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parpaj\Documents\web JAP\Docencia\EcoEsp\"/>
    </mc:Choice>
  </mc:AlternateContent>
  <bookViews>
    <workbookView xWindow="0" yWindow="0" windowWidth="20160" windowHeight="8856" activeTab="4"/>
  </bookViews>
  <sheets>
    <sheet name="AAPP" sheetId="1" r:id="rId1"/>
    <sheet name="AC" sheetId="2" r:id="rId2"/>
    <sheet name="SS" sheetId="4" r:id="rId3"/>
    <sheet name="CCAA" sheetId="3" r:id="rId4"/>
    <sheet name="EELL" sheetId="5" r:id="rId5"/>
  </sheets>
  <externalReferences>
    <externalReference r:id="rId6"/>
    <externalReference r:id="rId7"/>
    <externalReference r:id="rId8"/>
    <externalReference r:id="rId9"/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01" i="5" l="1"/>
  <c r="W301" i="5"/>
  <c r="V301" i="5"/>
  <c r="U301" i="5"/>
  <c r="T301" i="5"/>
  <c r="S301" i="5"/>
  <c r="R301" i="5"/>
  <c r="Q301" i="5"/>
  <c r="P301" i="5"/>
  <c r="O301" i="5"/>
  <c r="N301" i="5"/>
  <c r="M301" i="5"/>
  <c r="L301" i="5"/>
  <c r="K301" i="5"/>
  <c r="J301" i="5"/>
  <c r="I301" i="5"/>
  <c r="H301" i="5"/>
  <c r="G301" i="5"/>
  <c r="F301" i="5"/>
  <c r="E301" i="5"/>
  <c r="D301" i="5"/>
  <c r="C301" i="5"/>
  <c r="X300" i="5"/>
  <c r="W300" i="5"/>
  <c r="V300" i="5"/>
  <c r="U300" i="5"/>
  <c r="T300" i="5"/>
  <c r="S300" i="5"/>
  <c r="R300" i="5"/>
  <c r="Q300" i="5"/>
  <c r="P300" i="5"/>
  <c r="O300" i="5"/>
  <c r="N300" i="5"/>
  <c r="M300" i="5"/>
  <c r="L300" i="5"/>
  <c r="K300" i="5"/>
  <c r="J300" i="5"/>
  <c r="I300" i="5"/>
  <c r="H300" i="5"/>
  <c r="G300" i="5"/>
  <c r="F300" i="5"/>
  <c r="E300" i="5"/>
  <c r="D300" i="5"/>
  <c r="C300" i="5"/>
  <c r="X299" i="5"/>
  <c r="W299" i="5"/>
  <c r="V299" i="5"/>
  <c r="U299" i="5"/>
  <c r="T299" i="5"/>
  <c r="S299" i="5"/>
  <c r="R299" i="5"/>
  <c r="Q299" i="5"/>
  <c r="P299" i="5"/>
  <c r="O299" i="5"/>
  <c r="N299" i="5"/>
  <c r="M299" i="5"/>
  <c r="L299" i="5"/>
  <c r="K299" i="5"/>
  <c r="J299" i="5"/>
  <c r="I299" i="5"/>
  <c r="H299" i="5"/>
  <c r="G299" i="5"/>
  <c r="F299" i="5"/>
  <c r="E299" i="5"/>
  <c r="D299" i="5"/>
  <c r="C299" i="5"/>
  <c r="X298" i="5"/>
  <c r="W298" i="5"/>
  <c r="V298" i="5"/>
  <c r="U298" i="5"/>
  <c r="T298" i="5"/>
  <c r="S298" i="5"/>
  <c r="R298" i="5"/>
  <c r="Q298" i="5"/>
  <c r="P298" i="5"/>
  <c r="O298" i="5"/>
  <c r="N298" i="5"/>
  <c r="M298" i="5"/>
  <c r="L298" i="5"/>
  <c r="K298" i="5"/>
  <c r="J298" i="5"/>
  <c r="I298" i="5"/>
  <c r="H298" i="5"/>
  <c r="G298" i="5"/>
  <c r="F298" i="5"/>
  <c r="E298" i="5"/>
  <c r="D298" i="5"/>
  <c r="C298" i="5"/>
  <c r="X297" i="5"/>
  <c r="W297" i="5"/>
  <c r="V297" i="5"/>
  <c r="U297" i="5"/>
  <c r="T297" i="5"/>
  <c r="S297" i="5"/>
  <c r="R297" i="5"/>
  <c r="Q297" i="5"/>
  <c r="P297" i="5"/>
  <c r="O297" i="5"/>
  <c r="N297" i="5"/>
  <c r="M297" i="5"/>
  <c r="L297" i="5"/>
  <c r="K297" i="5"/>
  <c r="J297" i="5"/>
  <c r="I297" i="5"/>
  <c r="H297" i="5"/>
  <c r="G297" i="5"/>
  <c r="F297" i="5"/>
  <c r="E297" i="5"/>
  <c r="D297" i="5"/>
  <c r="C297" i="5"/>
  <c r="X296" i="5"/>
  <c r="W296" i="5"/>
  <c r="V296" i="5"/>
  <c r="U296" i="5"/>
  <c r="T296" i="5"/>
  <c r="S296" i="5"/>
  <c r="R296" i="5"/>
  <c r="Q296" i="5"/>
  <c r="P296" i="5"/>
  <c r="O296" i="5"/>
  <c r="N296" i="5"/>
  <c r="M296" i="5"/>
  <c r="L296" i="5"/>
  <c r="K296" i="5"/>
  <c r="J296" i="5"/>
  <c r="I296" i="5"/>
  <c r="H296" i="5"/>
  <c r="G296" i="5"/>
  <c r="F296" i="5"/>
  <c r="E296" i="5"/>
  <c r="D296" i="5"/>
  <c r="C296" i="5"/>
  <c r="X295" i="5"/>
  <c r="W295" i="5"/>
  <c r="V295" i="5"/>
  <c r="U295" i="5"/>
  <c r="T295" i="5"/>
  <c r="S295" i="5"/>
  <c r="R295" i="5"/>
  <c r="Q295" i="5"/>
  <c r="P295" i="5"/>
  <c r="O295" i="5"/>
  <c r="N295" i="5"/>
  <c r="M295" i="5"/>
  <c r="L295" i="5"/>
  <c r="K295" i="5"/>
  <c r="J295" i="5"/>
  <c r="I295" i="5"/>
  <c r="H295" i="5"/>
  <c r="G295" i="5"/>
  <c r="F295" i="5"/>
  <c r="E295" i="5"/>
  <c r="D295" i="5"/>
  <c r="C295" i="5"/>
  <c r="X294" i="5"/>
  <c r="W294" i="5"/>
  <c r="V294" i="5"/>
  <c r="U294" i="5"/>
  <c r="T294" i="5"/>
  <c r="S294" i="5"/>
  <c r="R294" i="5"/>
  <c r="Q294" i="5"/>
  <c r="P294" i="5"/>
  <c r="O294" i="5"/>
  <c r="N294" i="5"/>
  <c r="M294" i="5"/>
  <c r="L294" i="5"/>
  <c r="K294" i="5"/>
  <c r="J294" i="5"/>
  <c r="I294" i="5"/>
  <c r="H294" i="5"/>
  <c r="G294" i="5"/>
  <c r="F294" i="5"/>
  <c r="E294" i="5"/>
  <c r="D294" i="5"/>
  <c r="C294" i="5"/>
  <c r="X293" i="5"/>
  <c r="W293" i="5"/>
  <c r="V293" i="5"/>
  <c r="U293" i="5"/>
  <c r="T293" i="5"/>
  <c r="S293" i="5"/>
  <c r="R293" i="5"/>
  <c r="Q293" i="5"/>
  <c r="P293" i="5"/>
  <c r="O293" i="5"/>
  <c r="N293" i="5"/>
  <c r="M293" i="5"/>
  <c r="L293" i="5"/>
  <c r="K293" i="5"/>
  <c r="J293" i="5"/>
  <c r="I293" i="5"/>
  <c r="H293" i="5"/>
  <c r="G293" i="5"/>
  <c r="F293" i="5"/>
  <c r="E293" i="5"/>
  <c r="D293" i="5"/>
  <c r="C293" i="5"/>
  <c r="X292" i="5"/>
  <c r="W292" i="5"/>
  <c r="V292" i="5"/>
  <c r="U292" i="5"/>
  <c r="T292" i="5"/>
  <c r="S292" i="5"/>
  <c r="R292" i="5"/>
  <c r="Q292" i="5"/>
  <c r="P292" i="5"/>
  <c r="O292" i="5"/>
  <c r="N292" i="5"/>
  <c r="M292" i="5"/>
  <c r="L292" i="5"/>
  <c r="K292" i="5"/>
  <c r="J292" i="5"/>
  <c r="I292" i="5"/>
  <c r="H292" i="5"/>
  <c r="G292" i="5"/>
  <c r="F292" i="5"/>
  <c r="E292" i="5"/>
  <c r="D292" i="5"/>
  <c r="C292" i="5"/>
  <c r="X269" i="5"/>
  <c r="W269" i="5"/>
  <c r="V269" i="5"/>
  <c r="U269" i="5"/>
  <c r="T269" i="5"/>
  <c r="S269" i="5"/>
  <c r="R269" i="5"/>
  <c r="Q269" i="5"/>
  <c r="P269" i="5"/>
  <c r="O269" i="5"/>
  <c r="N269" i="5"/>
  <c r="M269" i="5"/>
  <c r="L269" i="5"/>
  <c r="K269" i="5"/>
  <c r="J269" i="5"/>
  <c r="I269" i="5"/>
  <c r="H269" i="5"/>
  <c r="G269" i="5"/>
  <c r="F269" i="5"/>
  <c r="E269" i="5"/>
  <c r="D269" i="5"/>
  <c r="C269" i="5"/>
  <c r="X268" i="5"/>
  <c r="W268" i="5"/>
  <c r="V268" i="5"/>
  <c r="U268" i="5"/>
  <c r="T268" i="5"/>
  <c r="S268" i="5"/>
  <c r="R268" i="5"/>
  <c r="Q268" i="5"/>
  <c r="P268" i="5"/>
  <c r="O268" i="5"/>
  <c r="N268" i="5"/>
  <c r="M268" i="5"/>
  <c r="L268" i="5"/>
  <c r="K268" i="5"/>
  <c r="J268" i="5"/>
  <c r="I268" i="5"/>
  <c r="H268" i="5"/>
  <c r="G268" i="5"/>
  <c r="F268" i="5"/>
  <c r="E268" i="5"/>
  <c r="D268" i="5"/>
  <c r="C268" i="5"/>
  <c r="X267" i="5"/>
  <c r="W267" i="5"/>
  <c r="V267" i="5"/>
  <c r="U267" i="5"/>
  <c r="T267" i="5"/>
  <c r="S267" i="5"/>
  <c r="R267" i="5"/>
  <c r="Q267" i="5"/>
  <c r="P267" i="5"/>
  <c r="O267" i="5"/>
  <c r="N267" i="5"/>
  <c r="M267" i="5"/>
  <c r="L267" i="5"/>
  <c r="K267" i="5"/>
  <c r="J267" i="5"/>
  <c r="I267" i="5"/>
  <c r="H267" i="5"/>
  <c r="G267" i="5"/>
  <c r="F267" i="5"/>
  <c r="E267" i="5"/>
  <c r="D267" i="5"/>
  <c r="C267" i="5"/>
  <c r="X266" i="5"/>
  <c r="W266" i="5"/>
  <c r="V266" i="5"/>
  <c r="U266" i="5"/>
  <c r="T266" i="5"/>
  <c r="S266" i="5"/>
  <c r="R266" i="5"/>
  <c r="Q266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D266" i="5"/>
  <c r="C266" i="5"/>
  <c r="X265" i="5"/>
  <c r="W265" i="5"/>
  <c r="V265" i="5"/>
  <c r="U265" i="5"/>
  <c r="T265" i="5"/>
  <c r="S265" i="5"/>
  <c r="R265" i="5"/>
  <c r="Q265" i="5"/>
  <c r="P265" i="5"/>
  <c r="O265" i="5"/>
  <c r="N265" i="5"/>
  <c r="M265" i="5"/>
  <c r="L265" i="5"/>
  <c r="K265" i="5"/>
  <c r="J265" i="5"/>
  <c r="I265" i="5"/>
  <c r="H265" i="5"/>
  <c r="G265" i="5"/>
  <c r="F265" i="5"/>
  <c r="E265" i="5"/>
  <c r="D265" i="5"/>
  <c r="C265" i="5"/>
  <c r="X264" i="5"/>
  <c r="W264" i="5"/>
  <c r="V264" i="5"/>
  <c r="U264" i="5"/>
  <c r="T264" i="5"/>
  <c r="S264" i="5"/>
  <c r="R264" i="5"/>
  <c r="Q264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D264" i="5"/>
  <c r="C264" i="5"/>
  <c r="X263" i="5"/>
  <c r="W263" i="5"/>
  <c r="V263" i="5"/>
  <c r="U263" i="5"/>
  <c r="T263" i="5"/>
  <c r="S263" i="5"/>
  <c r="R263" i="5"/>
  <c r="Q263" i="5"/>
  <c r="P263" i="5"/>
  <c r="O263" i="5"/>
  <c r="N263" i="5"/>
  <c r="M263" i="5"/>
  <c r="L263" i="5"/>
  <c r="K263" i="5"/>
  <c r="J263" i="5"/>
  <c r="I263" i="5"/>
  <c r="H263" i="5"/>
  <c r="G263" i="5"/>
  <c r="F263" i="5"/>
  <c r="E263" i="5"/>
  <c r="D263" i="5"/>
  <c r="C263" i="5"/>
  <c r="X262" i="5"/>
  <c r="W262" i="5"/>
  <c r="V262" i="5"/>
  <c r="U262" i="5"/>
  <c r="T262" i="5"/>
  <c r="S262" i="5"/>
  <c r="R262" i="5"/>
  <c r="Q262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D262" i="5"/>
  <c r="C262" i="5"/>
  <c r="X261" i="5"/>
  <c r="W261" i="5"/>
  <c r="V261" i="5"/>
  <c r="U261" i="5"/>
  <c r="T261" i="5"/>
  <c r="S261" i="5"/>
  <c r="R261" i="5"/>
  <c r="Q261" i="5"/>
  <c r="P261" i="5"/>
  <c r="O261" i="5"/>
  <c r="N261" i="5"/>
  <c r="M261" i="5"/>
  <c r="L261" i="5"/>
  <c r="K261" i="5"/>
  <c r="J261" i="5"/>
  <c r="I261" i="5"/>
  <c r="H261" i="5"/>
  <c r="G261" i="5"/>
  <c r="F261" i="5"/>
  <c r="E261" i="5"/>
  <c r="D261" i="5"/>
  <c r="C261" i="5"/>
  <c r="X238" i="5"/>
  <c r="W238" i="5"/>
  <c r="V238" i="5"/>
  <c r="U238" i="5"/>
  <c r="T238" i="5"/>
  <c r="S238" i="5"/>
  <c r="R238" i="5"/>
  <c r="Q238" i="5"/>
  <c r="P238" i="5"/>
  <c r="O238" i="5"/>
  <c r="N238" i="5"/>
  <c r="M238" i="5"/>
  <c r="L238" i="5"/>
  <c r="K238" i="5"/>
  <c r="J238" i="5"/>
  <c r="I238" i="5"/>
  <c r="H238" i="5"/>
  <c r="G238" i="5"/>
  <c r="F238" i="5"/>
  <c r="E238" i="5"/>
  <c r="D238" i="5"/>
  <c r="C238" i="5"/>
  <c r="X237" i="5"/>
  <c r="W237" i="5"/>
  <c r="V237" i="5"/>
  <c r="U237" i="5"/>
  <c r="T237" i="5"/>
  <c r="S237" i="5"/>
  <c r="R237" i="5"/>
  <c r="Q237" i="5"/>
  <c r="P237" i="5"/>
  <c r="O237" i="5"/>
  <c r="N237" i="5"/>
  <c r="M237" i="5"/>
  <c r="L237" i="5"/>
  <c r="K237" i="5"/>
  <c r="J237" i="5"/>
  <c r="I237" i="5"/>
  <c r="H237" i="5"/>
  <c r="G237" i="5"/>
  <c r="F237" i="5"/>
  <c r="E237" i="5"/>
  <c r="D237" i="5"/>
  <c r="C237" i="5"/>
  <c r="X236" i="5"/>
  <c r="W236" i="5"/>
  <c r="V236" i="5"/>
  <c r="U236" i="5"/>
  <c r="T236" i="5"/>
  <c r="S236" i="5"/>
  <c r="R236" i="5"/>
  <c r="Q236" i="5"/>
  <c r="P236" i="5"/>
  <c r="O236" i="5"/>
  <c r="N236" i="5"/>
  <c r="M236" i="5"/>
  <c r="L236" i="5"/>
  <c r="K236" i="5"/>
  <c r="J236" i="5"/>
  <c r="I236" i="5"/>
  <c r="H236" i="5"/>
  <c r="G236" i="5"/>
  <c r="F236" i="5"/>
  <c r="E236" i="5"/>
  <c r="D236" i="5"/>
  <c r="C236" i="5"/>
  <c r="X235" i="5"/>
  <c r="W235" i="5"/>
  <c r="V235" i="5"/>
  <c r="U235" i="5"/>
  <c r="T235" i="5"/>
  <c r="S235" i="5"/>
  <c r="R235" i="5"/>
  <c r="Q235" i="5"/>
  <c r="P235" i="5"/>
  <c r="O235" i="5"/>
  <c r="N235" i="5"/>
  <c r="M235" i="5"/>
  <c r="L235" i="5"/>
  <c r="K235" i="5"/>
  <c r="J235" i="5"/>
  <c r="I235" i="5"/>
  <c r="H235" i="5"/>
  <c r="G235" i="5"/>
  <c r="F235" i="5"/>
  <c r="E235" i="5"/>
  <c r="D235" i="5"/>
  <c r="C235" i="5"/>
  <c r="X234" i="5"/>
  <c r="W234" i="5"/>
  <c r="V234" i="5"/>
  <c r="U234" i="5"/>
  <c r="T234" i="5"/>
  <c r="S234" i="5"/>
  <c r="R234" i="5"/>
  <c r="Q234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D234" i="5"/>
  <c r="C234" i="5"/>
  <c r="X233" i="5"/>
  <c r="W233" i="5"/>
  <c r="V233" i="5"/>
  <c r="U233" i="5"/>
  <c r="T233" i="5"/>
  <c r="S233" i="5"/>
  <c r="R233" i="5"/>
  <c r="Q233" i="5"/>
  <c r="P233" i="5"/>
  <c r="O233" i="5"/>
  <c r="N233" i="5"/>
  <c r="M233" i="5"/>
  <c r="L233" i="5"/>
  <c r="K233" i="5"/>
  <c r="J233" i="5"/>
  <c r="I233" i="5"/>
  <c r="H233" i="5"/>
  <c r="G233" i="5"/>
  <c r="F233" i="5"/>
  <c r="E233" i="5"/>
  <c r="D233" i="5"/>
  <c r="C233" i="5"/>
  <c r="X232" i="5"/>
  <c r="W232" i="5"/>
  <c r="V232" i="5"/>
  <c r="U232" i="5"/>
  <c r="T232" i="5"/>
  <c r="S232" i="5"/>
  <c r="R232" i="5"/>
  <c r="Q232" i="5"/>
  <c r="P232" i="5"/>
  <c r="O232" i="5"/>
  <c r="N232" i="5"/>
  <c r="M232" i="5"/>
  <c r="L232" i="5"/>
  <c r="K232" i="5"/>
  <c r="J232" i="5"/>
  <c r="I232" i="5"/>
  <c r="H232" i="5"/>
  <c r="G232" i="5"/>
  <c r="F232" i="5"/>
  <c r="E232" i="5"/>
  <c r="D232" i="5"/>
  <c r="C232" i="5"/>
  <c r="X209" i="5"/>
  <c r="W209" i="5"/>
  <c r="V209" i="5"/>
  <c r="U209" i="5"/>
  <c r="T209" i="5"/>
  <c r="S209" i="5"/>
  <c r="R209" i="5"/>
  <c r="Q209" i="5"/>
  <c r="P209" i="5"/>
  <c r="O209" i="5"/>
  <c r="N209" i="5"/>
  <c r="M209" i="5"/>
  <c r="L209" i="5"/>
  <c r="K209" i="5"/>
  <c r="J209" i="5"/>
  <c r="I209" i="5"/>
  <c r="H209" i="5"/>
  <c r="G209" i="5"/>
  <c r="F209" i="5"/>
  <c r="E209" i="5"/>
  <c r="D209" i="5"/>
  <c r="C209" i="5"/>
  <c r="X208" i="5"/>
  <c r="W208" i="5"/>
  <c r="V208" i="5"/>
  <c r="U208" i="5"/>
  <c r="T208" i="5"/>
  <c r="S208" i="5"/>
  <c r="R208" i="5"/>
  <c r="Q208" i="5"/>
  <c r="P208" i="5"/>
  <c r="O208" i="5"/>
  <c r="N208" i="5"/>
  <c r="M208" i="5"/>
  <c r="L208" i="5"/>
  <c r="K208" i="5"/>
  <c r="J208" i="5"/>
  <c r="I208" i="5"/>
  <c r="H208" i="5"/>
  <c r="G208" i="5"/>
  <c r="F208" i="5"/>
  <c r="E208" i="5"/>
  <c r="D208" i="5"/>
  <c r="C208" i="5"/>
  <c r="X207" i="5"/>
  <c r="W207" i="5"/>
  <c r="V207" i="5"/>
  <c r="U207" i="5"/>
  <c r="T207" i="5"/>
  <c r="S207" i="5"/>
  <c r="R207" i="5"/>
  <c r="Q207" i="5"/>
  <c r="P207" i="5"/>
  <c r="O207" i="5"/>
  <c r="N207" i="5"/>
  <c r="M207" i="5"/>
  <c r="L207" i="5"/>
  <c r="K207" i="5"/>
  <c r="J207" i="5"/>
  <c r="I207" i="5"/>
  <c r="H207" i="5"/>
  <c r="G207" i="5"/>
  <c r="F207" i="5"/>
  <c r="E207" i="5"/>
  <c r="D207" i="5"/>
  <c r="C207" i="5"/>
  <c r="X206" i="5"/>
  <c r="W206" i="5"/>
  <c r="V206" i="5"/>
  <c r="U206" i="5"/>
  <c r="T206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C206" i="5"/>
  <c r="X204" i="5"/>
  <c r="W204" i="5"/>
  <c r="V204" i="5"/>
  <c r="U204" i="5"/>
  <c r="T204" i="5"/>
  <c r="S204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D204" i="5"/>
  <c r="C204" i="5"/>
  <c r="X203" i="5"/>
  <c r="W203" i="5"/>
  <c r="V203" i="5"/>
  <c r="U203" i="5"/>
  <c r="T203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C203" i="5"/>
  <c r="X180" i="5"/>
  <c r="W180" i="5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D179" i="5"/>
  <c r="C179" i="5"/>
  <c r="X178" i="5"/>
  <c r="W178" i="5"/>
  <c r="V178" i="5"/>
  <c r="U178" i="5"/>
  <c r="T178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C178" i="5"/>
  <c r="X177" i="5"/>
  <c r="W177" i="5"/>
  <c r="V177" i="5"/>
  <c r="U177" i="5"/>
  <c r="T177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D177" i="5"/>
  <c r="C177" i="5"/>
  <c r="X176" i="5"/>
  <c r="W176" i="5"/>
  <c r="V176" i="5"/>
  <c r="U176" i="5"/>
  <c r="T176" i="5"/>
  <c r="S176" i="5"/>
  <c r="R176" i="5"/>
  <c r="Q176" i="5"/>
  <c r="P176" i="5"/>
  <c r="O176" i="5"/>
  <c r="N176" i="5"/>
  <c r="M176" i="5"/>
  <c r="L176" i="5"/>
  <c r="K176" i="5"/>
  <c r="J176" i="5"/>
  <c r="I176" i="5"/>
  <c r="H176" i="5"/>
  <c r="G176" i="5"/>
  <c r="F176" i="5"/>
  <c r="E176" i="5"/>
  <c r="D176" i="5"/>
  <c r="C176" i="5"/>
  <c r="X175" i="5"/>
  <c r="W175" i="5"/>
  <c r="V175" i="5"/>
  <c r="U175" i="5"/>
  <c r="T175" i="5"/>
  <c r="S175" i="5"/>
  <c r="R175" i="5"/>
  <c r="Q175" i="5"/>
  <c r="P175" i="5"/>
  <c r="O175" i="5"/>
  <c r="N175" i="5"/>
  <c r="M175" i="5"/>
  <c r="L175" i="5"/>
  <c r="K175" i="5"/>
  <c r="J175" i="5"/>
  <c r="I175" i="5"/>
  <c r="H175" i="5"/>
  <c r="G175" i="5"/>
  <c r="F175" i="5"/>
  <c r="E175" i="5"/>
  <c r="D175" i="5"/>
  <c r="C175" i="5"/>
  <c r="X174" i="5"/>
  <c r="W174" i="5"/>
  <c r="V174" i="5"/>
  <c r="U174" i="5"/>
  <c r="T174" i="5"/>
  <c r="S174" i="5"/>
  <c r="R174" i="5"/>
  <c r="Q174" i="5"/>
  <c r="P174" i="5"/>
  <c r="O174" i="5"/>
  <c r="N174" i="5"/>
  <c r="M174" i="5"/>
  <c r="L174" i="5"/>
  <c r="K174" i="5"/>
  <c r="J174" i="5"/>
  <c r="I174" i="5"/>
  <c r="H174" i="5"/>
  <c r="G174" i="5"/>
  <c r="F174" i="5"/>
  <c r="E174" i="5"/>
  <c r="D174" i="5"/>
  <c r="C174" i="5"/>
  <c r="X151" i="5"/>
  <c r="W151" i="5"/>
  <c r="V151" i="5"/>
  <c r="U151" i="5"/>
  <c r="T151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X150" i="5"/>
  <c r="W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X149" i="5"/>
  <c r="W149" i="5"/>
  <c r="V149" i="5"/>
  <c r="U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X145" i="5"/>
  <c r="W145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X122" i="5"/>
  <c r="W122" i="5"/>
  <c r="V122" i="5"/>
  <c r="U122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C122" i="5"/>
  <c r="X121" i="5"/>
  <c r="W121" i="5"/>
  <c r="V121" i="5"/>
  <c r="U121" i="5"/>
  <c r="T121" i="5"/>
  <c r="S121" i="5"/>
  <c r="R121" i="5"/>
  <c r="Q121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D121" i="5"/>
  <c r="C121" i="5"/>
  <c r="X120" i="5"/>
  <c r="W120" i="5"/>
  <c r="V120" i="5"/>
  <c r="U120" i="5"/>
  <c r="T120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C120" i="5"/>
  <c r="X119" i="5"/>
  <c r="W119" i="5"/>
  <c r="V119" i="5"/>
  <c r="U119" i="5"/>
  <c r="T119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C119" i="5"/>
  <c r="X118" i="5"/>
  <c r="W118" i="5"/>
  <c r="V118" i="5"/>
  <c r="U118" i="5"/>
  <c r="T118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C118" i="5"/>
  <c r="X117" i="5"/>
  <c r="W117" i="5"/>
  <c r="V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C117" i="5"/>
  <c r="X116" i="5"/>
  <c r="W116" i="5"/>
  <c r="V116" i="5"/>
  <c r="U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X115" i="5"/>
  <c r="W115" i="5"/>
  <c r="V115" i="5"/>
  <c r="U115" i="5"/>
  <c r="T115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D301" i="3"/>
  <c r="C301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C300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C299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C298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C297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C296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D295" i="3"/>
  <c r="C295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C294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C269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C268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C267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C265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C263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C262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X301" i="4" l="1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X301" i="2" l="1"/>
  <c r="W301" i="2"/>
  <c r="V301" i="2"/>
  <c r="U301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D301" i="2"/>
  <c r="C301" i="2"/>
  <c r="X300" i="2"/>
  <c r="W300" i="2"/>
  <c r="V300" i="2"/>
  <c r="U300" i="2"/>
  <c r="T300" i="2"/>
  <c r="S300" i="2"/>
  <c r="R300" i="2"/>
  <c r="Q300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D300" i="2"/>
  <c r="C300" i="2"/>
  <c r="X299" i="2"/>
  <c r="W299" i="2"/>
  <c r="V299" i="2"/>
  <c r="U299" i="2"/>
  <c r="T299" i="2"/>
  <c r="S299" i="2"/>
  <c r="R299" i="2"/>
  <c r="Q299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D299" i="2"/>
  <c r="C299" i="2"/>
  <c r="X298" i="2"/>
  <c r="W298" i="2"/>
  <c r="V298" i="2"/>
  <c r="U298" i="2"/>
  <c r="T298" i="2"/>
  <c r="S298" i="2"/>
  <c r="R298" i="2"/>
  <c r="Q298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D298" i="2"/>
  <c r="C298" i="2"/>
  <c r="X297" i="2"/>
  <c r="W297" i="2"/>
  <c r="V297" i="2"/>
  <c r="U297" i="2"/>
  <c r="T297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D297" i="2"/>
  <c r="C297" i="2"/>
  <c r="X296" i="2"/>
  <c r="W296" i="2"/>
  <c r="V296" i="2"/>
  <c r="U296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C296" i="2"/>
  <c r="X295" i="2"/>
  <c r="W295" i="2"/>
  <c r="V295" i="2"/>
  <c r="U295" i="2"/>
  <c r="T295" i="2"/>
  <c r="S295" i="2"/>
  <c r="R295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D295" i="2"/>
  <c r="C295" i="2"/>
  <c r="X294" i="2"/>
  <c r="W294" i="2"/>
  <c r="V294" i="2"/>
  <c r="U294" i="2"/>
  <c r="T294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D294" i="2"/>
  <c r="C294" i="2"/>
  <c r="X293" i="2"/>
  <c r="W293" i="2"/>
  <c r="V293" i="2"/>
  <c r="U293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D293" i="2"/>
  <c r="C293" i="2"/>
  <c r="X292" i="2"/>
  <c r="W292" i="2"/>
  <c r="V292" i="2"/>
  <c r="U292" i="2"/>
  <c r="T292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D292" i="2"/>
  <c r="C292" i="2"/>
  <c r="X269" i="2"/>
  <c r="W269" i="2"/>
  <c r="V269" i="2"/>
  <c r="U269" i="2"/>
  <c r="T269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C269" i="2"/>
  <c r="X268" i="2"/>
  <c r="W268" i="2"/>
  <c r="V268" i="2"/>
  <c r="U268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X267" i="2"/>
  <c r="W267" i="2"/>
  <c r="V267" i="2"/>
  <c r="U267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C267" i="2"/>
  <c r="X266" i="2"/>
  <c r="W266" i="2"/>
  <c r="V266" i="2"/>
  <c r="U266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C266" i="2"/>
  <c r="X265" i="2"/>
  <c r="W265" i="2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C265" i="2"/>
  <c r="X264" i="2"/>
  <c r="W264" i="2"/>
  <c r="V264" i="2"/>
  <c r="U264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C264" i="2"/>
  <c r="X263" i="2"/>
  <c r="W263" i="2"/>
  <c r="V263" i="2"/>
  <c r="U263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C263" i="2"/>
  <c r="X262" i="2"/>
  <c r="W262" i="2"/>
  <c r="V262" i="2"/>
  <c r="U262" i="2"/>
  <c r="T262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C262" i="2"/>
  <c r="X261" i="2"/>
  <c r="W261" i="2"/>
  <c r="V261" i="2"/>
  <c r="U261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C261" i="2"/>
  <c r="X238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C238" i="2"/>
  <c r="X237" i="2"/>
  <c r="W237" i="2"/>
  <c r="V237" i="2"/>
  <c r="U237" i="2"/>
  <c r="T237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D237" i="2"/>
  <c r="C237" i="2"/>
  <c r="X236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C236" i="2"/>
  <c r="X235" i="2"/>
  <c r="W235" i="2"/>
  <c r="V235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C235" i="2"/>
  <c r="X234" i="2"/>
  <c r="W234" i="2"/>
  <c r="V234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C234" i="2"/>
  <c r="X233" i="2"/>
  <c r="W233" i="2"/>
  <c r="V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D233" i="2"/>
  <c r="C233" i="2"/>
  <c r="X232" i="2"/>
  <c r="W232" i="2"/>
  <c r="V232" i="2"/>
  <c r="U232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C232" i="2"/>
  <c r="X209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X208" i="2"/>
  <c r="W208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C208" i="2"/>
  <c r="X207" i="2"/>
  <c r="W207" i="2"/>
  <c r="V207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C207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D206" i="2"/>
  <c r="C206" i="2"/>
  <c r="X204" i="2"/>
  <c r="W204" i="2"/>
  <c r="V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C204" i="2"/>
  <c r="X203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C203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X179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X177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C177" i="2"/>
  <c r="X176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C176" i="2"/>
  <c r="X175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C175" i="2"/>
  <c r="X174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C174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X80" i="1" l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X11" i="1"/>
  <c r="X82" i="1" s="1"/>
  <c r="W11" i="1"/>
  <c r="W82" i="1" s="1"/>
  <c r="V11" i="1"/>
  <c r="V82" i="1" s="1"/>
  <c r="U11" i="1"/>
  <c r="T11" i="1"/>
  <c r="T82" i="1" s="1"/>
  <c r="S11" i="1"/>
  <c r="S82" i="1" s="1"/>
  <c r="R11" i="1"/>
  <c r="R82" i="1" s="1"/>
  <c r="Q11" i="1"/>
  <c r="P11" i="1"/>
  <c r="P82" i="1" s="1"/>
  <c r="O11" i="1"/>
  <c r="O82" i="1" s="1"/>
  <c r="N11" i="1"/>
  <c r="N82" i="1" s="1"/>
  <c r="M11" i="1"/>
  <c r="L11" i="1"/>
  <c r="L82" i="1" s="1"/>
  <c r="K11" i="1"/>
  <c r="K82" i="1" s="1"/>
  <c r="J11" i="1"/>
  <c r="J82" i="1" s="1"/>
  <c r="I11" i="1"/>
  <c r="H11" i="1"/>
  <c r="H82" i="1" s="1"/>
  <c r="G11" i="1"/>
  <c r="G82" i="1" s="1"/>
  <c r="F11" i="1"/>
  <c r="F82" i="1" s="1"/>
  <c r="E11" i="1"/>
  <c r="D11" i="1"/>
  <c r="D82" i="1" s="1"/>
  <c r="C11" i="1"/>
  <c r="C82" i="1" s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E82" i="1" l="1"/>
  <c r="I82" i="1"/>
  <c r="M82" i="1"/>
  <c r="Q82" i="1"/>
  <c r="U82" i="1"/>
</calcChain>
</file>

<file path=xl/sharedStrings.xml><?xml version="1.0" encoding="utf-8"?>
<sst xmlns="http://schemas.openxmlformats.org/spreadsheetml/2006/main" count="1678" uniqueCount="386">
  <si>
    <t>Apéndice</t>
  </si>
  <si>
    <t>2016P</t>
  </si>
  <si>
    <t>01</t>
  </si>
  <si>
    <t xml:space="preserve">Servicios públicos generales </t>
  </si>
  <si>
    <t>01.1</t>
  </si>
  <si>
    <t>Órganos ejecutivos y legislativos, asuntos financieros fiscales, asuntos externos</t>
  </si>
  <si>
    <t>01.2</t>
  </si>
  <si>
    <t>Ayuda económica extranjera</t>
  </si>
  <si>
    <t>01.3</t>
  </si>
  <si>
    <t>Servicios generales</t>
  </si>
  <si>
    <t>01.4</t>
  </si>
  <si>
    <t>Investigación básica</t>
  </si>
  <si>
    <t>01.5</t>
  </si>
  <si>
    <t>I+D en relación con los servicios públicos generales</t>
  </si>
  <si>
    <t>01.6</t>
  </si>
  <si>
    <t>Servicios públicos generales n.e.c.</t>
  </si>
  <si>
    <t>01.7</t>
  </si>
  <si>
    <t>Transacciones de la deuda pública</t>
  </si>
  <si>
    <t>01.8</t>
  </si>
  <si>
    <t>Transferencias de carácter general entre distintos niveles de gobierno</t>
  </si>
  <si>
    <t>02</t>
  </si>
  <si>
    <t>Defensa</t>
  </si>
  <si>
    <t>02.1</t>
  </si>
  <si>
    <t>Defensa militar</t>
  </si>
  <si>
    <t>02.2</t>
  </si>
  <si>
    <t>Defensa civil</t>
  </si>
  <si>
    <t>02.3</t>
  </si>
  <si>
    <t>Ayuda militar en el extranjero</t>
  </si>
  <si>
    <t>02.4</t>
  </si>
  <si>
    <t>I+D Defensa</t>
  </si>
  <si>
    <t>02.5</t>
  </si>
  <si>
    <t>Defensa n.e.c.</t>
  </si>
  <si>
    <t>03</t>
  </si>
  <si>
    <t>Orden público y seguridad</t>
  </si>
  <si>
    <t>03.1</t>
  </si>
  <si>
    <t>Servicios de policía</t>
  </si>
  <si>
    <t>03.2</t>
  </si>
  <si>
    <t>Servicios de protección contra incendios</t>
  </si>
  <si>
    <t>03.3</t>
  </si>
  <si>
    <t>Tribunales de justicia</t>
  </si>
  <si>
    <t>03.4</t>
  </si>
  <si>
    <t>Prisiones</t>
  </si>
  <si>
    <t>03.5</t>
  </si>
  <si>
    <t>I+D en orden público y seguridad</t>
  </si>
  <si>
    <t>03.6</t>
  </si>
  <si>
    <t>Orden público y seguridad n.e.c.</t>
  </si>
  <si>
    <t xml:space="preserve">04 </t>
  </si>
  <si>
    <t>Asuntos económicos</t>
  </si>
  <si>
    <t>04.1</t>
  </si>
  <si>
    <t>Asuntos generales de economía, comerciales y laborales</t>
  </si>
  <si>
    <t>04.2</t>
  </si>
  <si>
    <t>Agricultura, silvicultura, pesca y caza</t>
  </si>
  <si>
    <t>04.3</t>
  </si>
  <si>
    <t>Combustible y energía</t>
  </si>
  <si>
    <t>04.4</t>
  </si>
  <si>
    <t>Minas, fabricación y construcción</t>
  </si>
  <si>
    <t>04.5</t>
  </si>
  <si>
    <t xml:space="preserve">Transporte </t>
  </si>
  <si>
    <t>04.6</t>
  </si>
  <si>
    <t>Comunicación</t>
  </si>
  <si>
    <t>04.7</t>
  </si>
  <si>
    <t>Otras industrias</t>
  </si>
  <si>
    <t>04.8</t>
  </si>
  <si>
    <t>I+D en asuntos económicos</t>
  </si>
  <si>
    <t>04.9</t>
  </si>
  <si>
    <t>Asuntos económicos n.e.c.</t>
  </si>
  <si>
    <t>05</t>
  </si>
  <si>
    <t>Protección del medio ambiente</t>
  </si>
  <si>
    <t>05.1</t>
  </si>
  <si>
    <t>Gestión de los residuos</t>
  </si>
  <si>
    <t>05.2</t>
  </si>
  <si>
    <t>Gestión de las aguas residuales</t>
  </si>
  <si>
    <t>05.3</t>
  </si>
  <si>
    <t>Reducción de la contaminación</t>
  </si>
  <si>
    <t>05.4</t>
  </si>
  <si>
    <t>Protección de la diversidad y del paisaje</t>
  </si>
  <si>
    <t>05.5</t>
  </si>
  <si>
    <t>I+D en protección ambiental</t>
  </si>
  <si>
    <t>05.6</t>
  </si>
  <si>
    <t>Protección ambiental n.e.c.</t>
  </si>
  <si>
    <t>06</t>
  </si>
  <si>
    <t xml:space="preserve"> Vivienda y servicios comunitarios</t>
  </si>
  <si>
    <t>06.1</t>
  </si>
  <si>
    <t>Desarrollo de la comunidad</t>
  </si>
  <si>
    <t>06.2</t>
  </si>
  <si>
    <t>Desarrollo de la vivienda</t>
  </si>
  <si>
    <t>06.3</t>
  </si>
  <si>
    <t>Abastecimiento de agua</t>
  </si>
  <si>
    <t>06.4</t>
  </si>
  <si>
    <t>Alumbrado público</t>
  </si>
  <si>
    <t>06.5</t>
  </si>
  <si>
    <t>I+D en servicios a la comunidad y la vivienda</t>
  </si>
  <si>
    <t>06.6</t>
  </si>
  <si>
    <t>Servicios de la comunidad y la vivienda n.e.c.</t>
  </si>
  <si>
    <t>07</t>
  </si>
  <si>
    <t>Salud</t>
  </si>
  <si>
    <t>07.1</t>
  </si>
  <si>
    <t>Equipo, instrumental y productos médicos</t>
  </si>
  <si>
    <t>07.2 + 07.3</t>
  </si>
  <si>
    <t>Servicios a pacientes externos + 'Servicios hospitalarios</t>
  </si>
  <si>
    <t>07.4</t>
  </si>
  <si>
    <t>Servicios de salud pública</t>
  </si>
  <si>
    <t>07.5</t>
  </si>
  <si>
    <t>I+D en salud</t>
  </si>
  <si>
    <t>07.6</t>
  </si>
  <si>
    <t>Salud n.e.c.</t>
  </si>
  <si>
    <t>08</t>
  </si>
  <si>
    <t>Ocio, cultura y religión</t>
  </si>
  <si>
    <t>08.1</t>
  </si>
  <si>
    <t>Servicios deportivos y de ocio</t>
  </si>
  <si>
    <t>08.2</t>
  </si>
  <si>
    <t>Servicios culturales</t>
  </si>
  <si>
    <t>08.3</t>
  </si>
  <si>
    <t>Servicios de edición y radiofusión</t>
  </si>
  <si>
    <t>08.4</t>
  </si>
  <si>
    <t>Servicios religiosos y otros servicios comunitarios</t>
  </si>
  <si>
    <t>08.5</t>
  </si>
  <si>
    <t>I+D en ocio, cultura y religión</t>
  </si>
  <si>
    <t>08.6</t>
  </si>
  <si>
    <t>Ocio, cultura y religión n.e.c.</t>
  </si>
  <si>
    <t>09</t>
  </si>
  <si>
    <t>Educación</t>
  </si>
  <si>
    <t>09.1</t>
  </si>
  <si>
    <t>Educación prescolar y primaria</t>
  </si>
  <si>
    <t>09.2</t>
  </si>
  <si>
    <t>Educación SECUNDARIA</t>
  </si>
  <si>
    <t>09.3</t>
  </si>
  <si>
    <t>Educación postsecundaria, no terciaria</t>
  </si>
  <si>
    <t>09.4</t>
  </si>
  <si>
    <t>Educación de tercer ciclo</t>
  </si>
  <si>
    <t>09.5</t>
  </si>
  <si>
    <t>Educación no reglada por niveles</t>
  </si>
  <si>
    <t>09.6</t>
  </si>
  <si>
    <t>Servicios complementarios a la educación</t>
  </si>
  <si>
    <t>09.7</t>
  </si>
  <si>
    <t>I+D en educación</t>
  </si>
  <si>
    <t>09.8</t>
  </si>
  <si>
    <t>Educación n.e.c.</t>
  </si>
  <si>
    <t>10</t>
  </si>
  <si>
    <t>Protección social</t>
  </si>
  <si>
    <t>10.1</t>
  </si>
  <si>
    <t>Enfermedad e incapacidad</t>
  </si>
  <si>
    <t>10.2</t>
  </si>
  <si>
    <t>Vejez</t>
  </si>
  <si>
    <t>10.3</t>
  </si>
  <si>
    <t>Supervivientes</t>
  </si>
  <si>
    <t>10.4</t>
  </si>
  <si>
    <t>Familia y niños</t>
  </si>
  <si>
    <t>10.5</t>
  </si>
  <si>
    <t>Desempleo</t>
  </si>
  <si>
    <t>10.6</t>
  </si>
  <si>
    <t>Vivienda</t>
  </si>
  <si>
    <t>10.7</t>
  </si>
  <si>
    <t>Exclusión social n.e.c.</t>
  </si>
  <si>
    <t>10.8</t>
  </si>
  <si>
    <t>I+D en protección social</t>
  </si>
  <si>
    <t>10.9</t>
  </si>
  <si>
    <t>Protección social n.e.c.</t>
  </si>
  <si>
    <t>TOTAL</t>
  </si>
  <si>
    <t>01_1995</t>
  </si>
  <si>
    <t>01_1996</t>
  </si>
  <si>
    <t>01_1997</t>
  </si>
  <si>
    <t>01_1998</t>
  </si>
  <si>
    <t>01_1999</t>
  </si>
  <si>
    <t>01_2000</t>
  </si>
  <si>
    <t>01_2001</t>
  </si>
  <si>
    <t>01_2002</t>
  </si>
  <si>
    <t>01_2003</t>
  </si>
  <si>
    <t>01_2004</t>
  </si>
  <si>
    <t>01_2005</t>
  </si>
  <si>
    <t>01_2006</t>
  </si>
  <si>
    <t>01_2007</t>
  </si>
  <si>
    <t>01_2008</t>
  </si>
  <si>
    <t>01_2009</t>
  </si>
  <si>
    <t>01_2010</t>
  </si>
  <si>
    <t>01_2011</t>
  </si>
  <si>
    <t>01_2012</t>
  </si>
  <si>
    <t>01_2013</t>
  </si>
  <si>
    <t>01_2014</t>
  </si>
  <si>
    <t>01_2015</t>
  </si>
  <si>
    <t>01_2016</t>
  </si>
  <si>
    <t>02_1995</t>
  </si>
  <si>
    <t>02_1996</t>
  </si>
  <si>
    <t>02_1997</t>
  </si>
  <si>
    <t>02_1998</t>
  </si>
  <si>
    <t>02_1999</t>
  </si>
  <si>
    <t>02_2000</t>
  </si>
  <si>
    <t>02_2001</t>
  </si>
  <si>
    <t>02_2002</t>
  </si>
  <si>
    <t>02_2003</t>
  </si>
  <si>
    <t>02_2004</t>
  </si>
  <si>
    <t>02_2005</t>
  </si>
  <si>
    <t>02_2006</t>
  </si>
  <si>
    <t>02_2007</t>
  </si>
  <si>
    <t>02_2008</t>
  </si>
  <si>
    <t>02_2009</t>
  </si>
  <si>
    <t>02_2010</t>
  </si>
  <si>
    <t>02_2011</t>
  </si>
  <si>
    <t>02_2012</t>
  </si>
  <si>
    <t>02_2013</t>
  </si>
  <si>
    <t>02_2014</t>
  </si>
  <si>
    <t>02_2015</t>
  </si>
  <si>
    <t>02_2016</t>
  </si>
  <si>
    <t>03_1995</t>
  </si>
  <si>
    <t>03_1996</t>
  </si>
  <si>
    <t>03_1997</t>
  </si>
  <si>
    <t>03_1998</t>
  </si>
  <si>
    <t>03_1999</t>
  </si>
  <si>
    <t>03_2000</t>
  </si>
  <si>
    <t>03_2001</t>
  </si>
  <si>
    <t>03_2002</t>
  </si>
  <si>
    <t>03_2003</t>
  </si>
  <si>
    <t>03_2004</t>
  </si>
  <si>
    <t>03_2005</t>
  </si>
  <si>
    <t>03_2006</t>
  </si>
  <si>
    <t>03_2007</t>
  </si>
  <si>
    <t>03_2008</t>
  </si>
  <si>
    <t>03_2009</t>
  </si>
  <si>
    <t>03_2010</t>
  </si>
  <si>
    <t>03_2011</t>
  </si>
  <si>
    <t>03_2012</t>
  </si>
  <si>
    <t>03_2013</t>
  </si>
  <si>
    <t>03_2014</t>
  </si>
  <si>
    <t>03_2015</t>
  </si>
  <si>
    <t>03_2016</t>
  </si>
  <si>
    <t>04_1995</t>
  </si>
  <si>
    <t>04_1996</t>
  </si>
  <si>
    <t>04_1997</t>
  </si>
  <si>
    <t>04_1998</t>
  </si>
  <si>
    <t>04_1999</t>
  </si>
  <si>
    <t>04_2000</t>
  </si>
  <si>
    <t>04_2001</t>
  </si>
  <si>
    <t>04_2002</t>
  </si>
  <si>
    <t>04_2003</t>
  </si>
  <si>
    <t>04_2004</t>
  </si>
  <si>
    <t>04_2005</t>
  </si>
  <si>
    <t>04_2006</t>
  </si>
  <si>
    <t>04_2007</t>
  </si>
  <si>
    <t>04_2008</t>
  </si>
  <si>
    <t>04_2009</t>
  </si>
  <si>
    <t>04_2010</t>
  </si>
  <si>
    <t>04_2011</t>
  </si>
  <si>
    <t>04_2012</t>
  </si>
  <si>
    <t>04_2013</t>
  </si>
  <si>
    <t>04_2014</t>
  </si>
  <si>
    <t>04_2015</t>
  </si>
  <si>
    <t>04_2016</t>
  </si>
  <si>
    <t>05_1995</t>
  </si>
  <si>
    <t>05_1996</t>
  </si>
  <si>
    <t>05_1997</t>
  </si>
  <si>
    <t>05_1998</t>
  </si>
  <si>
    <t>05_1999</t>
  </si>
  <si>
    <t>05_2000</t>
  </si>
  <si>
    <t>05_2001</t>
  </si>
  <si>
    <t>05_2002</t>
  </si>
  <si>
    <t>05_2003</t>
  </si>
  <si>
    <t>05_2004</t>
  </si>
  <si>
    <t>05_2005</t>
  </si>
  <si>
    <t>05_2006</t>
  </si>
  <si>
    <t>05_2007</t>
  </si>
  <si>
    <t>05_2008</t>
  </si>
  <si>
    <t>05_2009</t>
  </si>
  <si>
    <t>05_2010</t>
  </si>
  <si>
    <t>05_2011</t>
  </si>
  <si>
    <t>05_2012</t>
  </si>
  <si>
    <t>05_2013</t>
  </si>
  <si>
    <t>05_2014</t>
  </si>
  <si>
    <t>05_2015</t>
  </si>
  <si>
    <t>05_2016</t>
  </si>
  <si>
    <t>06_1995</t>
  </si>
  <si>
    <t>06_1996</t>
  </si>
  <si>
    <t>06_1997</t>
  </si>
  <si>
    <t>06_1998</t>
  </si>
  <si>
    <t>06_1999</t>
  </si>
  <si>
    <t>06_2000</t>
  </si>
  <si>
    <t>06_2001</t>
  </si>
  <si>
    <t>06_2002</t>
  </si>
  <si>
    <t>06_2003</t>
  </si>
  <si>
    <t>06_2004</t>
  </si>
  <si>
    <t>06_2005</t>
  </si>
  <si>
    <t>06_2006</t>
  </si>
  <si>
    <t>06_2007</t>
  </si>
  <si>
    <t>06_2008</t>
  </si>
  <si>
    <t>06_2009</t>
  </si>
  <si>
    <t>06_2010</t>
  </si>
  <si>
    <t>06_2011</t>
  </si>
  <si>
    <t>06_2012</t>
  </si>
  <si>
    <t>06_2013</t>
  </si>
  <si>
    <t>06_2014</t>
  </si>
  <si>
    <t>06_2015</t>
  </si>
  <si>
    <t>06_2016</t>
  </si>
  <si>
    <t>07_1995</t>
  </si>
  <si>
    <t>07_1996</t>
  </si>
  <si>
    <t>07_1997</t>
  </si>
  <si>
    <t>07_1998</t>
  </si>
  <si>
    <t>07_1999</t>
  </si>
  <si>
    <t>07_2000</t>
  </si>
  <si>
    <t>07_2001</t>
  </si>
  <si>
    <t>07_2002</t>
  </si>
  <si>
    <t>07_2003</t>
  </si>
  <si>
    <t>07_2004</t>
  </si>
  <si>
    <t>07_2005</t>
  </si>
  <si>
    <t>07_2006</t>
  </si>
  <si>
    <t>07_2007</t>
  </si>
  <si>
    <t>07_2008</t>
  </si>
  <si>
    <t>07_2009</t>
  </si>
  <si>
    <t>07_2010</t>
  </si>
  <si>
    <t>07_2011</t>
  </si>
  <si>
    <t>07_2012</t>
  </si>
  <si>
    <t>07_2013</t>
  </si>
  <si>
    <t>07_2014</t>
  </si>
  <si>
    <t>07_2015</t>
  </si>
  <si>
    <t>07_2016</t>
  </si>
  <si>
    <t>07.2</t>
  </si>
  <si>
    <t>Servicios a pacientes externos</t>
  </si>
  <si>
    <t>07.3</t>
  </si>
  <si>
    <t>Servicios hospitalarios</t>
  </si>
  <si>
    <t>08_1995</t>
  </si>
  <si>
    <t>08_1996</t>
  </si>
  <si>
    <t>08_1997</t>
  </si>
  <si>
    <t>08_1998</t>
  </si>
  <si>
    <t>08_1999</t>
  </si>
  <si>
    <t>08_2000</t>
  </si>
  <si>
    <t>08_2001</t>
  </si>
  <si>
    <t>08_2002</t>
  </si>
  <si>
    <t>08_2003</t>
  </si>
  <si>
    <t>08_2004</t>
  </si>
  <si>
    <t>08_2005</t>
  </si>
  <si>
    <t>08_2006</t>
  </si>
  <si>
    <t>08_2007</t>
  </si>
  <si>
    <t>08_2008</t>
  </si>
  <si>
    <t>08_2009</t>
  </si>
  <si>
    <t>08_2010</t>
  </si>
  <si>
    <t>08_2011</t>
  </si>
  <si>
    <t>08_2012</t>
  </si>
  <si>
    <t>08_2013</t>
  </si>
  <si>
    <t>08_2014</t>
  </si>
  <si>
    <t>08_2015</t>
  </si>
  <si>
    <t>08_2016</t>
  </si>
  <si>
    <t>09_1995</t>
  </si>
  <si>
    <t>09_1996</t>
  </si>
  <si>
    <t>09_1997</t>
  </si>
  <si>
    <t>09_1998</t>
  </si>
  <si>
    <t>09_1999</t>
  </si>
  <si>
    <t>09_2000</t>
  </si>
  <si>
    <t>09_2001</t>
  </si>
  <si>
    <t>09_2002</t>
  </si>
  <si>
    <t>09_2003</t>
  </si>
  <si>
    <t>09_2004</t>
  </si>
  <si>
    <t>09_2005</t>
  </si>
  <si>
    <t>09_2006</t>
  </si>
  <si>
    <t>09_2007</t>
  </si>
  <si>
    <t>09_2008</t>
  </si>
  <si>
    <t>09_2009</t>
  </si>
  <si>
    <t>09_2010</t>
  </si>
  <si>
    <t>09_2011</t>
  </si>
  <si>
    <t>09_2012</t>
  </si>
  <si>
    <t>09_2013</t>
  </si>
  <si>
    <t>09_2014</t>
  </si>
  <si>
    <t>09_2015</t>
  </si>
  <si>
    <t>09_2016</t>
  </si>
  <si>
    <t>10_1995</t>
  </si>
  <si>
    <t>10_1996</t>
  </si>
  <si>
    <t>10_1997</t>
  </si>
  <si>
    <t>10_1998</t>
  </si>
  <si>
    <t>10_1999</t>
  </si>
  <si>
    <t>10_2000</t>
  </si>
  <si>
    <t>10_2001</t>
  </si>
  <si>
    <t>10_2002</t>
  </si>
  <si>
    <t>10_2003</t>
  </si>
  <si>
    <t>10_2004</t>
  </si>
  <si>
    <t>10_2005</t>
  </si>
  <si>
    <t>10_2006</t>
  </si>
  <si>
    <t>10_2007</t>
  </si>
  <si>
    <t>10_2008</t>
  </si>
  <si>
    <t>10_2009</t>
  </si>
  <si>
    <t>10_2010</t>
  </si>
  <si>
    <t>10_2011</t>
  </si>
  <si>
    <t>10_2012</t>
  </si>
  <si>
    <t>10_2013</t>
  </si>
  <si>
    <t>10_2014</t>
  </si>
  <si>
    <t>10_2015</t>
  </si>
  <si>
    <t>10_2016</t>
  </si>
  <si>
    <t xml:space="preserve">
TOTAL</t>
  </si>
  <si>
    <t>07.2 +07.3</t>
  </si>
  <si>
    <t>Servicios a pacientes externos + Servicios hospitalarios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</si>
</sst>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0"/>
      <color rgb="FF0000FF"/>
      <name val="Arial"/>
      <family val="2"/>
    </font>
    <font>
      <sz val="10"/>
      <color rgb="FF0000FF"/>
      <name val="Univers"/>
      <family val="2"/>
    </font>
    <font>
      <b/>
      <sz val="12"/>
      <color theme="1" tint="0.34998626667073579"/>
      <name val="Univers"/>
      <family val="2"/>
    </font>
    <font>
      <b/>
      <sz val="10"/>
      <color theme="1" tint="0.34998626667073579"/>
      <name val="Univers"/>
    </font>
    <font>
      <b/>
      <sz val="12"/>
      <color rgb="FF0000FF"/>
      <name val="Univers"/>
      <family val="2"/>
    </font>
    <font>
      <sz val="10"/>
      <color theme="1" tint="0.34998626667073579"/>
      <name val="Univers"/>
      <family val="2"/>
    </font>
    <font>
      <sz val="10"/>
      <color theme="1" tint="0.34998626667073579"/>
      <name val="Univers"/>
    </font>
    <font>
      <b/>
      <sz val="10"/>
      <color rgb="FF0000FF"/>
      <name val="Univers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b/>
      <sz val="12"/>
      <name val="Univers (W1)"/>
      <family val="2"/>
    </font>
    <font>
      <b/>
      <sz val="14"/>
      <color theme="1"/>
      <name val="Calibri"/>
      <family val="2"/>
      <scheme val="minor"/>
    </font>
    <font>
      <b/>
      <i/>
      <sz val="14"/>
      <color rgb="FF0000FF"/>
      <name val="Univers"/>
      <family val="2"/>
    </font>
    <font>
      <b/>
      <sz val="14"/>
      <color rgb="FF0000FF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2" applyFont="1" applyAlignment="1"/>
    <xf numFmtId="0" fontId="4" fillId="0" borderId="0" xfId="0" applyFont="1"/>
    <xf numFmtId="0" fontId="5" fillId="0" borderId="0" xfId="0" quotePrefix="1" applyFont="1" applyFill="1" applyAlignment="1">
      <alignment horizontal="left" vertical="center" indent="3"/>
    </xf>
    <xf numFmtId="0" fontId="5" fillId="0" borderId="0" xfId="0" quotePrefix="1" applyFont="1" applyFill="1" applyBorder="1" applyAlignment="1">
      <alignment horizontal="left" vertical="center"/>
    </xf>
    <xf numFmtId="3" fontId="6" fillId="0" borderId="0" xfId="0" quotePrefix="1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quotePrefix="1" applyFont="1" applyFill="1" applyBorder="1" applyAlignment="1">
      <alignment horizontal="left" vertical="center" indent="3"/>
    </xf>
    <xf numFmtId="0" fontId="8" fillId="0" borderId="0" xfId="0" quotePrefix="1" applyFont="1" applyAlignment="1">
      <alignment horizontal="left" vertical="center"/>
    </xf>
    <xf numFmtId="3" fontId="8" fillId="0" borderId="0" xfId="0" quotePrefix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quotePrefix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8" fillId="0" borderId="0" xfId="0" quotePrefix="1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quotePrefix="1" applyFont="1" applyFill="1" applyAlignment="1">
      <alignment horizontal="left" vertical="center" wrapText="1" indent="3"/>
    </xf>
    <xf numFmtId="0" fontId="8" fillId="0" borderId="0" xfId="0" quotePrefix="1" applyFont="1" applyFill="1" applyBorder="1" applyAlignment="1">
      <alignment horizontal="left" indent="3"/>
    </xf>
    <xf numFmtId="3" fontId="9" fillId="0" borderId="0" xfId="0" quotePrefix="1" applyNumberFormat="1" applyFont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 indent="3"/>
    </xf>
    <xf numFmtId="0" fontId="8" fillId="0" borderId="0" xfId="0" quotePrefix="1" applyFont="1" applyFill="1" applyAlignment="1">
      <alignment horizontal="left" vertical="center" indent="3"/>
    </xf>
    <xf numFmtId="0" fontId="8" fillId="0" borderId="0" xfId="0" applyFont="1" applyFill="1" applyAlignment="1">
      <alignment horizontal="left" vertical="center" indent="3"/>
    </xf>
    <xf numFmtId="0" fontId="8" fillId="0" borderId="0" xfId="0" applyFont="1" applyAlignment="1">
      <alignment horizontal="left" indent="3"/>
    </xf>
    <xf numFmtId="0" fontId="8" fillId="0" borderId="0" xfId="0" applyFont="1"/>
    <xf numFmtId="0" fontId="8" fillId="0" borderId="0" xfId="0" quotePrefix="1" applyFont="1" applyAlignment="1">
      <alignment horizontal="left"/>
    </xf>
    <xf numFmtId="0" fontId="10" fillId="2" borderId="0" xfId="0" applyFont="1" applyFill="1" applyAlignment="1">
      <alignment vertical="center"/>
    </xf>
    <xf numFmtId="0" fontId="5" fillId="2" borderId="0" xfId="0" quotePrefix="1" applyFont="1" applyFill="1" applyBorder="1" applyAlignment="1">
      <alignment horizontal="left" vertical="center"/>
    </xf>
    <xf numFmtId="3" fontId="11" fillId="2" borderId="0" xfId="0" applyNumberFormat="1" applyFont="1" applyFill="1"/>
    <xf numFmtId="164" fontId="4" fillId="0" borderId="0" xfId="1" applyNumberFormat="1" applyFont="1"/>
    <xf numFmtId="3" fontId="5" fillId="0" borderId="0" xfId="0" quotePrefix="1" applyNumberFormat="1" applyFont="1" applyFill="1" applyBorder="1" applyAlignment="1">
      <alignment horizontal="left" vertical="center"/>
    </xf>
    <xf numFmtId="0" fontId="12" fillId="0" borderId="0" xfId="2" applyFont="1" applyAlignment="1">
      <alignment horizontal="left"/>
    </xf>
    <xf numFmtId="0" fontId="2" fillId="0" borderId="0" xfId="2" applyAlignment="1">
      <alignment horizontal="left"/>
    </xf>
    <xf numFmtId="3" fontId="8" fillId="0" borderId="0" xfId="0" applyNumberFormat="1" applyFont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12" fillId="0" borderId="0" xfId="2" applyFont="1"/>
    <xf numFmtId="0" fontId="2" fillId="0" borderId="0" xfId="2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right" indent="2"/>
    </xf>
    <xf numFmtId="0" fontId="16" fillId="0" borderId="0" xfId="0" applyFont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TRUCTURA%202018\AAPP\COFOG\COFOG_A_AAPP%201995%202016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TRUCTURA%202018\AAPP\COFOG\COFOG_A_AACC_2016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TRUCTURA%202018\AAPP\COFOG\COFOG_A_AASS_2016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TRUCTURA%202018\AAPP\COFOG\COFOG_A_CCAA_2016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TRUCTURA%202018\AAPP\COFOG\COFOG_A_CCLL_2016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P"/>
      <sheetName val="Apéndice"/>
      <sheetName val="calc"/>
    </sheetNames>
    <sheetDataSet>
      <sheetData sheetId="0" refreshError="1"/>
      <sheetData sheetId="1">
        <row r="8">
          <cell r="C8">
            <v>7518</v>
          </cell>
          <cell r="D8">
            <v>747</v>
          </cell>
          <cell r="E8">
            <v>3861</v>
          </cell>
          <cell r="F8">
            <v>1881</v>
          </cell>
          <cell r="G8">
            <v>129</v>
          </cell>
          <cell r="H8">
            <v>196</v>
          </cell>
          <cell r="I8">
            <v>22933</v>
          </cell>
          <cell r="J8">
            <v>0</v>
          </cell>
          <cell r="K8">
            <v>37265</v>
          </cell>
          <cell r="L8">
            <v>5565</v>
          </cell>
          <cell r="M8">
            <v>0</v>
          </cell>
          <cell r="N8">
            <v>118</v>
          </cell>
          <cell r="O8">
            <v>564</v>
          </cell>
          <cell r="P8">
            <v>0</v>
          </cell>
          <cell r="Q8">
            <v>6247</v>
          </cell>
          <cell r="R8">
            <v>6186</v>
          </cell>
          <cell r="S8">
            <v>586</v>
          </cell>
          <cell r="T8">
            <v>1545</v>
          </cell>
          <cell r="U8">
            <v>649</v>
          </cell>
          <cell r="V8">
            <v>2</v>
          </cell>
          <cell r="W8">
            <v>107</v>
          </cell>
          <cell r="X8">
            <v>9075</v>
          </cell>
          <cell r="Y8">
            <v>3769</v>
          </cell>
          <cell r="Z8">
            <v>2919</v>
          </cell>
          <cell r="AA8">
            <v>1070</v>
          </cell>
          <cell r="AB8">
            <v>725</v>
          </cell>
          <cell r="AC8">
            <v>15256</v>
          </cell>
          <cell r="AD8">
            <v>321</v>
          </cell>
          <cell r="AE8">
            <v>1320</v>
          </cell>
          <cell r="AF8">
            <v>1252</v>
          </cell>
          <cell r="AG8">
            <v>160</v>
          </cell>
          <cell r="AH8">
            <v>26792</v>
          </cell>
          <cell r="AI8">
            <v>1881</v>
          </cell>
          <cell r="AJ8">
            <v>606</v>
          </cell>
          <cell r="AK8">
            <v>308</v>
          </cell>
          <cell r="AL8">
            <v>488</v>
          </cell>
          <cell r="AM8">
            <v>129</v>
          </cell>
          <cell r="AN8">
            <v>183</v>
          </cell>
          <cell r="AO8">
            <v>3595</v>
          </cell>
          <cell r="AP8">
            <v>1133</v>
          </cell>
          <cell r="AQ8">
            <v>2561</v>
          </cell>
          <cell r="AR8">
            <v>836</v>
          </cell>
          <cell r="AS8">
            <v>144</v>
          </cell>
          <cell r="AT8">
            <v>34</v>
          </cell>
          <cell r="AU8">
            <v>39</v>
          </cell>
          <cell r="AV8">
            <v>4747</v>
          </cell>
          <cell r="AW8">
            <v>4603</v>
          </cell>
          <cell r="AX8">
            <v>18252</v>
          </cell>
          <cell r="AY8">
            <v>479</v>
          </cell>
          <cell r="AZ8">
            <v>389</v>
          </cell>
          <cell r="BA8">
            <v>379</v>
          </cell>
          <cell r="BB8">
            <v>24102</v>
          </cell>
          <cell r="BC8">
            <v>1320</v>
          </cell>
          <cell r="BD8">
            <v>2230</v>
          </cell>
          <cell r="BE8">
            <v>1683</v>
          </cell>
          <cell r="BF8">
            <v>571</v>
          </cell>
          <cell r="BG8">
            <v>19</v>
          </cell>
          <cell r="BH8">
            <v>185</v>
          </cell>
          <cell r="BI8">
            <v>6008</v>
          </cell>
          <cell r="BJ8">
            <v>7385</v>
          </cell>
          <cell r="BK8">
            <v>8118</v>
          </cell>
          <cell r="BL8">
            <v>2</v>
          </cell>
          <cell r="BM8">
            <v>3055</v>
          </cell>
          <cell r="BN8">
            <v>388</v>
          </cell>
          <cell r="BO8">
            <v>276</v>
          </cell>
          <cell r="BP8">
            <v>61</v>
          </cell>
          <cell r="BQ8">
            <v>487</v>
          </cell>
          <cell r="BR8">
            <v>19772</v>
          </cell>
          <cell r="BS8">
            <v>10076</v>
          </cell>
          <cell r="BT8">
            <v>30433</v>
          </cell>
          <cell r="BU8">
            <v>9193</v>
          </cell>
          <cell r="BV8">
            <v>1738</v>
          </cell>
          <cell r="BW8">
            <v>11069</v>
          </cell>
          <cell r="BX8">
            <v>574</v>
          </cell>
          <cell r="BY8">
            <v>1164</v>
          </cell>
          <cell r="BZ8">
            <v>0</v>
          </cell>
          <cell r="CA8">
            <v>1778</v>
          </cell>
          <cell r="CB8">
            <v>66025</v>
          </cell>
          <cell r="CC8">
            <v>203628</v>
          </cell>
        </row>
      </sheetData>
      <sheetData sheetId="2">
        <row r="8">
          <cell r="C8">
            <v>8458</v>
          </cell>
          <cell r="D8">
            <v>533</v>
          </cell>
          <cell r="E8">
            <v>4034</v>
          </cell>
          <cell r="F8">
            <v>1931</v>
          </cell>
          <cell r="G8">
            <v>141</v>
          </cell>
          <cell r="H8">
            <v>181</v>
          </cell>
          <cell r="I8">
            <v>24799</v>
          </cell>
          <cell r="J8">
            <v>0</v>
          </cell>
          <cell r="K8">
            <v>40077</v>
          </cell>
          <cell r="L8">
            <v>5705</v>
          </cell>
          <cell r="M8">
            <v>0</v>
          </cell>
          <cell r="N8">
            <v>187</v>
          </cell>
          <cell r="O8">
            <v>331</v>
          </cell>
          <cell r="P8">
            <v>0</v>
          </cell>
          <cell r="Q8">
            <v>6223</v>
          </cell>
          <cell r="R8">
            <v>6211</v>
          </cell>
          <cell r="S8">
            <v>627</v>
          </cell>
          <cell r="T8">
            <v>1474</v>
          </cell>
          <cell r="U8">
            <v>572</v>
          </cell>
          <cell r="V8">
            <v>2</v>
          </cell>
          <cell r="W8">
            <v>147</v>
          </cell>
          <cell r="X8">
            <v>9033</v>
          </cell>
          <cell r="Y8">
            <v>3946</v>
          </cell>
          <cell r="Z8">
            <v>2824</v>
          </cell>
          <cell r="AA8">
            <v>954</v>
          </cell>
          <cell r="AB8">
            <v>659</v>
          </cell>
          <cell r="AC8">
            <v>12541</v>
          </cell>
          <cell r="AD8">
            <v>283</v>
          </cell>
          <cell r="AE8">
            <v>1202</v>
          </cell>
          <cell r="AF8">
            <v>1263</v>
          </cell>
          <cell r="AG8">
            <v>146</v>
          </cell>
          <cell r="AH8">
            <v>23818</v>
          </cell>
          <cell r="AI8">
            <v>2008</v>
          </cell>
          <cell r="AJ8">
            <v>637</v>
          </cell>
          <cell r="AK8">
            <v>328</v>
          </cell>
          <cell r="AL8">
            <v>532</v>
          </cell>
          <cell r="AM8">
            <v>133</v>
          </cell>
          <cell r="AN8">
            <v>211</v>
          </cell>
          <cell r="AO8">
            <v>3849</v>
          </cell>
          <cell r="AP8">
            <v>1197</v>
          </cell>
          <cell r="AQ8">
            <v>2539</v>
          </cell>
          <cell r="AR8">
            <v>803</v>
          </cell>
          <cell r="AS8">
            <v>150</v>
          </cell>
          <cell r="AT8">
            <v>40</v>
          </cell>
          <cell r="AU8">
            <v>39</v>
          </cell>
          <cell r="AV8">
            <v>4768</v>
          </cell>
          <cell r="AW8">
            <v>5108</v>
          </cell>
          <cell r="AX8">
            <v>19485</v>
          </cell>
          <cell r="AY8">
            <v>529</v>
          </cell>
          <cell r="AZ8">
            <v>387</v>
          </cell>
          <cell r="BA8">
            <v>394</v>
          </cell>
          <cell r="BB8">
            <v>25903</v>
          </cell>
          <cell r="BC8">
            <v>1382</v>
          </cell>
          <cell r="BD8">
            <v>2313</v>
          </cell>
          <cell r="BE8">
            <v>1759</v>
          </cell>
          <cell r="BF8">
            <v>614</v>
          </cell>
          <cell r="BG8">
            <v>19</v>
          </cell>
          <cell r="BH8">
            <v>192</v>
          </cell>
          <cell r="BI8">
            <v>6279</v>
          </cell>
          <cell r="BJ8">
            <v>7632</v>
          </cell>
          <cell r="BK8">
            <v>8747</v>
          </cell>
          <cell r="BL8">
            <v>2</v>
          </cell>
          <cell r="BM8">
            <v>3155</v>
          </cell>
          <cell r="BN8">
            <v>387</v>
          </cell>
          <cell r="BO8">
            <v>294</v>
          </cell>
          <cell r="BP8">
            <v>70</v>
          </cell>
          <cell r="BQ8">
            <v>567</v>
          </cell>
          <cell r="BR8">
            <v>20854</v>
          </cell>
          <cell r="BS8">
            <v>10787</v>
          </cell>
          <cell r="BT8">
            <v>32772</v>
          </cell>
          <cell r="BU8">
            <v>9884</v>
          </cell>
          <cell r="BV8">
            <v>1918</v>
          </cell>
          <cell r="BW8">
            <v>10256</v>
          </cell>
          <cell r="BX8">
            <v>364</v>
          </cell>
          <cell r="BY8">
            <v>1236</v>
          </cell>
          <cell r="BZ8">
            <v>0</v>
          </cell>
          <cell r="CA8">
            <v>1746</v>
          </cell>
          <cell r="CB8">
            <v>68963</v>
          </cell>
          <cell r="CC8">
            <v>209767</v>
          </cell>
        </row>
      </sheetData>
      <sheetData sheetId="3">
        <row r="8">
          <cell r="C8">
            <v>9503</v>
          </cell>
          <cell r="D8">
            <v>600</v>
          </cell>
          <cell r="E8">
            <v>4244</v>
          </cell>
          <cell r="F8">
            <v>1970</v>
          </cell>
          <cell r="G8">
            <v>152</v>
          </cell>
          <cell r="H8">
            <v>181</v>
          </cell>
          <cell r="I8">
            <v>23626</v>
          </cell>
          <cell r="J8">
            <v>0</v>
          </cell>
          <cell r="K8">
            <v>40276</v>
          </cell>
          <cell r="L8">
            <v>5936</v>
          </cell>
          <cell r="M8">
            <v>0</v>
          </cell>
          <cell r="N8">
            <v>132</v>
          </cell>
          <cell r="O8">
            <v>365</v>
          </cell>
          <cell r="P8">
            <v>0</v>
          </cell>
          <cell r="Q8">
            <v>6433</v>
          </cell>
          <cell r="R8">
            <v>6622</v>
          </cell>
          <cell r="S8">
            <v>687</v>
          </cell>
          <cell r="T8">
            <v>1472</v>
          </cell>
          <cell r="U8">
            <v>605</v>
          </cell>
          <cell r="V8">
            <v>2</v>
          </cell>
          <cell r="W8">
            <v>157</v>
          </cell>
          <cell r="X8">
            <v>9545</v>
          </cell>
          <cell r="Y8">
            <v>4410</v>
          </cell>
          <cell r="Z8">
            <v>2845</v>
          </cell>
          <cell r="AA8">
            <v>627</v>
          </cell>
          <cell r="AB8">
            <v>609</v>
          </cell>
          <cell r="AC8">
            <v>12187</v>
          </cell>
          <cell r="AD8">
            <v>310</v>
          </cell>
          <cell r="AE8">
            <v>1289</v>
          </cell>
          <cell r="AF8">
            <v>1348</v>
          </cell>
          <cell r="AG8">
            <v>159</v>
          </cell>
          <cell r="AH8">
            <v>23784</v>
          </cell>
          <cell r="AI8">
            <v>2200</v>
          </cell>
          <cell r="AJ8">
            <v>669</v>
          </cell>
          <cell r="AK8">
            <v>361</v>
          </cell>
          <cell r="AL8">
            <v>579</v>
          </cell>
          <cell r="AM8">
            <v>153</v>
          </cell>
          <cell r="AN8">
            <v>221</v>
          </cell>
          <cell r="AO8">
            <v>4183</v>
          </cell>
          <cell r="AP8">
            <v>1264</v>
          </cell>
          <cell r="AQ8">
            <v>2813</v>
          </cell>
          <cell r="AR8">
            <v>772</v>
          </cell>
          <cell r="AS8">
            <v>163</v>
          </cell>
          <cell r="AT8">
            <v>49</v>
          </cell>
          <cell r="AU8">
            <v>40</v>
          </cell>
          <cell r="AV8">
            <v>5101</v>
          </cell>
          <cell r="AW8">
            <v>5190</v>
          </cell>
          <cell r="AX8">
            <v>19953</v>
          </cell>
          <cell r="AY8">
            <v>535</v>
          </cell>
          <cell r="AZ8">
            <v>415</v>
          </cell>
          <cell r="BA8">
            <v>402</v>
          </cell>
          <cell r="BB8">
            <v>26495</v>
          </cell>
          <cell r="BC8">
            <v>1487</v>
          </cell>
          <cell r="BD8">
            <v>2434</v>
          </cell>
          <cell r="BE8">
            <v>1961</v>
          </cell>
          <cell r="BF8">
            <v>620</v>
          </cell>
          <cell r="BG8">
            <v>23</v>
          </cell>
          <cell r="BH8">
            <v>210</v>
          </cell>
          <cell r="BI8">
            <v>6735</v>
          </cell>
          <cell r="BJ8">
            <v>8136</v>
          </cell>
          <cell r="BK8">
            <v>8796</v>
          </cell>
          <cell r="BL8">
            <v>2</v>
          </cell>
          <cell r="BM8">
            <v>3279</v>
          </cell>
          <cell r="BN8">
            <v>390</v>
          </cell>
          <cell r="BO8">
            <v>311</v>
          </cell>
          <cell r="BP8">
            <v>71</v>
          </cell>
          <cell r="BQ8">
            <v>591</v>
          </cell>
          <cell r="BR8">
            <v>21576</v>
          </cell>
          <cell r="BS8">
            <v>11277</v>
          </cell>
          <cell r="BT8">
            <v>34261</v>
          </cell>
          <cell r="BU8">
            <v>10298</v>
          </cell>
          <cell r="BV8">
            <v>2028</v>
          </cell>
          <cell r="BW8">
            <v>9812</v>
          </cell>
          <cell r="BX8">
            <v>577</v>
          </cell>
          <cell r="BY8">
            <v>1345</v>
          </cell>
          <cell r="BZ8">
            <v>0</v>
          </cell>
          <cell r="CA8">
            <v>1813</v>
          </cell>
          <cell r="CB8">
            <v>71411</v>
          </cell>
          <cell r="CC8">
            <v>215539</v>
          </cell>
        </row>
      </sheetData>
      <sheetData sheetId="4">
        <row r="8">
          <cell r="C8">
            <v>10277</v>
          </cell>
          <cell r="D8">
            <v>617</v>
          </cell>
          <cell r="E8">
            <v>4783</v>
          </cell>
          <cell r="F8">
            <v>2200</v>
          </cell>
          <cell r="G8">
            <v>172</v>
          </cell>
          <cell r="H8">
            <v>188</v>
          </cell>
          <cell r="I8">
            <v>22689</v>
          </cell>
          <cell r="J8">
            <v>0</v>
          </cell>
          <cell r="K8">
            <v>40926</v>
          </cell>
          <cell r="L8">
            <v>5916</v>
          </cell>
          <cell r="M8">
            <v>0</v>
          </cell>
          <cell r="N8">
            <v>266</v>
          </cell>
          <cell r="O8">
            <v>366</v>
          </cell>
          <cell r="P8">
            <v>0</v>
          </cell>
          <cell r="Q8">
            <v>6548</v>
          </cell>
          <cell r="R8">
            <v>6982</v>
          </cell>
          <cell r="S8">
            <v>752</v>
          </cell>
          <cell r="T8">
            <v>1474</v>
          </cell>
          <cell r="U8">
            <v>716</v>
          </cell>
          <cell r="V8">
            <v>2</v>
          </cell>
          <cell r="W8">
            <v>151</v>
          </cell>
          <cell r="X8">
            <v>10077</v>
          </cell>
          <cell r="Y8">
            <v>5415</v>
          </cell>
          <cell r="Z8">
            <v>3352</v>
          </cell>
          <cell r="AA8">
            <v>845</v>
          </cell>
          <cell r="AB8">
            <v>788</v>
          </cell>
          <cell r="AC8">
            <v>13564</v>
          </cell>
          <cell r="AD8">
            <v>157</v>
          </cell>
          <cell r="AE8">
            <v>1397</v>
          </cell>
          <cell r="AF8">
            <v>1437</v>
          </cell>
          <cell r="AG8">
            <v>189</v>
          </cell>
          <cell r="AH8">
            <v>27144</v>
          </cell>
          <cell r="AI8">
            <v>2381</v>
          </cell>
          <cell r="AJ8">
            <v>765</v>
          </cell>
          <cell r="AK8">
            <v>397</v>
          </cell>
          <cell r="AL8">
            <v>664</v>
          </cell>
          <cell r="AM8">
            <v>157</v>
          </cell>
          <cell r="AN8">
            <v>239</v>
          </cell>
          <cell r="AO8">
            <v>4603</v>
          </cell>
          <cell r="AP8">
            <v>1548</v>
          </cell>
          <cell r="AQ8">
            <v>3218</v>
          </cell>
          <cell r="AR8">
            <v>928</v>
          </cell>
          <cell r="AS8">
            <v>180</v>
          </cell>
          <cell r="AT8">
            <v>46</v>
          </cell>
          <cell r="AU8">
            <v>40</v>
          </cell>
          <cell r="AV8">
            <v>5960</v>
          </cell>
          <cell r="AW8">
            <v>5934</v>
          </cell>
          <cell r="AX8">
            <v>20950</v>
          </cell>
          <cell r="AY8">
            <v>599</v>
          </cell>
          <cell r="AZ8">
            <v>450</v>
          </cell>
          <cell r="BA8">
            <v>413</v>
          </cell>
          <cell r="BB8">
            <v>28346</v>
          </cell>
          <cell r="BC8">
            <v>1689</v>
          </cell>
          <cell r="BD8">
            <v>2548</v>
          </cell>
          <cell r="BE8">
            <v>2013</v>
          </cell>
          <cell r="BF8">
            <v>657</v>
          </cell>
          <cell r="BG8">
            <v>22</v>
          </cell>
          <cell r="BH8">
            <v>217</v>
          </cell>
          <cell r="BI8">
            <v>7146</v>
          </cell>
          <cell r="BJ8">
            <v>8642</v>
          </cell>
          <cell r="BK8">
            <v>9162</v>
          </cell>
          <cell r="BL8">
            <v>2</v>
          </cell>
          <cell r="BM8">
            <v>3426</v>
          </cell>
          <cell r="BN8">
            <v>454</v>
          </cell>
          <cell r="BO8">
            <v>342</v>
          </cell>
          <cell r="BP8">
            <v>77</v>
          </cell>
          <cell r="BQ8">
            <v>601</v>
          </cell>
          <cell r="BR8">
            <v>22706</v>
          </cell>
          <cell r="BS8">
            <v>11910</v>
          </cell>
          <cell r="BT8">
            <v>36002</v>
          </cell>
          <cell r="BU8">
            <v>10773</v>
          </cell>
          <cell r="BV8">
            <v>2174</v>
          </cell>
          <cell r="BW8">
            <v>9171</v>
          </cell>
          <cell r="BX8">
            <v>546</v>
          </cell>
          <cell r="BY8">
            <v>1492</v>
          </cell>
          <cell r="BZ8">
            <v>2</v>
          </cell>
          <cell r="CA8">
            <v>1800</v>
          </cell>
          <cell r="CB8">
            <v>73870</v>
          </cell>
          <cell r="CC8">
            <v>227326</v>
          </cell>
        </row>
      </sheetData>
      <sheetData sheetId="5">
        <row r="8">
          <cell r="C8">
            <v>11046</v>
          </cell>
          <cell r="D8">
            <v>500</v>
          </cell>
          <cell r="E8">
            <v>4996</v>
          </cell>
          <cell r="F8">
            <v>2278</v>
          </cell>
          <cell r="G8">
            <v>168</v>
          </cell>
          <cell r="H8">
            <v>146</v>
          </cell>
          <cell r="I8">
            <v>20351</v>
          </cell>
          <cell r="J8">
            <v>0</v>
          </cell>
          <cell r="K8">
            <v>39485</v>
          </cell>
          <cell r="L8">
            <v>6076</v>
          </cell>
          <cell r="M8">
            <v>0</v>
          </cell>
          <cell r="N8">
            <v>160</v>
          </cell>
          <cell r="O8">
            <v>366</v>
          </cell>
          <cell r="P8">
            <v>0</v>
          </cell>
          <cell r="Q8">
            <v>6602</v>
          </cell>
          <cell r="R8">
            <v>7382</v>
          </cell>
          <cell r="S8">
            <v>749</v>
          </cell>
          <cell r="T8">
            <v>1582</v>
          </cell>
          <cell r="U8">
            <v>835</v>
          </cell>
          <cell r="V8">
            <v>0</v>
          </cell>
          <cell r="W8">
            <v>179</v>
          </cell>
          <cell r="X8">
            <v>10727</v>
          </cell>
          <cell r="Y8">
            <v>6673</v>
          </cell>
          <cell r="Z8">
            <v>3689</v>
          </cell>
          <cell r="AA8">
            <v>688</v>
          </cell>
          <cell r="AB8">
            <v>1220</v>
          </cell>
          <cell r="AC8">
            <v>11659</v>
          </cell>
          <cell r="AD8">
            <v>438</v>
          </cell>
          <cell r="AE8">
            <v>1630</v>
          </cell>
          <cell r="AF8">
            <v>1642</v>
          </cell>
          <cell r="AG8">
            <v>596</v>
          </cell>
          <cell r="AH8">
            <v>28235</v>
          </cell>
          <cell r="AI8">
            <v>2537</v>
          </cell>
          <cell r="AJ8">
            <v>881</v>
          </cell>
          <cell r="AK8">
            <v>450</v>
          </cell>
          <cell r="AL8">
            <v>971</v>
          </cell>
          <cell r="AM8">
            <v>165</v>
          </cell>
          <cell r="AN8">
            <v>261</v>
          </cell>
          <cell r="AO8">
            <v>5265</v>
          </cell>
          <cell r="AP8">
            <v>1480</v>
          </cell>
          <cell r="AQ8">
            <v>3569</v>
          </cell>
          <cell r="AR8">
            <v>1077</v>
          </cell>
          <cell r="AS8">
            <v>194</v>
          </cell>
          <cell r="AT8">
            <v>45</v>
          </cell>
          <cell r="AU8">
            <v>25</v>
          </cell>
          <cell r="AV8">
            <v>6390</v>
          </cell>
          <cell r="AW8">
            <v>6764</v>
          </cell>
          <cell r="AX8">
            <v>22197</v>
          </cell>
          <cell r="AY8">
            <v>615</v>
          </cell>
          <cell r="AZ8">
            <v>485</v>
          </cell>
          <cell r="BA8">
            <v>418</v>
          </cell>
          <cell r="BB8">
            <v>30479</v>
          </cell>
          <cell r="BC8">
            <v>1888</v>
          </cell>
          <cell r="BD8">
            <v>2991</v>
          </cell>
          <cell r="BE8">
            <v>2250</v>
          </cell>
          <cell r="BF8">
            <v>760</v>
          </cell>
          <cell r="BG8">
            <v>38</v>
          </cell>
          <cell r="BH8">
            <v>101</v>
          </cell>
          <cell r="BI8">
            <v>8028</v>
          </cell>
          <cell r="BJ8">
            <v>9128</v>
          </cell>
          <cell r="BK8">
            <v>10027</v>
          </cell>
          <cell r="BL8">
            <v>2</v>
          </cell>
          <cell r="BM8">
            <v>3979</v>
          </cell>
          <cell r="BN8">
            <v>257</v>
          </cell>
          <cell r="BO8">
            <v>386</v>
          </cell>
          <cell r="BP8">
            <v>129</v>
          </cell>
          <cell r="BQ8">
            <v>814</v>
          </cell>
          <cell r="BR8">
            <v>24722</v>
          </cell>
          <cell r="BS8">
            <v>12781</v>
          </cell>
          <cell r="BT8">
            <v>38279</v>
          </cell>
          <cell r="BU8">
            <v>11363</v>
          </cell>
          <cell r="BV8">
            <v>2251</v>
          </cell>
          <cell r="BW8">
            <v>8715</v>
          </cell>
          <cell r="BX8">
            <v>405</v>
          </cell>
          <cell r="BY8">
            <v>1669</v>
          </cell>
          <cell r="BZ8">
            <v>0</v>
          </cell>
          <cell r="CA8">
            <v>1939</v>
          </cell>
          <cell r="CB8">
            <v>77402</v>
          </cell>
          <cell r="CC8">
            <v>237335</v>
          </cell>
        </row>
      </sheetData>
      <sheetData sheetId="6">
        <row r="8">
          <cell r="C8">
            <v>12544</v>
          </cell>
          <cell r="D8">
            <v>463</v>
          </cell>
          <cell r="E8">
            <v>3835</v>
          </cell>
          <cell r="F8">
            <v>2434</v>
          </cell>
          <cell r="G8">
            <v>211</v>
          </cell>
          <cell r="H8">
            <v>119</v>
          </cell>
          <cell r="I8">
            <v>20363</v>
          </cell>
          <cell r="J8">
            <v>0</v>
          </cell>
          <cell r="K8">
            <v>39969</v>
          </cell>
          <cell r="L8">
            <v>6544</v>
          </cell>
          <cell r="M8">
            <v>0</v>
          </cell>
          <cell r="N8">
            <v>257</v>
          </cell>
          <cell r="O8">
            <v>326</v>
          </cell>
          <cell r="P8">
            <v>0</v>
          </cell>
          <cell r="Q8">
            <v>7127</v>
          </cell>
          <cell r="R8">
            <v>7307</v>
          </cell>
          <cell r="S8">
            <v>846</v>
          </cell>
          <cell r="T8">
            <v>1774</v>
          </cell>
          <cell r="U8">
            <v>810</v>
          </cell>
          <cell r="V8">
            <v>4</v>
          </cell>
          <cell r="W8">
            <v>290</v>
          </cell>
          <cell r="X8">
            <v>11031</v>
          </cell>
          <cell r="Y8">
            <v>7005</v>
          </cell>
          <cell r="Z8">
            <v>3962</v>
          </cell>
          <cell r="AA8">
            <v>742</v>
          </cell>
          <cell r="AB8">
            <v>2402</v>
          </cell>
          <cell r="AC8">
            <v>13341</v>
          </cell>
          <cell r="AD8">
            <v>464</v>
          </cell>
          <cell r="AE8">
            <v>2076</v>
          </cell>
          <cell r="AF8">
            <v>1760</v>
          </cell>
          <cell r="AG8">
            <v>265</v>
          </cell>
          <cell r="AH8">
            <v>32017</v>
          </cell>
          <cell r="AI8">
            <v>1599</v>
          </cell>
          <cell r="AJ8">
            <v>1678</v>
          </cell>
          <cell r="AK8">
            <v>114</v>
          </cell>
          <cell r="AL8">
            <v>775</v>
          </cell>
          <cell r="AM8">
            <v>193</v>
          </cell>
          <cell r="AN8">
            <v>330</v>
          </cell>
          <cell r="AO8">
            <v>4689</v>
          </cell>
          <cell r="AP8">
            <v>4180</v>
          </cell>
          <cell r="AQ8">
            <v>556</v>
          </cell>
          <cell r="AR8">
            <v>1812</v>
          </cell>
          <cell r="AS8">
            <v>738</v>
          </cell>
          <cell r="AT8">
            <v>52</v>
          </cell>
          <cell r="AU8">
            <v>93</v>
          </cell>
          <cell r="AV8">
            <v>7431</v>
          </cell>
          <cell r="AW8">
            <v>7258</v>
          </cell>
          <cell r="AX8">
            <v>24488</v>
          </cell>
          <cell r="AY8">
            <v>505</v>
          </cell>
          <cell r="AZ8">
            <v>559</v>
          </cell>
          <cell r="BA8">
            <v>510</v>
          </cell>
          <cell r="BB8">
            <v>33320</v>
          </cell>
          <cell r="BC8">
            <v>1978</v>
          </cell>
          <cell r="BD8">
            <v>3302</v>
          </cell>
          <cell r="BE8">
            <v>2446</v>
          </cell>
          <cell r="BF8">
            <v>621</v>
          </cell>
          <cell r="BG8">
            <v>32</v>
          </cell>
          <cell r="BH8">
            <v>260</v>
          </cell>
          <cell r="BI8">
            <v>8639</v>
          </cell>
          <cell r="BJ8">
            <v>9797</v>
          </cell>
          <cell r="BK8">
            <v>10145</v>
          </cell>
          <cell r="BL8">
            <v>96</v>
          </cell>
          <cell r="BM8">
            <v>4559</v>
          </cell>
          <cell r="BN8">
            <v>418</v>
          </cell>
          <cell r="BO8">
            <v>445</v>
          </cell>
          <cell r="BP8">
            <v>110</v>
          </cell>
          <cell r="BQ8">
            <v>814</v>
          </cell>
          <cell r="BR8">
            <v>26384</v>
          </cell>
          <cell r="BS8">
            <v>13980</v>
          </cell>
          <cell r="BT8">
            <v>40541</v>
          </cell>
          <cell r="BU8">
            <v>12398</v>
          </cell>
          <cell r="BV8">
            <v>2405</v>
          </cell>
          <cell r="BW8">
            <v>9259</v>
          </cell>
          <cell r="BX8">
            <v>268</v>
          </cell>
          <cell r="BY8">
            <v>1040</v>
          </cell>
          <cell r="BZ8">
            <v>0</v>
          </cell>
          <cell r="CA8">
            <v>2627</v>
          </cell>
          <cell r="CB8">
            <v>82518</v>
          </cell>
          <cell r="CC8">
            <v>253125</v>
          </cell>
        </row>
      </sheetData>
      <sheetData sheetId="7">
        <row r="8">
          <cell r="C8">
            <v>12109</v>
          </cell>
          <cell r="D8">
            <v>660</v>
          </cell>
          <cell r="E8">
            <v>5997</v>
          </cell>
          <cell r="F8">
            <v>2665</v>
          </cell>
          <cell r="G8">
            <v>235</v>
          </cell>
          <cell r="H8">
            <v>47</v>
          </cell>
          <cell r="I8">
            <v>20756</v>
          </cell>
          <cell r="J8">
            <v>0</v>
          </cell>
          <cell r="K8">
            <v>42469</v>
          </cell>
          <cell r="L8">
            <v>6841</v>
          </cell>
          <cell r="M8">
            <v>0</v>
          </cell>
          <cell r="N8">
            <v>275</v>
          </cell>
          <cell r="O8">
            <v>327</v>
          </cell>
          <cell r="P8">
            <v>0</v>
          </cell>
          <cell r="Q8">
            <v>7443</v>
          </cell>
          <cell r="R8">
            <v>8651</v>
          </cell>
          <cell r="S8">
            <v>1044</v>
          </cell>
          <cell r="T8">
            <v>1993</v>
          </cell>
          <cell r="U8">
            <v>926</v>
          </cell>
          <cell r="V8">
            <v>2</v>
          </cell>
          <cell r="W8">
            <v>318</v>
          </cell>
          <cell r="X8">
            <v>12934</v>
          </cell>
          <cell r="Y8">
            <v>6993</v>
          </cell>
          <cell r="Z8">
            <v>4738</v>
          </cell>
          <cell r="AA8">
            <v>1287</v>
          </cell>
          <cell r="AB8">
            <v>1162</v>
          </cell>
          <cell r="AC8">
            <v>13432</v>
          </cell>
          <cell r="AD8">
            <v>494</v>
          </cell>
          <cell r="AE8">
            <v>2384</v>
          </cell>
          <cell r="AF8">
            <v>2072</v>
          </cell>
          <cell r="AG8">
            <v>441</v>
          </cell>
          <cell r="AH8">
            <v>33003</v>
          </cell>
          <cell r="AI8">
            <v>2866</v>
          </cell>
          <cell r="AJ8">
            <v>1282</v>
          </cell>
          <cell r="AK8">
            <v>244</v>
          </cell>
          <cell r="AL8">
            <v>1000</v>
          </cell>
          <cell r="AM8">
            <v>225</v>
          </cell>
          <cell r="AN8">
            <v>493</v>
          </cell>
          <cell r="AO8">
            <v>6110</v>
          </cell>
          <cell r="AP8">
            <v>1424</v>
          </cell>
          <cell r="AQ8">
            <v>3909</v>
          </cell>
          <cell r="AR8">
            <v>1171</v>
          </cell>
          <cell r="AS8">
            <v>428</v>
          </cell>
          <cell r="AT8">
            <v>61</v>
          </cell>
          <cell r="AU8">
            <v>47</v>
          </cell>
          <cell r="AV8">
            <v>7040</v>
          </cell>
          <cell r="AW8">
            <v>7895</v>
          </cell>
          <cell r="AX8">
            <v>25592</v>
          </cell>
          <cell r="AY8">
            <v>713</v>
          </cell>
          <cell r="AZ8">
            <v>646</v>
          </cell>
          <cell r="BA8">
            <v>513</v>
          </cell>
          <cell r="BB8">
            <v>35359</v>
          </cell>
          <cell r="BC8">
            <v>1836</v>
          </cell>
          <cell r="BD8">
            <v>3641</v>
          </cell>
          <cell r="BE8">
            <v>2544</v>
          </cell>
          <cell r="BF8">
            <v>844</v>
          </cell>
          <cell r="BG8">
            <v>36</v>
          </cell>
          <cell r="BH8">
            <v>163</v>
          </cell>
          <cell r="BI8">
            <v>9064</v>
          </cell>
          <cell r="BJ8">
            <v>10688</v>
          </cell>
          <cell r="BK8">
            <v>10567</v>
          </cell>
          <cell r="BL8">
            <v>75</v>
          </cell>
          <cell r="BM8">
            <v>4781</v>
          </cell>
          <cell r="BN8">
            <v>445</v>
          </cell>
          <cell r="BO8">
            <v>473</v>
          </cell>
          <cell r="BP8">
            <v>115</v>
          </cell>
          <cell r="BQ8">
            <v>821</v>
          </cell>
          <cell r="BR8">
            <v>27965</v>
          </cell>
          <cell r="BS8">
            <v>15102</v>
          </cell>
          <cell r="BT8">
            <v>42578</v>
          </cell>
          <cell r="BU8">
            <v>13034</v>
          </cell>
          <cell r="BV8">
            <v>2710</v>
          </cell>
          <cell r="BW8">
            <v>10181</v>
          </cell>
          <cell r="BX8">
            <v>219</v>
          </cell>
          <cell r="BY8">
            <v>1007</v>
          </cell>
          <cell r="BZ8">
            <v>17</v>
          </cell>
          <cell r="CA8">
            <v>2791</v>
          </cell>
          <cell r="CB8">
            <v>87639</v>
          </cell>
          <cell r="CC8">
            <v>269026</v>
          </cell>
        </row>
      </sheetData>
      <sheetData sheetId="8">
        <row r="8">
          <cell r="C8">
            <v>12481</v>
          </cell>
          <cell r="D8">
            <v>657</v>
          </cell>
          <cell r="E8">
            <v>7000</v>
          </cell>
          <cell r="F8">
            <v>2876</v>
          </cell>
          <cell r="G8">
            <v>237</v>
          </cell>
          <cell r="H8">
            <v>24</v>
          </cell>
          <cell r="I8">
            <v>19991</v>
          </cell>
          <cell r="J8">
            <v>0</v>
          </cell>
          <cell r="K8">
            <v>43266</v>
          </cell>
          <cell r="L8">
            <v>7422</v>
          </cell>
          <cell r="M8">
            <v>0</v>
          </cell>
          <cell r="N8">
            <v>362</v>
          </cell>
          <cell r="O8">
            <v>341</v>
          </cell>
          <cell r="P8">
            <v>0</v>
          </cell>
          <cell r="Q8">
            <v>8125</v>
          </cell>
          <cell r="R8">
            <v>8909</v>
          </cell>
          <cell r="S8">
            <v>1096</v>
          </cell>
          <cell r="T8">
            <v>2248</v>
          </cell>
          <cell r="U8">
            <v>942</v>
          </cell>
          <cell r="V8">
            <v>2</v>
          </cell>
          <cell r="W8">
            <v>371</v>
          </cell>
          <cell r="X8">
            <v>13568</v>
          </cell>
          <cell r="Y8">
            <v>7732</v>
          </cell>
          <cell r="Z8">
            <v>4826</v>
          </cell>
          <cell r="AA8">
            <v>998</v>
          </cell>
          <cell r="AB8">
            <v>1356</v>
          </cell>
          <cell r="AC8">
            <v>15559</v>
          </cell>
          <cell r="AD8">
            <v>466</v>
          </cell>
          <cell r="AE8">
            <v>2573</v>
          </cell>
          <cell r="AF8">
            <v>2431</v>
          </cell>
          <cell r="AG8">
            <v>279</v>
          </cell>
          <cell r="AH8">
            <v>36220</v>
          </cell>
          <cell r="AI8">
            <v>3495</v>
          </cell>
          <cell r="AJ8">
            <v>1259</v>
          </cell>
          <cell r="AK8">
            <v>286</v>
          </cell>
          <cell r="AL8">
            <v>1234</v>
          </cell>
          <cell r="AM8">
            <v>252</v>
          </cell>
          <cell r="AN8">
            <v>565</v>
          </cell>
          <cell r="AO8">
            <v>7091</v>
          </cell>
          <cell r="AP8">
            <v>1334</v>
          </cell>
          <cell r="AQ8">
            <v>4798</v>
          </cell>
          <cell r="AR8">
            <v>1162</v>
          </cell>
          <cell r="AS8">
            <v>299</v>
          </cell>
          <cell r="AT8">
            <v>74</v>
          </cell>
          <cell r="AU8">
            <v>80</v>
          </cell>
          <cell r="AV8">
            <v>7747</v>
          </cell>
          <cell r="AW8">
            <v>8792</v>
          </cell>
          <cell r="AX8">
            <v>27405</v>
          </cell>
          <cell r="AY8">
            <v>812</v>
          </cell>
          <cell r="AZ8">
            <v>795</v>
          </cell>
          <cell r="BA8">
            <v>531</v>
          </cell>
          <cell r="BB8">
            <v>38335</v>
          </cell>
          <cell r="BC8">
            <v>2067</v>
          </cell>
          <cell r="BD8">
            <v>3884</v>
          </cell>
          <cell r="BE8">
            <v>2805</v>
          </cell>
          <cell r="BF8">
            <v>844</v>
          </cell>
          <cell r="BG8">
            <v>42</v>
          </cell>
          <cell r="BH8">
            <v>158</v>
          </cell>
          <cell r="BI8">
            <v>9800</v>
          </cell>
          <cell r="BJ8">
            <v>11724</v>
          </cell>
          <cell r="BK8">
            <v>11252</v>
          </cell>
          <cell r="BL8">
            <v>61</v>
          </cell>
          <cell r="BM8">
            <v>5090</v>
          </cell>
          <cell r="BN8">
            <v>475</v>
          </cell>
          <cell r="BO8">
            <v>577</v>
          </cell>
          <cell r="BP8">
            <v>133</v>
          </cell>
          <cell r="BQ8">
            <v>1002</v>
          </cell>
          <cell r="BR8">
            <v>30314</v>
          </cell>
          <cell r="BS8">
            <v>15595</v>
          </cell>
          <cell r="BT8">
            <v>46118</v>
          </cell>
          <cell r="BU8">
            <v>13743</v>
          </cell>
          <cell r="BV8">
            <v>3421</v>
          </cell>
          <cell r="BW8">
            <v>11718</v>
          </cell>
          <cell r="BX8">
            <v>225</v>
          </cell>
          <cell r="BY8">
            <v>1935</v>
          </cell>
          <cell r="BZ8">
            <v>12</v>
          </cell>
          <cell r="CA8">
            <v>2157</v>
          </cell>
          <cell r="CB8">
            <v>94924</v>
          </cell>
          <cell r="CC8">
            <v>289390</v>
          </cell>
        </row>
      </sheetData>
      <sheetData sheetId="9">
        <row r="8">
          <cell r="C8">
            <v>14028</v>
          </cell>
          <cell r="D8">
            <v>703</v>
          </cell>
          <cell r="E8">
            <v>7278</v>
          </cell>
          <cell r="F8">
            <v>3352</v>
          </cell>
          <cell r="G8">
            <v>331</v>
          </cell>
          <cell r="H8">
            <v>154</v>
          </cell>
          <cell r="I8">
            <v>18760</v>
          </cell>
          <cell r="J8">
            <v>0</v>
          </cell>
          <cell r="K8">
            <v>44606</v>
          </cell>
          <cell r="L8">
            <v>7480</v>
          </cell>
          <cell r="M8">
            <v>0</v>
          </cell>
          <cell r="N8">
            <v>458</v>
          </cell>
          <cell r="O8">
            <v>383</v>
          </cell>
          <cell r="P8">
            <v>0</v>
          </cell>
          <cell r="Q8">
            <v>8321</v>
          </cell>
          <cell r="R8">
            <v>9456</v>
          </cell>
          <cell r="S8">
            <v>1130</v>
          </cell>
          <cell r="T8">
            <v>2608</v>
          </cell>
          <cell r="U8">
            <v>962</v>
          </cell>
          <cell r="V8">
            <v>0</v>
          </cell>
          <cell r="W8">
            <v>327</v>
          </cell>
          <cell r="X8">
            <v>14483</v>
          </cell>
          <cell r="Y8">
            <v>8157</v>
          </cell>
          <cell r="Z8">
            <v>5131</v>
          </cell>
          <cell r="AA8">
            <v>729</v>
          </cell>
          <cell r="AB8">
            <v>1110</v>
          </cell>
          <cell r="AC8">
            <v>15694</v>
          </cell>
          <cell r="AD8">
            <v>515</v>
          </cell>
          <cell r="AE8">
            <v>2578</v>
          </cell>
          <cell r="AF8">
            <v>2655</v>
          </cell>
          <cell r="AG8">
            <v>377</v>
          </cell>
          <cell r="AH8">
            <v>36946</v>
          </cell>
          <cell r="AI8">
            <v>3763</v>
          </cell>
          <cell r="AJ8">
            <v>1349</v>
          </cell>
          <cell r="AK8">
            <v>438</v>
          </cell>
          <cell r="AL8">
            <v>1279</v>
          </cell>
          <cell r="AM8">
            <v>328</v>
          </cell>
          <cell r="AN8">
            <v>606</v>
          </cell>
          <cell r="AO8">
            <v>7763</v>
          </cell>
          <cell r="AP8">
            <v>1800</v>
          </cell>
          <cell r="AQ8">
            <v>4948</v>
          </cell>
          <cell r="AR8">
            <v>1234</v>
          </cell>
          <cell r="AS8">
            <v>306</v>
          </cell>
          <cell r="AT8">
            <v>60</v>
          </cell>
          <cell r="AU8">
            <v>68</v>
          </cell>
          <cell r="AV8">
            <v>8416</v>
          </cell>
          <cell r="AW8">
            <v>9485</v>
          </cell>
          <cell r="AX8">
            <v>29842</v>
          </cell>
          <cell r="AY8">
            <v>670</v>
          </cell>
          <cell r="AZ8">
            <v>1020</v>
          </cell>
          <cell r="BA8">
            <v>464</v>
          </cell>
          <cell r="BB8">
            <v>41481</v>
          </cell>
          <cell r="BC8">
            <v>2484</v>
          </cell>
          <cell r="BD8">
            <v>4477</v>
          </cell>
          <cell r="BE8">
            <v>2666</v>
          </cell>
          <cell r="BF8">
            <v>1000</v>
          </cell>
          <cell r="BG8">
            <v>57</v>
          </cell>
          <cell r="BH8">
            <v>146</v>
          </cell>
          <cell r="BI8">
            <v>10830</v>
          </cell>
          <cell r="BJ8">
            <v>12052</v>
          </cell>
          <cell r="BK8">
            <v>12330</v>
          </cell>
          <cell r="BL8">
            <v>8</v>
          </cell>
          <cell r="BM8">
            <v>5219</v>
          </cell>
          <cell r="BN8">
            <v>505</v>
          </cell>
          <cell r="BO8">
            <v>645</v>
          </cell>
          <cell r="BP8">
            <v>237</v>
          </cell>
          <cell r="BQ8">
            <v>1310</v>
          </cell>
          <cell r="BR8">
            <v>32306</v>
          </cell>
          <cell r="BS8">
            <v>16886</v>
          </cell>
          <cell r="BT8">
            <v>49175</v>
          </cell>
          <cell r="BU8">
            <v>14464</v>
          </cell>
          <cell r="BV8">
            <v>4313</v>
          </cell>
          <cell r="BW8">
            <v>12370</v>
          </cell>
          <cell r="BX8">
            <v>392</v>
          </cell>
          <cell r="BY8">
            <v>2185</v>
          </cell>
          <cell r="BZ8">
            <v>12</v>
          </cell>
          <cell r="CA8">
            <v>2577</v>
          </cell>
          <cell r="CB8">
            <v>102374</v>
          </cell>
          <cell r="CC8">
            <v>307526</v>
          </cell>
        </row>
      </sheetData>
      <sheetData sheetId="10">
        <row r="8">
          <cell r="C8">
            <v>14306</v>
          </cell>
          <cell r="D8">
            <v>1055</v>
          </cell>
          <cell r="E8">
            <v>7169</v>
          </cell>
          <cell r="F8">
            <v>3552</v>
          </cell>
          <cell r="G8">
            <v>326</v>
          </cell>
          <cell r="H8">
            <v>278</v>
          </cell>
          <cell r="I8">
            <v>17425</v>
          </cell>
          <cell r="J8">
            <v>0</v>
          </cell>
          <cell r="K8">
            <v>44111</v>
          </cell>
          <cell r="L8">
            <v>8419</v>
          </cell>
          <cell r="M8">
            <v>0</v>
          </cell>
          <cell r="N8">
            <v>417</v>
          </cell>
          <cell r="O8">
            <v>380</v>
          </cell>
          <cell r="P8">
            <v>0</v>
          </cell>
          <cell r="Q8">
            <v>9216</v>
          </cell>
          <cell r="R8">
            <v>10183</v>
          </cell>
          <cell r="S8">
            <v>1074</v>
          </cell>
          <cell r="T8">
            <v>2635</v>
          </cell>
          <cell r="U8">
            <v>1033</v>
          </cell>
          <cell r="V8">
            <v>0</v>
          </cell>
          <cell r="W8">
            <v>527</v>
          </cell>
          <cell r="X8">
            <v>15452</v>
          </cell>
          <cell r="Y8">
            <v>9194</v>
          </cell>
          <cell r="Z8">
            <v>5557</v>
          </cell>
          <cell r="AA8">
            <v>980</v>
          </cell>
          <cell r="AB8">
            <v>1269</v>
          </cell>
          <cell r="AC8">
            <v>22463</v>
          </cell>
          <cell r="AD8">
            <v>582</v>
          </cell>
          <cell r="AE8">
            <v>2804</v>
          </cell>
          <cell r="AF8">
            <v>2782</v>
          </cell>
          <cell r="AG8">
            <v>352</v>
          </cell>
          <cell r="AH8">
            <v>45983</v>
          </cell>
          <cell r="AI8">
            <v>3547</v>
          </cell>
          <cell r="AJ8">
            <v>981</v>
          </cell>
          <cell r="AK8">
            <v>1122</v>
          </cell>
          <cell r="AL8">
            <v>1306</v>
          </cell>
          <cell r="AM8">
            <v>343</v>
          </cell>
          <cell r="AN8">
            <v>470</v>
          </cell>
          <cell r="AO8">
            <v>7769</v>
          </cell>
          <cell r="AP8">
            <v>1411</v>
          </cell>
          <cell r="AQ8">
            <v>3797</v>
          </cell>
          <cell r="AR8">
            <v>1153</v>
          </cell>
          <cell r="AS8">
            <v>351</v>
          </cell>
          <cell r="AT8">
            <v>54</v>
          </cell>
          <cell r="AU8">
            <v>45</v>
          </cell>
          <cell r="AV8">
            <v>6811</v>
          </cell>
          <cell r="AW8">
            <v>10569</v>
          </cell>
          <cell r="AX8">
            <v>33829</v>
          </cell>
          <cell r="AY8">
            <v>773</v>
          </cell>
          <cell r="AZ8">
            <v>1236</v>
          </cell>
          <cell r="BA8">
            <v>473</v>
          </cell>
          <cell r="BB8">
            <v>46880</v>
          </cell>
          <cell r="BC8">
            <v>2973</v>
          </cell>
          <cell r="BD8">
            <v>4734</v>
          </cell>
          <cell r="BE8">
            <v>2759</v>
          </cell>
          <cell r="BF8">
            <v>955</v>
          </cell>
          <cell r="BG8">
            <v>64</v>
          </cell>
          <cell r="BH8">
            <v>185</v>
          </cell>
          <cell r="BI8">
            <v>11670</v>
          </cell>
          <cell r="BJ8">
            <v>13639</v>
          </cell>
          <cell r="BK8">
            <v>13246</v>
          </cell>
          <cell r="BL8">
            <v>7</v>
          </cell>
          <cell r="BM8">
            <v>5684</v>
          </cell>
          <cell r="BN8">
            <v>523</v>
          </cell>
          <cell r="BO8">
            <v>662</v>
          </cell>
          <cell r="BP8">
            <v>227</v>
          </cell>
          <cell r="BQ8">
            <v>1129</v>
          </cell>
          <cell r="BR8">
            <v>35117</v>
          </cell>
          <cell r="BS8">
            <v>18393</v>
          </cell>
          <cell r="BT8">
            <v>51800</v>
          </cell>
          <cell r="BU8">
            <v>16469</v>
          </cell>
          <cell r="BV8">
            <v>4551</v>
          </cell>
          <cell r="BW8">
            <v>13468</v>
          </cell>
          <cell r="BX8">
            <v>515</v>
          </cell>
          <cell r="BY8">
            <v>2602</v>
          </cell>
          <cell r="BZ8">
            <v>12</v>
          </cell>
          <cell r="CA8">
            <v>2513</v>
          </cell>
          <cell r="CB8">
            <v>110323</v>
          </cell>
          <cell r="CC8">
            <v>333332</v>
          </cell>
        </row>
      </sheetData>
      <sheetData sheetId="11">
        <row r="8">
          <cell r="C8">
            <v>16762</v>
          </cell>
          <cell r="D8">
            <v>1316</v>
          </cell>
          <cell r="E8">
            <v>8238</v>
          </cell>
          <cell r="F8">
            <v>3930</v>
          </cell>
          <cell r="G8">
            <v>404</v>
          </cell>
          <cell r="H8">
            <v>150</v>
          </cell>
          <cell r="I8">
            <v>16468</v>
          </cell>
          <cell r="J8">
            <v>0</v>
          </cell>
          <cell r="K8">
            <v>47268</v>
          </cell>
          <cell r="L8">
            <v>9117</v>
          </cell>
          <cell r="M8">
            <v>0</v>
          </cell>
          <cell r="N8">
            <v>461</v>
          </cell>
          <cell r="O8">
            <v>381</v>
          </cell>
          <cell r="P8">
            <v>0</v>
          </cell>
          <cell r="Q8">
            <v>9959</v>
          </cell>
          <cell r="R8">
            <v>10933</v>
          </cell>
          <cell r="S8">
            <v>1155</v>
          </cell>
          <cell r="T8">
            <v>2855</v>
          </cell>
          <cell r="U8">
            <v>1149</v>
          </cell>
          <cell r="V8">
            <v>0</v>
          </cell>
          <cell r="W8">
            <v>327</v>
          </cell>
          <cell r="X8">
            <v>16419</v>
          </cell>
          <cell r="Y8">
            <v>10025</v>
          </cell>
          <cell r="Z8">
            <v>5915</v>
          </cell>
          <cell r="AA8">
            <v>1145</v>
          </cell>
          <cell r="AB8">
            <v>1506</v>
          </cell>
          <cell r="AC8">
            <v>20509</v>
          </cell>
          <cell r="AD8">
            <v>687</v>
          </cell>
          <cell r="AE8">
            <v>3129</v>
          </cell>
          <cell r="AF8">
            <v>3011</v>
          </cell>
          <cell r="AG8">
            <v>341</v>
          </cell>
          <cell r="AH8">
            <v>46268</v>
          </cell>
          <cell r="AI8">
            <v>3632</v>
          </cell>
          <cell r="AJ8">
            <v>893</v>
          </cell>
          <cell r="AK8">
            <v>1441</v>
          </cell>
          <cell r="AL8">
            <v>1502</v>
          </cell>
          <cell r="AM8">
            <v>406</v>
          </cell>
          <cell r="AN8">
            <v>500</v>
          </cell>
          <cell r="AO8">
            <v>8374</v>
          </cell>
          <cell r="AP8">
            <v>1650</v>
          </cell>
          <cell r="AQ8">
            <v>4303</v>
          </cell>
          <cell r="AR8">
            <v>1403</v>
          </cell>
          <cell r="AS8">
            <v>386</v>
          </cell>
          <cell r="AT8">
            <v>79</v>
          </cell>
          <cell r="AU8">
            <v>70</v>
          </cell>
          <cell r="AV8">
            <v>7891</v>
          </cell>
          <cell r="AW8">
            <v>11422</v>
          </cell>
          <cell r="AX8">
            <v>38247</v>
          </cell>
          <cell r="AY8">
            <v>821</v>
          </cell>
          <cell r="AZ8">
            <v>1434</v>
          </cell>
          <cell r="BA8">
            <v>506</v>
          </cell>
          <cell r="BB8">
            <v>52430</v>
          </cell>
          <cell r="BC8">
            <v>3221</v>
          </cell>
          <cell r="BD8">
            <v>5338</v>
          </cell>
          <cell r="BE8">
            <v>2828</v>
          </cell>
          <cell r="BF8">
            <v>1069</v>
          </cell>
          <cell r="BG8">
            <v>70</v>
          </cell>
          <cell r="BH8">
            <v>240</v>
          </cell>
          <cell r="BI8">
            <v>12766</v>
          </cell>
          <cell r="BJ8">
            <v>14384</v>
          </cell>
          <cell r="BK8">
            <v>13701</v>
          </cell>
          <cell r="BL8">
            <v>15</v>
          </cell>
          <cell r="BM8">
            <v>5524</v>
          </cell>
          <cell r="BN8">
            <v>559</v>
          </cell>
          <cell r="BO8">
            <v>763</v>
          </cell>
          <cell r="BP8">
            <v>274</v>
          </cell>
          <cell r="BQ8">
            <v>1531</v>
          </cell>
          <cell r="BR8">
            <v>36751</v>
          </cell>
          <cell r="BS8">
            <v>19791</v>
          </cell>
          <cell r="BT8">
            <v>55959</v>
          </cell>
          <cell r="BU8">
            <v>17495</v>
          </cell>
          <cell r="BV8">
            <v>4882</v>
          </cell>
          <cell r="BW8">
            <v>14302</v>
          </cell>
          <cell r="BX8">
            <v>572</v>
          </cell>
          <cell r="BY8">
            <v>2726</v>
          </cell>
          <cell r="BZ8">
            <v>24</v>
          </cell>
          <cell r="CA8">
            <v>2670</v>
          </cell>
          <cell r="CB8">
            <v>118421</v>
          </cell>
          <cell r="CC8">
            <v>356547</v>
          </cell>
        </row>
      </sheetData>
      <sheetData sheetId="12">
        <row r="8">
          <cell r="C8">
            <v>17426</v>
          </cell>
          <cell r="D8">
            <v>2233</v>
          </cell>
          <cell r="E8">
            <v>9794</v>
          </cell>
          <cell r="F8">
            <v>4269</v>
          </cell>
          <cell r="G8">
            <v>408</v>
          </cell>
          <cell r="H8">
            <v>68</v>
          </cell>
          <cell r="I8">
            <v>16397</v>
          </cell>
          <cell r="J8">
            <v>0</v>
          </cell>
          <cell r="K8">
            <v>50595</v>
          </cell>
          <cell r="L8">
            <v>9257</v>
          </cell>
          <cell r="M8">
            <v>0</v>
          </cell>
          <cell r="N8">
            <v>597</v>
          </cell>
          <cell r="O8">
            <v>386</v>
          </cell>
          <cell r="P8">
            <v>0</v>
          </cell>
          <cell r="Q8">
            <v>10240</v>
          </cell>
          <cell r="R8">
            <v>12207</v>
          </cell>
          <cell r="S8">
            <v>1289</v>
          </cell>
          <cell r="T8">
            <v>3005</v>
          </cell>
          <cell r="U8">
            <v>1358</v>
          </cell>
          <cell r="V8">
            <v>0</v>
          </cell>
          <cell r="W8">
            <v>187</v>
          </cell>
          <cell r="X8">
            <v>18046</v>
          </cell>
          <cell r="Y8">
            <v>10995</v>
          </cell>
          <cell r="Z8">
            <v>6302</v>
          </cell>
          <cell r="AA8">
            <v>823</v>
          </cell>
          <cell r="AB8">
            <v>1668</v>
          </cell>
          <cell r="AC8">
            <v>21977</v>
          </cell>
          <cell r="AD8">
            <v>760</v>
          </cell>
          <cell r="AE8">
            <v>3485</v>
          </cell>
          <cell r="AF8">
            <v>3656</v>
          </cell>
          <cell r="AG8">
            <v>421</v>
          </cell>
          <cell r="AH8">
            <v>50087</v>
          </cell>
          <cell r="AI8">
            <v>4554</v>
          </cell>
          <cell r="AJ8">
            <v>1451</v>
          </cell>
          <cell r="AK8">
            <v>868</v>
          </cell>
          <cell r="AL8">
            <v>1905</v>
          </cell>
          <cell r="AM8">
            <v>445</v>
          </cell>
          <cell r="AN8">
            <v>610</v>
          </cell>
          <cell r="AO8">
            <v>9833</v>
          </cell>
          <cell r="AP8">
            <v>1534</v>
          </cell>
          <cell r="AQ8">
            <v>4035</v>
          </cell>
          <cell r="AR8">
            <v>1432</v>
          </cell>
          <cell r="AS8">
            <v>599</v>
          </cell>
          <cell r="AT8">
            <v>85</v>
          </cell>
          <cell r="AU8">
            <v>58</v>
          </cell>
          <cell r="AV8">
            <v>7743</v>
          </cell>
          <cell r="AW8">
            <v>11767</v>
          </cell>
          <cell r="AX8">
            <v>41574</v>
          </cell>
          <cell r="AY8">
            <v>961</v>
          </cell>
          <cell r="AZ8">
            <v>1736</v>
          </cell>
          <cell r="BA8">
            <v>639</v>
          </cell>
          <cell r="BB8">
            <v>56677</v>
          </cell>
          <cell r="BC8">
            <v>4054</v>
          </cell>
          <cell r="BD8">
            <v>5948</v>
          </cell>
          <cell r="BE8">
            <v>3106</v>
          </cell>
          <cell r="BF8">
            <v>1387</v>
          </cell>
          <cell r="BG8">
            <v>72</v>
          </cell>
          <cell r="BH8">
            <v>284</v>
          </cell>
          <cell r="BI8">
            <v>14851</v>
          </cell>
          <cell r="BJ8">
            <v>15450</v>
          </cell>
          <cell r="BK8">
            <v>14961</v>
          </cell>
          <cell r="BL8">
            <v>25</v>
          </cell>
          <cell r="BM8">
            <v>5819</v>
          </cell>
          <cell r="BN8">
            <v>649</v>
          </cell>
          <cell r="BO8">
            <v>832</v>
          </cell>
          <cell r="BP8">
            <v>374</v>
          </cell>
          <cell r="BQ8">
            <v>1728</v>
          </cell>
          <cell r="BR8">
            <v>39838</v>
          </cell>
          <cell r="BS8">
            <v>21210</v>
          </cell>
          <cell r="BT8">
            <v>61107</v>
          </cell>
          <cell r="BU8">
            <v>18393</v>
          </cell>
          <cell r="BV8">
            <v>5472</v>
          </cell>
          <cell r="BW8">
            <v>15528</v>
          </cell>
          <cell r="BX8">
            <v>779</v>
          </cell>
          <cell r="BY8">
            <v>2446</v>
          </cell>
          <cell r="BZ8">
            <v>25</v>
          </cell>
          <cell r="CA8">
            <v>3025</v>
          </cell>
          <cell r="CB8">
            <v>127985</v>
          </cell>
          <cell r="CC8">
            <v>385895</v>
          </cell>
        </row>
      </sheetData>
      <sheetData sheetId="13">
        <row r="8">
          <cell r="C8">
            <v>18014</v>
          </cell>
          <cell r="D8">
            <v>1987</v>
          </cell>
          <cell r="E8">
            <v>10625</v>
          </cell>
          <cell r="F8">
            <v>4856</v>
          </cell>
          <cell r="G8">
            <v>306</v>
          </cell>
          <cell r="H8">
            <v>164</v>
          </cell>
          <cell r="I8">
            <v>17170</v>
          </cell>
          <cell r="J8">
            <v>0</v>
          </cell>
          <cell r="K8">
            <v>53122</v>
          </cell>
          <cell r="L8">
            <v>9685</v>
          </cell>
          <cell r="M8">
            <v>0</v>
          </cell>
          <cell r="N8">
            <v>692</v>
          </cell>
          <cell r="O8">
            <v>426</v>
          </cell>
          <cell r="P8">
            <v>0</v>
          </cell>
          <cell r="Q8">
            <v>10803</v>
          </cell>
          <cell r="R8">
            <v>13417</v>
          </cell>
          <cell r="S8">
            <v>1516</v>
          </cell>
          <cell r="T8">
            <v>3420</v>
          </cell>
          <cell r="U8">
            <v>1649</v>
          </cell>
          <cell r="V8">
            <v>0</v>
          </cell>
          <cell r="W8">
            <v>139</v>
          </cell>
          <cell r="X8">
            <v>20141</v>
          </cell>
          <cell r="Y8">
            <v>12819</v>
          </cell>
          <cell r="Z8">
            <v>6939</v>
          </cell>
          <cell r="AA8">
            <v>951</v>
          </cell>
          <cell r="AB8">
            <v>1910</v>
          </cell>
          <cell r="AC8">
            <v>25016</v>
          </cell>
          <cell r="AD8">
            <v>937</v>
          </cell>
          <cell r="AE8">
            <v>3805</v>
          </cell>
          <cell r="AF8">
            <v>4051</v>
          </cell>
          <cell r="AG8">
            <v>391</v>
          </cell>
          <cell r="AH8">
            <v>56819</v>
          </cell>
          <cell r="AI8">
            <v>4748</v>
          </cell>
          <cell r="AJ8">
            <v>1794</v>
          </cell>
          <cell r="AK8">
            <v>950</v>
          </cell>
          <cell r="AL8">
            <v>2247</v>
          </cell>
          <cell r="AM8">
            <v>476</v>
          </cell>
          <cell r="AN8">
            <v>549</v>
          </cell>
          <cell r="AO8">
            <v>10764</v>
          </cell>
          <cell r="AP8">
            <v>2155</v>
          </cell>
          <cell r="AQ8">
            <v>4558</v>
          </cell>
          <cell r="AR8">
            <v>2210</v>
          </cell>
          <cell r="AS8">
            <v>683</v>
          </cell>
          <cell r="AT8">
            <v>149</v>
          </cell>
          <cell r="AU8">
            <v>59</v>
          </cell>
          <cell r="AV8">
            <v>9814</v>
          </cell>
          <cell r="AW8">
            <v>12145</v>
          </cell>
          <cell r="AX8">
            <v>45231</v>
          </cell>
          <cell r="AY8">
            <v>1115</v>
          </cell>
          <cell r="AZ8">
            <v>2054</v>
          </cell>
          <cell r="BA8">
            <v>693</v>
          </cell>
          <cell r="BB8">
            <v>61238</v>
          </cell>
          <cell r="BC8">
            <v>4655</v>
          </cell>
          <cell r="BD8">
            <v>7022</v>
          </cell>
          <cell r="BE8">
            <v>3439</v>
          </cell>
          <cell r="BF8">
            <v>1438</v>
          </cell>
          <cell r="BG8">
            <v>68</v>
          </cell>
          <cell r="BH8">
            <v>311</v>
          </cell>
          <cell r="BI8">
            <v>16933</v>
          </cell>
          <cell r="BJ8">
            <v>16868</v>
          </cell>
          <cell r="BK8">
            <v>16076</v>
          </cell>
          <cell r="BL8">
            <v>52</v>
          </cell>
          <cell r="BM8">
            <v>6356</v>
          </cell>
          <cell r="BN8">
            <v>790</v>
          </cell>
          <cell r="BO8">
            <v>854</v>
          </cell>
          <cell r="BP8">
            <v>353</v>
          </cell>
          <cell r="BQ8">
            <v>1987</v>
          </cell>
          <cell r="BR8">
            <v>43336</v>
          </cell>
          <cell r="BS8">
            <v>23244</v>
          </cell>
          <cell r="BT8">
            <v>65554</v>
          </cell>
          <cell r="BU8">
            <v>19617</v>
          </cell>
          <cell r="BV8">
            <v>6608</v>
          </cell>
          <cell r="BW8">
            <v>16979</v>
          </cell>
          <cell r="BX8">
            <v>768</v>
          </cell>
          <cell r="BY8">
            <v>2538</v>
          </cell>
          <cell r="BZ8">
            <v>54</v>
          </cell>
          <cell r="CA8">
            <v>3481</v>
          </cell>
          <cell r="CB8">
            <v>138843</v>
          </cell>
          <cell r="CC8">
            <v>421813</v>
          </cell>
        </row>
      </sheetData>
      <sheetData sheetId="14">
        <row r="8">
          <cell r="C8">
            <v>18624</v>
          </cell>
          <cell r="D8">
            <v>3226</v>
          </cell>
          <cell r="E8">
            <v>11311</v>
          </cell>
          <cell r="F8">
            <v>5559</v>
          </cell>
          <cell r="G8">
            <v>341</v>
          </cell>
          <cell r="H8">
            <v>180</v>
          </cell>
          <cell r="I8">
            <v>17764</v>
          </cell>
          <cell r="J8">
            <v>0</v>
          </cell>
          <cell r="K8">
            <v>57005</v>
          </cell>
          <cell r="L8">
            <v>10028</v>
          </cell>
          <cell r="M8">
            <v>0</v>
          </cell>
          <cell r="N8">
            <v>739</v>
          </cell>
          <cell r="O8">
            <v>461</v>
          </cell>
          <cell r="P8">
            <v>0</v>
          </cell>
          <cell r="Q8">
            <v>11228</v>
          </cell>
          <cell r="R8">
            <v>14511</v>
          </cell>
          <cell r="S8">
            <v>1482</v>
          </cell>
          <cell r="T8">
            <v>3826</v>
          </cell>
          <cell r="U8">
            <v>1894</v>
          </cell>
          <cell r="V8">
            <v>0</v>
          </cell>
          <cell r="W8">
            <v>165</v>
          </cell>
          <cell r="X8">
            <v>21878</v>
          </cell>
          <cell r="Y8">
            <v>13068</v>
          </cell>
          <cell r="Z8">
            <v>7379</v>
          </cell>
          <cell r="AA8">
            <v>1062</v>
          </cell>
          <cell r="AB8">
            <v>1868</v>
          </cell>
          <cell r="AC8">
            <v>26399</v>
          </cell>
          <cell r="AD8">
            <v>1034</v>
          </cell>
          <cell r="AE8">
            <v>4402</v>
          </cell>
          <cell r="AF8">
            <v>4622</v>
          </cell>
          <cell r="AG8">
            <v>475</v>
          </cell>
          <cell r="AH8">
            <v>60309</v>
          </cell>
          <cell r="AI8">
            <v>5237</v>
          </cell>
          <cell r="AJ8">
            <v>1274</v>
          </cell>
          <cell r="AK8">
            <v>933</v>
          </cell>
          <cell r="AL8">
            <v>2225</v>
          </cell>
          <cell r="AM8">
            <v>529</v>
          </cell>
          <cell r="AN8">
            <v>686</v>
          </cell>
          <cell r="AO8">
            <v>10884</v>
          </cell>
          <cell r="AP8">
            <v>2884</v>
          </cell>
          <cell r="AQ8">
            <v>6168</v>
          </cell>
          <cell r="AR8">
            <v>1997</v>
          </cell>
          <cell r="AS8">
            <v>487</v>
          </cell>
          <cell r="AT8">
            <v>178</v>
          </cell>
          <cell r="AU8">
            <v>93</v>
          </cell>
          <cell r="AV8">
            <v>11807</v>
          </cell>
          <cell r="AW8">
            <v>12971</v>
          </cell>
          <cell r="AX8">
            <v>50074</v>
          </cell>
          <cell r="AY8">
            <v>1085</v>
          </cell>
          <cell r="AZ8">
            <v>2396</v>
          </cell>
          <cell r="BA8">
            <v>766</v>
          </cell>
          <cell r="BB8">
            <v>67292</v>
          </cell>
          <cell r="BC8">
            <v>4800</v>
          </cell>
          <cell r="BD8">
            <v>7771</v>
          </cell>
          <cell r="BE8">
            <v>3686</v>
          </cell>
          <cell r="BF8">
            <v>1447</v>
          </cell>
          <cell r="BG8">
            <v>67</v>
          </cell>
          <cell r="BH8">
            <v>369</v>
          </cell>
          <cell r="BI8">
            <v>18140</v>
          </cell>
          <cell r="BJ8">
            <v>18144</v>
          </cell>
          <cell r="BK8">
            <v>17549</v>
          </cell>
          <cell r="BL8">
            <v>24</v>
          </cell>
          <cell r="BM8">
            <v>6953</v>
          </cell>
          <cell r="BN8">
            <v>921</v>
          </cell>
          <cell r="BO8">
            <v>1128</v>
          </cell>
          <cell r="BP8">
            <v>424</v>
          </cell>
          <cell r="BQ8">
            <v>1901</v>
          </cell>
          <cell r="BR8">
            <v>47044</v>
          </cell>
          <cell r="BS8">
            <v>24597</v>
          </cell>
          <cell r="BT8">
            <v>70037</v>
          </cell>
          <cell r="BU8">
            <v>20594</v>
          </cell>
          <cell r="BV8">
            <v>8148</v>
          </cell>
          <cell r="BW8">
            <v>22745</v>
          </cell>
          <cell r="BX8">
            <v>862</v>
          </cell>
          <cell r="BY8">
            <v>2417</v>
          </cell>
          <cell r="BZ8">
            <v>38</v>
          </cell>
          <cell r="CA8">
            <v>4364</v>
          </cell>
          <cell r="CB8">
            <v>153802</v>
          </cell>
          <cell r="CC8">
            <v>459389</v>
          </cell>
        </row>
      </sheetData>
      <sheetData sheetId="15">
        <row r="8">
          <cell r="C8">
            <v>19984</v>
          </cell>
          <cell r="D8">
            <v>3177</v>
          </cell>
          <cell r="E8">
            <v>12152</v>
          </cell>
          <cell r="F8">
            <v>5976</v>
          </cell>
          <cell r="G8">
            <v>287</v>
          </cell>
          <cell r="H8">
            <v>189</v>
          </cell>
          <cell r="I8">
            <v>18962</v>
          </cell>
          <cell r="J8">
            <v>0</v>
          </cell>
          <cell r="K8">
            <v>60727</v>
          </cell>
          <cell r="L8">
            <v>9736</v>
          </cell>
          <cell r="M8">
            <v>0</v>
          </cell>
          <cell r="N8">
            <v>783</v>
          </cell>
          <cell r="O8">
            <v>411</v>
          </cell>
          <cell r="P8">
            <v>0</v>
          </cell>
          <cell r="Q8">
            <v>10930</v>
          </cell>
          <cell r="R8">
            <v>14577</v>
          </cell>
          <cell r="S8">
            <v>1496</v>
          </cell>
          <cell r="T8">
            <v>4129</v>
          </cell>
          <cell r="U8">
            <v>1829</v>
          </cell>
          <cell r="V8">
            <v>0</v>
          </cell>
          <cell r="W8">
            <v>156</v>
          </cell>
          <cell r="X8">
            <v>22187</v>
          </cell>
          <cell r="Y8">
            <v>14081</v>
          </cell>
          <cell r="Z8">
            <v>6639</v>
          </cell>
          <cell r="AA8">
            <v>1049</v>
          </cell>
          <cell r="AB8">
            <v>2113</v>
          </cell>
          <cell r="AC8">
            <v>27011</v>
          </cell>
          <cell r="AD8">
            <v>1033</v>
          </cell>
          <cell r="AE8">
            <v>4474</v>
          </cell>
          <cell r="AF8">
            <v>4677</v>
          </cell>
          <cell r="AG8">
            <v>463</v>
          </cell>
          <cell r="AH8">
            <v>61540</v>
          </cell>
          <cell r="AI8">
            <v>5076</v>
          </cell>
          <cell r="AJ8">
            <v>1467</v>
          </cell>
          <cell r="AK8">
            <v>912</v>
          </cell>
          <cell r="AL8">
            <v>2772</v>
          </cell>
          <cell r="AM8">
            <v>555</v>
          </cell>
          <cell r="AN8">
            <v>736</v>
          </cell>
          <cell r="AO8">
            <v>11518</v>
          </cell>
          <cell r="AP8">
            <v>3083</v>
          </cell>
          <cell r="AQ8">
            <v>7986</v>
          </cell>
          <cell r="AR8">
            <v>2066</v>
          </cell>
          <cell r="AS8">
            <v>596</v>
          </cell>
          <cell r="AT8">
            <v>151</v>
          </cell>
          <cell r="AU8">
            <v>94</v>
          </cell>
          <cell r="AV8">
            <v>13976</v>
          </cell>
          <cell r="AW8">
            <v>13680</v>
          </cell>
          <cell r="AX8">
            <v>54260</v>
          </cell>
          <cell r="AY8">
            <v>1475</v>
          </cell>
          <cell r="AZ8">
            <v>2782</v>
          </cell>
          <cell r="BA8">
            <v>742</v>
          </cell>
          <cell r="BB8">
            <v>72939</v>
          </cell>
          <cell r="BC8">
            <v>5172</v>
          </cell>
          <cell r="BD8">
            <v>6985</v>
          </cell>
          <cell r="BE8">
            <v>3500</v>
          </cell>
          <cell r="BF8">
            <v>1593</v>
          </cell>
          <cell r="BG8">
            <v>103</v>
          </cell>
          <cell r="BH8">
            <v>295</v>
          </cell>
          <cell r="BI8">
            <v>17648</v>
          </cell>
          <cell r="BJ8">
            <v>19265</v>
          </cell>
          <cell r="BK8">
            <v>18127</v>
          </cell>
          <cell r="BL8">
            <v>11</v>
          </cell>
          <cell r="BM8">
            <v>7369</v>
          </cell>
          <cell r="BN8">
            <v>1091</v>
          </cell>
          <cell r="BO8">
            <v>1383</v>
          </cell>
          <cell r="BP8">
            <v>534</v>
          </cell>
          <cell r="BQ8">
            <v>1912</v>
          </cell>
          <cell r="BR8">
            <v>49692</v>
          </cell>
          <cell r="BS8">
            <v>25627</v>
          </cell>
          <cell r="BT8">
            <v>75330</v>
          </cell>
          <cell r="BU8">
            <v>21616</v>
          </cell>
          <cell r="BV8">
            <v>8984</v>
          </cell>
          <cell r="BW8">
            <v>33044</v>
          </cell>
          <cell r="BX8">
            <v>1048</v>
          </cell>
          <cell r="BY8">
            <v>2572</v>
          </cell>
          <cell r="BZ8">
            <v>44</v>
          </cell>
          <cell r="CA8">
            <v>4580</v>
          </cell>
          <cell r="CB8">
            <v>172845</v>
          </cell>
          <cell r="CC8">
            <v>494002</v>
          </cell>
        </row>
      </sheetData>
      <sheetData sheetId="16">
        <row r="8">
          <cell r="C8">
            <v>18307</v>
          </cell>
          <cell r="D8">
            <v>2423</v>
          </cell>
          <cell r="E8">
            <v>12097</v>
          </cell>
          <cell r="F8">
            <v>5877</v>
          </cell>
          <cell r="G8">
            <v>281</v>
          </cell>
          <cell r="H8">
            <v>70</v>
          </cell>
          <cell r="I8">
            <v>20946</v>
          </cell>
          <cell r="J8">
            <v>0</v>
          </cell>
          <cell r="K8">
            <v>60001</v>
          </cell>
          <cell r="L8">
            <v>10133</v>
          </cell>
          <cell r="M8">
            <v>0</v>
          </cell>
          <cell r="N8">
            <v>818</v>
          </cell>
          <cell r="O8">
            <v>316</v>
          </cell>
          <cell r="P8">
            <v>0</v>
          </cell>
          <cell r="Q8">
            <v>11267</v>
          </cell>
          <cell r="R8">
            <v>15178</v>
          </cell>
          <cell r="S8">
            <v>1848</v>
          </cell>
          <cell r="T8">
            <v>4194</v>
          </cell>
          <cell r="U8">
            <v>2002</v>
          </cell>
          <cell r="V8">
            <v>0</v>
          </cell>
          <cell r="W8">
            <v>163</v>
          </cell>
          <cell r="X8">
            <v>23385</v>
          </cell>
          <cell r="Y8">
            <v>15543</v>
          </cell>
          <cell r="Z8">
            <v>5920</v>
          </cell>
          <cell r="AA8">
            <v>1529</v>
          </cell>
          <cell r="AB8">
            <v>1676</v>
          </cell>
          <cell r="AC8">
            <v>28392</v>
          </cell>
          <cell r="AD8">
            <v>1313</v>
          </cell>
          <cell r="AE8">
            <v>3631</v>
          </cell>
          <cell r="AF8">
            <v>4498</v>
          </cell>
          <cell r="AG8">
            <v>393</v>
          </cell>
          <cell r="AH8">
            <v>62895</v>
          </cell>
          <cell r="AI8">
            <v>5809</v>
          </cell>
          <cell r="AJ8">
            <v>1897</v>
          </cell>
          <cell r="AK8">
            <v>369</v>
          </cell>
          <cell r="AL8">
            <v>2043</v>
          </cell>
          <cell r="AM8">
            <v>559</v>
          </cell>
          <cell r="AN8">
            <v>681</v>
          </cell>
          <cell r="AO8">
            <v>11358</v>
          </cell>
          <cell r="AP8">
            <v>2834</v>
          </cell>
          <cell r="AQ8">
            <v>1377</v>
          </cell>
          <cell r="AR8">
            <v>1989</v>
          </cell>
          <cell r="AS8">
            <v>1116</v>
          </cell>
          <cell r="AT8">
            <v>157</v>
          </cell>
          <cell r="AU8">
            <v>100</v>
          </cell>
          <cell r="AV8">
            <v>7573</v>
          </cell>
          <cell r="AW8">
            <v>13548</v>
          </cell>
          <cell r="AX8">
            <v>52856</v>
          </cell>
          <cell r="AY8">
            <v>1082</v>
          </cell>
          <cell r="AZ8">
            <v>2974</v>
          </cell>
          <cell r="BA8">
            <v>620</v>
          </cell>
          <cell r="BB8">
            <v>71080</v>
          </cell>
          <cell r="BC8">
            <v>5727</v>
          </cell>
          <cell r="BD8">
            <v>6974</v>
          </cell>
          <cell r="BE8">
            <v>3446</v>
          </cell>
          <cell r="BF8">
            <v>1347</v>
          </cell>
          <cell r="BG8">
            <v>107</v>
          </cell>
          <cell r="BH8">
            <v>260</v>
          </cell>
          <cell r="BI8">
            <v>17861</v>
          </cell>
          <cell r="BJ8">
            <v>18806</v>
          </cell>
          <cell r="BK8">
            <v>17695</v>
          </cell>
          <cell r="BL8">
            <v>11</v>
          </cell>
          <cell r="BM8">
            <v>7264</v>
          </cell>
          <cell r="BN8">
            <v>1026</v>
          </cell>
          <cell r="BO8">
            <v>1408</v>
          </cell>
          <cell r="BP8">
            <v>546</v>
          </cell>
          <cell r="BQ8">
            <v>1736</v>
          </cell>
          <cell r="BR8">
            <v>48492</v>
          </cell>
          <cell r="BS8">
            <v>25979</v>
          </cell>
          <cell r="BT8">
            <v>79949</v>
          </cell>
          <cell r="BU8">
            <v>22622</v>
          </cell>
          <cell r="BV8">
            <v>8332</v>
          </cell>
          <cell r="BW8">
            <v>34054</v>
          </cell>
          <cell r="BX8">
            <v>1166</v>
          </cell>
          <cell r="BY8">
            <v>2683</v>
          </cell>
          <cell r="BZ8">
            <v>56</v>
          </cell>
          <cell r="CA8">
            <v>4449</v>
          </cell>
          <cell r="CB8">
            <v>179290</v>
          </cell>
          <cell r="CC8">
            <v>493202</v>
          </cell>
        </row>
      </sheetData>
      <sheetData sheetId="17">
        <row r="8">
          <cell r="C8">
            <v>19045</v>
          </cell>
          <cell r="D8">
            <v>2099</v>
          </cell>
          <cell r="E8">
            <v>11305</v>
          </cell>
          <cell r="F8">
            <v>5888</v>
          </cell>
          <cell r="G8">
            <v>295</v>
          </cell>
          <cell r="H8">
            <v>336</v>
          </cell>
          <cell r="I8">
            <v>27399</v>
          </cell>
          <cell r="J8">
            <v>0</v>
          </cell>
          <cell r="K8">
            <v>66367</v>
          </cell>
          <cell r="L8">
            <v>9622</v>
          </cell>
          <cell r="M8">
            <v>0</v>
          </cell>
          <cell r="N8">
            <v>1224</v>
          </cell>
          <cell r="O8">
            <v>292</v>
          </cell>
          <cell r="P8">
            <v>0</v>
          </cell>
          <cell r="Q8">
            <v>11138</v>
          </cell>
          <cell r="R8">
            <v>15001</v>
          </cell>
          <cell r="S8">
            <v>1905</v>
          </cell>
          <cell r="T8">
            <v>4088</v>
          </cell>
          <cell r="U8">
            <v>2062</v>
          </cell>
          <cell r="V8">
            <v>1</v>
          </cell>
          <cell r="W8">
            <v>172</v>
          </cell>
          <cell r="X8">
            <v>23229</v>
          </cell>
          <cell r="Y8">
            <v>19667</v>
          </cell>
          <cell r="Z8">
            <v>5395</v>
          </cell>
          <cell r="AA8">
            <v>1341</v>
          </cell>
          <cell r="AB8">
            <v>1221</v>
          </cell>
          <cell r="AC8">
            <v>24853</v>
          </cell>
          <cell r="AD8">
            <v>1126</v>
          </cell>
          <cell r="AE8">
            <v>2731</v>
          </cell>
          <cell r="AF8">
            <v>4223</v>
          </cell>
          <cell r="AG8">
            <v>369</v>
          </cell>
          <cell r="AH8">
            <v>60926</v>
          </cell>
          <cell r="AI8">
            <v>5373</v>
          </cell>
          <cell r="AJ8">
            <v>1219</v>
          </cell>
          <cell r="AK8">
            <v>405</v>
          </cell>
          <cell r="AL8">
            <v>1673</v>
          </cell>
          <cell r="AM8">
            <v>524</v>
          </cell>
          <cell r="AN8">
            <v>980</v>
          </cell>
          <cell r="AO8">
            <v>10174</v>
          </cell>
          <cell r="AP8">
            <v>2244</v>
          </cell>
          <cell r="AQ8">
            <v>982</v>
          </cell>
          <cell r="AR8">
            <v>1539</v>
          </cell>
          <cell r="AS8">
            <v>1075</v>
          </cell>
          <cell r="AT8">
            <v>127</v>
          </cell>
          <cell r="AU8">
            <v>96</v>
          </cell>
          <cell r="AV8">
            <v>6063</v>
          </cell>
          <cell r="AW8">
            <v>12580</v>
          </cell>
          <cell r="AX8">
            <v>51969</v>
          </cell>
          <cell r="AY8">
            <v>1171</v>
          </cell>
          <cell r="AZ8">
            <v>2895</v>
          </cell>
          <cell r="BA8">
            <v>625</v>
          </cell>
          <cell r="BB8">
            <v>69240</v>
          </cell>
          <cell r="BC8">
            <v>5040</v>
          </cell>
          <cell r="BD8">
            <v>6142</v>
          </cell>
          <cell r="BE8">
            <v>3262</v>
          </cell>
          <cell r="BF8">
            <v>1416</v>
          </cell>
          <cell r="BG8">
            <v>105</v>
          </cell>
          <cell r="BH8">
            <v>249</v>
          </cell>
          <cell r="BI8">
            <v>16214</v>
          </cell>
          <cell r="BJ8">
            <v>18086</v>
          </cell>
          <cell r="BK8">
            <v>17184</v>
          </cell>
          <cell r="BL8">
            <v>9</v>
          </cell>
          <cell r="BM8">
            <v>7095</v>
          </cell>
          <cell r="BN8">
            <v>998</v>
          </cell>
          <cell r="BO8">
            <v>1386</v>
          </cell>
          <cell r="BP8">
            <v>476</v>
          </cell>
          <cell r="BQ8">
            <v>1903</v>
          </cell>
          <cell r="BR8">
            <v>47137</v>
          </cell>
          <cell r="BS8">
            <v>25622</v>
          </cell>
          <cell r="BT8">
            <v>84069</v>
          </cell>
          <cell r="BU8">
            <v>23348</v>
          </cell>
          <cell r="BV8">
            <v>6984</v>
          </cell>
          <cell r="BW8">
            <v>31974</v>
          </cell>
          <cell r="BX8">
            <v>1201</v>
          </cell>
          <cell r="BY8">
            <v>2624</v>
          </cell>
          <cell r="BZ8">
            <v>61</v>
          </cell>
          <cell r="CA8">
            <v>4221</v>
          </cell>
          <cell r="CB8">
            <v>180104</v>
          </cell>
          <cell r="CC8">
            <v>490592</v>
          </cell>
        </row>
      </sheetData>
      <sheetData sheetId="18">
        <row r="8">
          <cell r="C8">
            <v>18645</v>
          </cell>
          <cell r="D8">
            <v>880</v>
          </cell>
          <cell r="E8">
            <v>10151</v>
          </cell>
          <cell r="F8">
            <v>5517</v>
          </cell>
          <cell r="G8">
            <v>233</v>
          </cell>
          <cell r="H8">
            <v>122</v>
          </cell>
          <cell r="I8">
            <v>33413</v>
          </cell>
          <cell r="J8">
            <v>0</v>
          </cell>
          <cell r="K8">
            <v>68961</v>
          </cell>
          <cell r="L8">
            <v>8546</v>
          </cell>
          <cell r="M8">
            <v>0</v>
          </cell>
          <cell r="N8">
            <v>877</v>
          </cell>
          <cell r="O8">
            <v>256</v>
          </cell>
          <cell r="P8">
            <v>0</v>
          </cell>
          <cell r="Q8">
            <v>9679</v>
          </cell>
          <cell r="R8">
            <v>13447</v>
          </cell>
          <cell r="S8">
            <v>1752</v>
          </cell>
          <cell r="T8">
            <v>3862</v>
          </cell>
          <cell r="U8">
            <v>1915</v>
          </cell>
          <cell r="V8">
            <v>1</v>
          </cell>
          <cell r="W8">
            <v>217</v>
          </cell>
          <cell r="X8">
            <v>21194</v>
          </cell>
          <cell r="Y8">
            <v>50802</v>
          </cell>
          <cell r="Z8">
            <v>4562</v>
          </cell>
          <cell r="AA8">
            <v>1524</v>
          </cell>
          <cell r="AB8">
            <v>807</v>
          </cell>
          <cell r="AC8">
            <v>17577</v>
          </cell>
          <cell r="AD8">
            <v>1027</v>
          </cell>
          <cell r="AE8">
            <v>2203</v>
          </cell>
          <cell r="AF8">
            <v>3919</v>
          </cell>
          <cell r="AG8">
            <v>423</v>
          </cell>
          <cell r="AH8">
            <v>82844</v>
          </cell>
          <cell r="AI8">
            <v>5365</v>
          </cell>
          <cell r="AJ8">
            <v>1433</v>
          </cell>
          <cell r="AK8">
            <v>246</v>
          </cell>
          <cell r="AL8">
            <v>1238</v>
          </cell>
          <cell r="AM8">
            <v>426</v>
          </cell>
          <cell r="AN8">
            <v>594</v>
          </cell>
          <cell r="AO8">
            <v>9302</v>
          </cell>
          <cell r="AP8">
            <v>2258</v>
          </cell>
          <cell r="AQ8">
            <v>874</v>
          </cell>
          <cell r="AR8">
            <v>440</v>
          </cell>
          <cell r="AS8">
            <v>1001</v>
          </cell>
          <cell r="AT8">
            <v>138</v>
          </cell>
          <cell r="AU8">
            <v>113</v>
          </cell>
          <cell r="AV8">
            <v>4824</v>
          </cell>
          <cell r="AW8">
            <v>11536</v>
          </cell>
          <cell r="AX8">
            <v>48937</v>
          </cell>
          <cell r="AY8">
            <v>903</v>
          </cell>
          <cell r="AZ8">
            <v>2865</v>
          </cell>
          <cell r="BA8">
            <v>444</v>
          </cell>
          <cell r="BB8">
            <v>64685</v>
          </cell>
          <cell r="BC8">
            <v>3857</v>
          </cell>
          <cell r="BD8">
            <v>4837</v>
          </cell>
          <cell r="BE8">
            <v>2651</v>
          </cell>
          <cell r="BF8">
            <v>1026</v>
          </cell>
          <cell r="BG8">
            <v>103</v>
          </cell>
          <cell r="BH8">
            <v>179</v>
          </cell>
          <cell r="BI8">
            <v>12653</v>
          </cell>
          <cell r="BJ8">
            <v>16744</v>
          </cell>
          <cell r="BK8">
            <v>15829</v>
          </cell>
          <cell r="BL8">
            <v>13</v>
          </cell>
          <cell r="BM8">
            <v>6557</v>
          </cell>
          <cell r="BN8">
            <v>830</v>
          </cell>
          <cell r="BO8">
            <v>1372</v>
          </cell>
          <cell r="BP8">
            <v>543</v>
          </cell>
          <cell r="BQ8">
            <v>1419</v>
          </cell>
          <cell r="BR8">
            <v>43307</v>
          </cell>
          <cell r="BS8">
            <v>23990</v>
          </cell>
          <cell r="BT8">
            <v>87773</v>
          </cell>
          <cell r="BU8">
            <v>23871</v>
          </cell>
          <cell r="BV8">
            <v>6657</v>
          </cell>
          <cell r="BW8">
            <v>33530</v>
          </cell>
          <cell r="BX8">
            <v>765</v>
          </cell>
          <cell r="BY8">
            <v>2424</v>
          </cell>
          <cell r="BZ8">
            <v>51</v>
          </cell>
          <cell r="CA8">
            <v>3667</v>
          </cell>
          <cell r="CB8">
            <v>182728</v>
          </cell>
          <cell r="CC8">
            <v>500177</v>
          </cell>
        </row>
      </sheetData>
      <sheetData sheetId="19">
        <row r="8">
          <cell r="C8">
            <v>19278</v>
          </cell>
          <cell r="D8">
            <v>1347</v>
          </cell>
          <cell r="E8">
            <v>10592</v>
          </cell>
          <cell r="F8">
            <v>5034</v>
          </cell>
          <cell r="G8">
            <v>245</v>
          </cell>
          <cell r="H8">
            <v>224</v>
          </cell>
          <cell r="I8">
            <v>37401</v>
          </cell>
          <cell r="J8">
            <v>0</v>
          </cell>
          <cell r="K8">
            <v>74121</v>
          </cell>
          <cell r="L8">
            <v>8721</v>
          </cell>
          <cell r="M8">
            <v>0</v>
          </cell>
          <cell r="N8">
            <v>903</v>
          </cell>
          <cell r="O8">
            <v>238</v>
          </cell>
          <cell r="P8">
            <v>0</v>
          </cell>
          <cell r="Q8">
            <v>9862</v>
          </cell>
          <cell r="R8">
            <v>13532</v>
          </cell>
          <cell r="S8">
            <v>1733</v>
          </cell>
          <cell r="T8">
            <v>3759</v>
          </cell>
          <cell r="U8">
            <v>1847</v>
          </cell>
          <cell r="V8">
            <v>0</v>
          </cell>
          <cell r="W8">
            <v>177</v>
          </cell>
          <cell r="X8">
            <v>21048</v>
          </cell>
          <cell r="Y8">
            <v>15450</v>
          </cell>
          <cell r="Z8">
            <v>4344</v>
          </cell>
          <cell r="AA8">
            <v>3590</v>
          </cell>
          <cell r="AB8">
            <v>579</v>
          </cell>
          <cell r="AC8">
            <v>16358</v>
          </cell>
          <cell r="AD8">
            <v>848</v>
          </cell>
          <cell r="AE8">
            <v>2087</v>
          </cell>
          <cell r="AF8">
            <v>3775</v>
          </cell>
          <cell r="AG8">
            <v>316</v>
          </cell>
          <cell r="AH8">
            <v>47347</v>
          </cell>
          <cell r="AI8">
            <v>4917</v>
          </cell>
          <cell r="AJ8">
            <v>1336</v>
          </cell>
          <cell r="AK8">
            <v>233</v>
          </cell>
          <cell r="AL8">
            <v>1025</v>
          </cell>
          <cell r="AM8">
            <v>433</v>
          </cell>
          <cell r="AN8">
            <v>677</v>
          </cell>
          <cell r="AO8">
            <v>8621</v>
          </cell>
          <cell r="AP8">
            <v>1312</v>
          </cell>
          <cell r="AQ8">
            <v>876</v>
          </cell>
          <cell r="AR8">
            <v>1279</v>
          </cell>
          <cell r="AS8">
            <v>992</v>
          </cell>
          <cell r="AT8">
            <v>125</v>
          </cell>
          <cell r="AU8">
            <v>97</v>
          </cell>
          <cell r="AV8">
            <v>4681</v>
          </cell>
          <cell r="AW8">
            <v>10926</v>
          </cell>
          <cell r="AX8">
            <v>48066</v>
          </cell>
          <cell r="AY8">
            <v>936</v>
          </cell>
          <cell r="AZ8">
            <v>2876</v>
          </cell>
          <cell r="BA8">
            <v>503</v>
          </cell>
          <cell r="BB8">
            <v>63307</v>
          </cell>
          <cell r="BC8">
            <v>3766</v>
          </cell>
          <cell r="BD8">
            <v>4524</v>
          </cell>
          <cell r="BE8">
            <v>2353</v>
          </cell>
          <cell r="BF8">
            <v>997</v>
          </cell>
          <cell r="BG8">
            <v>96</v>
          </cell>
          <cell r="BH8">
            <v>74</v>
          </cell>
          <cell r="BI8">
            <v>11810</v>
          </cell>
          <cell r="BJ8">
            <v>16657</v>
          </cell>
          <cell r="BK8">
            <v>15629</v>
          </cell>
          <cell r="BL8">
            <v>6</v>
          </cell>
          <cell r="BM8">
            <v>6173</v>
          </cell>
          <cell r="BN8">
            <v>832</v>
          </cell>
          <cell r="BO8">
            <v>1108</v>
          </cell>
          <cell r="BP8">
            <v>550</v>
          </cell>
          <cell r="BQ8">
            <v>1126</v>
          </cell>
          <cell r="BR8">
            <v>42081</v>
          </cell>
          <cell r="BS8">
            <v>23961</v>
          </cell>
          <cell r="BT8">
            <v>92068</v>
          </cell>
          <cell r="BU8">
            <v>24568</v>
          </cell>
          <cell r="BV8">
            <v>6293</v>
          </cell>
          <cell r="BW8">
            <v>31206</v>
          </cell>
          <cell r="BX8">
            <v>602</v>
          </cell>
          <cell r="BY8">
            <v>2698</v>
          </cell>
          <cell r="BZ8">
            <v>24</v>
          </cell>
          <cell r="CA8">
            <v>3028</v>
          </cell>
          <cell r="CB8">
            <v>184448</v>
          </cell>
          <cell r="CC8">
            <v>467326</v>
          </cell>
        </row>
      </sheetData>
      <sheetData sheetId="20">
        <row r="8">
          <cell r="C8">
            <v>17934</v>
          </cell>
          <cell r="D8">
            <v>1110</v>
          </cell>
          <cell r="E8">
            <v>10826</v>
          </cell>
          <cell r="F8">
            <v>4938</v>
          </cell>
          <cell r="G8">
            <v>225</v>
          </cell>
          <cell r="H8">
            <v>171</v>
          </cell>
          <cell r="I8">
            <v>37517</v>
          </cell>
          <cell r="J8">
            <v>0</v>
          </cell>
          <cell r="K8">
            <v>72721</v>
          </cell>
          <cell r="L8">
            <v>7820</v>
          </cell>
          <cell r="M8">
            <v>0</v>
          </cell>
          <cell r="N8">
            <v>896</v>
          </cell>
          <cell r="O8">
            <v>253</v>
          </cell>
          <cell r="P8">
            <v>0</v>
          </cell>
          <cell r="Q8">
            <v>8969</v>
          </cell>
          <cell r="R8">
            <v>13456</v>
          </cell>
          <cell r="S8">
            <v>1635</v>
          </cell>
          <cell r="T8">
            <v>3699</v>
          </cell>
          <cell r="U8">
            <v>1852</v>
          </cell>
          <cell r="V8">
            <v>0</v>
          </cell>
          <cell r="W8">
            <v>190</v>
          </cell>
          <cell r="X8">
            <v>20832</v>
          </cell>
          <cell r="Y8">
            <v>12905</v>
          </cell>
          <cell r="Z8">
            <v>4024</v>
          </cell>
          <cell r="AA8">
            <v>6349</v>
          </cell>
          <cell r="AB8">
            <v>570</v>
          </cell>
          <cell r="AC8">
            <v>16664</v>
          </cell>
          <cell r="AD8">
            <v>834</v>
          </cell>
          <cell r="AE8">
            <v>1954</v>
          </cell>
          <cell r="AF8">
            <v>3709</v>
          </cell>
          <cell r="AG8">
            <v>177</v>
          </cell>
          <cell r="AH8">
            <v>47186</v>
          </cell>
          <cell r="AI8">
            <v>5214</v>
          </cell>
          <cell r="AJ8">
            <v>1500</v>
          </cell>
          <cell r="AK8">
            <v>237</v>
          </cell>
          <cell r="AL8">
            <v>1053</v>
          </cell>
          <cell r="AM8">
            <v>405</v>
          </cell>
          <cell r="AN8">
            <v>687</v>
          </cell>
          <cell r="AO8">
            <v>9096</v>
          </cell>
          <cell r="AP8">
            <v>1784</v>
          </cell>
          <cell r="AQ8">
            <v>917</v>
          </cell>
          <cell r="AR8">
            <v>1178</v>
          </cell>
          <cell r="AS8">
            <v>1066</v>
          </cell>
          <cell r="AT8">
            <v>120</v>
          </cell>
          <cell r="AU8">
            <v>109</v>
          </cell>
          <cell r="AV8">
            <v>5174</v>
          </cell>
          <cell r="AW8">
            <v>10557</v>
          </cell>
          <cell r="AX8">
            <v>48701</v>
          </cell>
          <cell r="AY8">
            <v>885</v>
          </cell>
          <cell r="AZ8">
            <v>2864</v>
          </cell>
          <cell r="BA8">
            <v>485</v>
          </cell>
          <cell r="BB8">
            <v>63492</v>
          </cell>
          <cell r="BC8">
            <v>3807</v>
          </cell>
          <cell r="BD8">
            <v>4717</v>
          </cell>
          <cell r="BE8">
            <v>2345</v>
          </cell>
          <cell r="BF8">
            <v>883</v>
          </cell>
          <cell r="BG8">
            <v>134</v>
          </cell>
          <cell r="BH8">
            <v>72</v>
          </cell>
          <cell r="BI8">
            <v>11958</v>
          </cell>
          <cell r="BJ8">
            <v>16700</v>
          </cell>
          <cell r="BK8">
            <v>15841</v>
          </cell>
          <cell r="BL8">
            <v>3</v>
          </cell>
          <cell r="BM8">
            <v>6228</v>
          </cell>
          <cell r="BN8">
            <v>831</v>
          </cell>
          <cell r="BO8">
            <v>1168</v>
          </cell>
          <cell r="BP8">
            <v>513</v>
          </cell>
          <cell r="BQ8">
            <v>1236</v>
          </cell>
          <cell r="BR8">
            <v>42520</v>
          </cell>
          <cell r="BS8">
            <v>24751</v>
          </cell>
          <cell r="BT8">
            <v>95284</v>
          </cell>
          <cell r="BU8">
            <v>24979</v>
          </cell>
          <cell r="BV8">
            <v>6431</v>
          </cell>
          <cell r="BW8">
            <v>25749</v>
          </cell>
          <cell r="BX8">
            <v>418</v>
          </cell>
          <cell r="BY8">
            <v>2848</v>
          </cell>
          <cell r="BZ8">
            <v>21</v>
          </cell>
          <cell r="CA8">
            <v>2995</v>
          </cell>
          <cell r="CB8">
            <v>183476</v>
          </cell>
          <cell r="CC8">
            <v>465424</v>
          </cell>
        </row>
      </sheetData>
      <sheetData sheetId="21">
        <row r="8">
          <cell r="C8">
            <v>17883</v>
          </cell>
          <cell r="D8">
            <v>472</v>
          </cell>
          <cell r="E8">
            <v>11113</v>
          </cell>
          <cell r="F8">
            <v>4905</v>
          </cell>
          <cell r="G8">
            <v>258</v>
          </cell>
          <cell r="H8">
            <v>353</v>
          </cell>
          <cell r="I8">
            <v>34751</v>
          </cell>
          <cell r="J8">
            <v>0</v>
          </cell>
          <cell r="K8">
            <v>69735</v>
          </cell>
          <cell r="L8">
            <v>9015</v>
          </cell>
          <cell r="M8">
            <v>0</v>
          </cell>
          <cell r="N8">
            <v>1129</v>
          </cell>
          <cell r="O8">
            <v>289</v>
          </cell>
          <cell r="P8">
            <v>0</v>
          </cell>
          <cell r="Q8">
            <v>10433</v>
          </cell>
          <cell r="R8">
            <v>13757</v>
          </cell>
          <cell r="S8">
            <v>1755</v>
          </cell>
          <cell r="T8">
            <v>3877</v>
          </cell>
          <cell r="U8">
            <v>2265</v>
          </cell>
          <cell r="V8">
            <v>0</v>
          </cell>
          <cell r="W8">
            <v>187</v>
          </cell>
          <cell r="X8">
            <v>21841</v>
          </cell>
          <cell r="Y8">
            <v>11137</v>
          </cell>
          <cell r="Z8">
            <v>4528</v>
          </cell>
          <cell r="AA8">
            <v>5414</v>
          </cell>
          <cell r="AB8">
            <v>594</v>
          </cell>
          <cell r="AC8">
            <v>18510</v>
          </cell>
          <cell r="AD8">
            <v>992</v>
          </cell>
          <cell r="AE8">
            <v>2490</v>
          </cell>
          <cell r="AF8">
            <v>3988</v>
          </cell>
          <cell r="AG8">
            <v>434</v>
          </cell>
          <cell r="AH8">
            <v>48087</v>
          </cell>
          <cell r="AI8">
            <v>5408</v>
          </cell>
          <cell r="AJ8">
            <v>1533</v>
          </cell>
          <cell r="AK8">
            <v>234</v>
          </cell>
          <cell r="AL8">
            <v>1087</v>
          </cell>
          <cell r="AM8">
            <v>426</v>
          </cell>
          <cell r="AN8">
            <v>619</v>
          </cell>
          <cell r="AO8">
            <v>9307</v>
          </cell>
          <cell r="AP8">
            <v>2120</v>
          </cell>
          <cell r="AQ8">
            <v>706</v>
          </cell>
          <cell r="AR8">
            <v>1230</v>
          </cell>
          <cell r="AS8">
            <v>1272</v>
          </cell>
          <cell r="AT8">
            <v>126</v>
          </cell>
          <cell r="AU8">
            <v>107</v>
          </cell>
          <cell r="AV8">
            <v>5561</v>
          </cell>
          <cell r="AW8">
            <v>10717</v>
          </cell>
          <cell r="AX8">
            <v>51588</v>
          </cell>
          <cell r="AY8">
            <v>1001</v>
          </cell>
          <cell r="AZ8">
            <v>2701</v>
          </cell>
          <cell r="BA8">
            <v>476</v>
          </cell>
          <cell r="BB8">
            <v>66483</v>
          </cell>
          <cell r="BC8">
            <v>4202</v>
          </cell>
          <cell r="BD8">
            <v>4950</v>
          </cell>
          <cell r="BE8">
            <v>2325</v>
          </cell>
          <cell r="BF8">
            <v>866</v>
          </cell>
          <cell r="BG8">
            <v>123</v>
          </cell>
          <cell r="BH8">
            <v>127</v>
          </cell>
          <cell r="BI8">
            <v>12593</v>
          </cell>
          <cell r="BJ8">
            <v>17347</v>
          </cell>
          <cell r="BK8">
            <v>16511</v>
          </cell>
          <cell r="BL8">
            <v>3</v>
          </cell>
          <cell r="BM8">
            <v>6396</v>
          </cell>
          <cell r="BN8">
            <v>847</v>
          </cell>
          <cell r="BO8">
            <v>1281</v>
          </cell>
          <cell r="BP8">
            <v>757</v>
          </cell>
          <cell r="BQ8">
            <v>1218</v>
          </cell>
          <cell r="BR8">
            <v>44360</v>
          </cell>
          <cell r="BS8">
            <v>25581</v>
          </cell>
          <cell r="BT8">
            <v>98857</v>
          </cell>
          <cell r="BU8">
            <v>25268</v>
          </cell>
          <cell r="BV8">
            <v>7120</v>
          </cell>
          <cell r="BW8">
            <v>21700</v>
          </cell>
          <cell r="BX8">
            <v>365</v>
          </cell>
          <cell r="BY8">
            <v>3115</v>
          </cell>
          <cell r="BZ8">
            <v>24</v>
          </cell>
          <cell r="CA8">
            <v>2310</v>
          </cell>
          <cell r="CB8">
            <v>184340</v>
          </cell>
          <cell r="CC8">
            <v>472740</v>
          </cell>
        </row>
      </sheetData>
      <sheetData sheetId="22">
        <row r="8">
          <cell r="C8">
            <v>18298</v>
          </cell>
          <cell r="D8">
            <v>553</v>
          </cell>
          <cell r="E8">
            <v>11143</v>
          </cell>
          <cell r="F8">
            <v>4861</v>
          </cell>
          <cell r="G8">
            <v>259</v>
          </cell>
          <cell r="H8">
            <v>275</v>
          </cell>
          <cell r="I8">
            <v>32692</v>
          </cell>
          <cell r="J8">
            <v>0</v>
          </cell>
          <cell r="K8">
            <v>68081</v>
          </cell>
          <cell r="L8">
            <v>9533</v>
          </cell>
          <cell r="M8">
            <v>0</v>
          </cell>
          <cell r="N8">
            <v>1141</v>
          </cell>
          <cell r="O8">
            <v>230</v>
          </cell>
          <cell r="P8">
            <v>0</v>
          </cell>
          <cell r="Q8">
            <v>10904</v>
          </cell>
          <cell r="R8">
            <v>13554</v>
          </cell>
          <cell r="S8">
            <v>1738</v>
          </cell>
          <cell r="T8">
            <v>3812</v>
          </cell>
          <cell r="U8">
            <v>1923</v>
          </cell>
          <cell r="V8">
            <v>0</v>
          </cell>
          <cell r="W8">
            <v>183</v>
          </cell>
          <cell r="X8">
            <v>21210</v>
          </cell>
          <cell r="Y8">
            <v>12969</v>
          </cell>
          <cell r="Z8">
            <v>3729</v>
          </cell>
          <cell r="AA8">
            <v>4199</v>
          </cell>
          <cell r="AB8">
            <v>410</v>
          </cell>
          <cell r="AC8">
            <v>15646</v>
          </cell>
          <cell r="AD8">
            <v>800</v>
          </cell>
          <cell r="AE8">
            <v>1972</v>
          </cell>
          <cell r="AF8">
            <v>3939</v>
          </cell>
          <cell r="AG8">
            <v>424</v>
          </cell>
          <cell r="AH8">
            <v>44088</v>
          </cell>
          <cell r="AI8">
            <v>5392</v>
          </cell>
          <cell r="AJ8">
            <v>1442</v>
          </cell>
          <cell r="AK8">
            <v>306</v>
          </cell>
          <cell r="AL8">
            <v>943</v>
          </cell>
          <cell r="AM8">
            <v>422</v>
          </cell>
          <cell r="AN8">
            <v>658</v>
          </cell>
          <cell r="AO8">
            <v>9163</v>
          </cell>
          <cell r="AP8">
            <v>2196</v>
          </cell>
          <cell r="AQ8">
            <v>649</v>
          </cell>
          <cell r="AR8">
            <v>1069</v>
          </cell>
          <cell r="AS8">
            <v>1254</v>
          </cell>
          <cell r="AT8">
            <v>124</v>
          </cell>
          <cell r="AU8">
            <v>111</v>
          </cell>
          <cell r="AV8">
            <v>5403</v>
          </cell>
          <cell r="AW8">
            <v>11175</v>
          </cell>
          <cell r="AX8">
            <v>52214</v>
          </cell>
          <cell r="AY8">
            <v>1022</v>
          </cell>
          <cell r="AZ8">
            <v>2720</v>
          </cell>
          <cell r="BA8">
            <v>467</v>
          </cell>
          <cell r="BB8">
            <v>67598</v>
          </cell>
          <cell r="BC8">
            <v>4155</v>
          </cell>
          <cell r="BD8">
            <v>4868</v>
          </cell>
          <cell r="BE8">
            <v>2234</v>
          </cell>
          <cell r="BF8">
            <v>883</v>
          </cell>
          <cell r="BG8">
            <v>122</v>
          </cell>
          <cell r="BH8">
            <v>121</v>
          </cell>
          <cell r="BI8">
            <v>12383</v>
          </cell>
          <cell r="BJ8">
            <v>17619</v>
          </cell>
          <cell r="BK8">
            <v>16823</v>
          </cell>
          <cell r="BL8">
            <v>3</v>
          </cell>
          <cell r="BM8">
            <v>6348</v>
          </cell>
          <cell r="BN8">
            <v>870</v>
          </cell>
          <cell r="BO8">
            <v>1275</v>
          </cell>
          <cell r="BP8">
            <v>781</v>
          </cell>
          <cell r="BQ8">
            <v>1195</v>
          </cell>
          <cell r="BR8">
            <v>44914</v>
          </cell>
          <cell r="BS8">
            <v>26611</v>
          </cell>
          <cell r="BT8">
            <v>102573</v>
          </cell>
          <cell r="BU8">
            <v>25559</v>
          </cell>
          <cell r="BV8">
            <v>7914</v>
          </cell>
          <cell r="BW8">
            <v>19650</v>
          </cell>
          <cell r="BX8">
            <v>307</v>
          </cell>
          <cell r="BY8">
            <v>3333</v>
          </cell>
          <cell r="BZ8">
            <v>3</v>
          </cell>
          <cell r="CA8">
            <v>2339</v>
          </cell>
          <cell r="CB8">
            <v>188289</v>
          </cell>
          <cell r="CC8">
            <v>472033</v>
          </cell>
        </row>
      </sheetData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P"/>
      <sheetName val="Apéndice"/>
    </sheetNames>
    <sheetDataSet>
      <sheetData sheetId="0" refreshError="1"/>
      <sheetData sheetId="1">
        <row r="8">
          <cell r="C8">
            <v>5332</v>
          </cell>
          <cell r="D8">
            <v>695</v>
          </cell>
          <cell r="E8">
            <v>636</v>
          </cell>
          <cell r="F8">
            <v>1081</v>
          </cell>
          <cell r="G8">
            <v>63</v>
          </cell>
          <cell r="H8">
            <v>186</v>
          </cell>
          <cell r="I8">
            <v>19007</v>
          </cell>
          <cell r="J8">
            <v>46434</v>
          </cell>
          <cell r="K8">
            <v>73434</v>
          </cell>
          <cell r="L8">
            <v>5565</v>
          </cell>
          <cell r="M8">
            <v>0</v>
          </cell>
          <cell r="N8">
            <v>118</v>
          </cell>
          <cell r="O8">
            <v>564</v>
          </cell>
          <cell r="P8">
            <v>0</v>
          </cell>
          <cell r="Q8">
            <v>6247</v>
          </cell>
          <cell r="R8">
            <v>4200</v>
          </cell>
          <cell r="S8">
            <v>11</v>
          </cell>
          <cell r="T8">
            <v>1202</v>
          </cell>
          <cell r="U8">
            <v>588</v>
          </cell>
          <cell r="V8">
            <v>0</v>
          </cell>
          <cell r="W8">
            <v>39</v>
          </cell>
          <cell r="X8">
            <v>6040</v>
          </cell>
          <cell r="Y8">
            <v>636</v>
          </cell>
          <cell r="Z8">
            <v>1007</v>
          </cell>
          <cell r="AA8">
            <v>996</v>
          </cell>
          <cell r="AB8">
            <v>358</v>
          </cell>
          <cell r="AC8">
            <v>10028</v>
          </cell>
          <cell r="AD8">
            <v>296</v>
          </cell>
          <cell r="AE8">
            <v>703</v>
          </cell>
          <cell r="AF8">
            <v>667</v>
          </cell>
          <cell r="AG8">
            <v>70</v>
          </cell>
          <cell r="AH8">
            <v>14761</v>
          </cell>
          <cell r="AI8">
            <v>0</v>
          </cell>
          <cell r="AJ8">
            <v>17</v>
          </cell>
          <cell r="AK8">
            <v>0</v>
          </cell>
          <cell r="AL8">
            <v>85</v>
          </cell>
          <cell r="AM8">
            <v>65</v>
          </cell>
          <cell r="AN8">
            <v>91</v>
          </cell>
          <cell r="AO8">
            <v>258</v>
          </cell>
          <cell r="AP8">
            <v>189</v>
          </cell>
          <cell r="AQ8">
            <v>0</v>
          </cell>
          <cell r="AR8">
            <v>111</v>
          </cell>
          <cell r="AS8">
            <v>0</v>
          </cell>
          <cell r="AT8">
            <v>12</v>
          </cell>
          <cell r="AU8">
            <v>0</v>
          </cell>
          <cell r="AV8">
            <v>312</v>
          </cell>
          <cell r="AW8">
            <v>241</v>
          </cell>
          <cell r="AX8">
            <v>936</v>
          </cell>
          <cell r="AY8">
            <v>8</v>
          </cell>
          <cell r="AZ8">
            <v>225</v>
          </cell>
          <cell r="BA8">
            <v>52</v>
          </cell>
          <cell r="BB8">
            <v>1462</v>
          </cell>
          <cell r="BC8">
            <v>68</v>
          </cell>
          <cell r="BD8">
            <v>567</v>
          </cell>
          <cell r="BE8">
            <v>964</v>
          </cell>
          <cell r="BF8">
            <v>227</v>
          </cell>
          <cell r="BG8">
            <v>5</v>
          </cell>
          <cell r="BH8">
            <v>16</v>
          </cell>
          <cell r="BI8">
            <v>1847</v>
          </cell>
          <cell r="BJ8">
            <v>2479</v>
          </cell>
          <cell r="BK8">
            <v>3196</v>
          </cell>
          <cell r="BL8">
            <v>0</v>
          </cell>
          <cell r="BM8">
            <v>1357</v>
          </cell>
          <cell r="BN8">
            <v>116</v>
          </cell>
          <cell r="BO8">
            <v>96</v>
          </cell>
          <cell r="BP8">
            <v>22</v>
          </cell>
          <cell r="BQ8">
            <v>208</v>
          </cell>
          <cell r="BR8">
            <v>7474</v>
          </cell>
          <cell r="BS8">
            <v>948</v>
          </cell>
          <cell r="BT8">
            <v>2915</v>
          </cell>
          <cell r="BU8">
            <v>1557</v>
          </cell>
          <cell r="BV8">
            <v>194</v>
          </cell>
          <cell r="BW8">
            <v>146</v>
          </cell>
          <cell r="BX8">
            <v>560</v>
          </cell>
          <cell r="BY8">
            <v>83</v>
          </cell>
          <cell r="BZ8">
            <v>0</v>
          </cell>
          <cell r="CA8">
            <v>323</v>
          </cell>
          <cell r="CB8">
            <v>6726</v>
          </cell>
          <cell r="CC8">
            <v>118561</v>
          </cell>
        </row>
      </sheetData>
      <sheetData sheetId="2">
        <row r="8">
          <cell r="C8">
            <v>6102</v>
          </cell>
          <cell r="D8">
            <v>479</v>
          </cell>
          <cell r="E8">
            <v>602</v>
          </cell>
          <cell r="F8">
            <v>670</v>
          </cell>
          <cell r="G8">
            <v>36</v>
          </cell>
          <cell r="H8">
            <v>170</v>
          </cell>
          <cell r="I8">
            <v>20666</v>
          </cell>
          <cell r="J8">
            <v>48239</v>
          </cell>
          <cell r="K8">
            <v>76964</v>
          </cell>
          <cell r="L8">
            <v>5705</v>
          </cell>
          <cell r="M8">
            <v>0</v>
          </cell>
          <cell r="N8">
            <v>187</v>
          </cell>
          <cell r="O8">
            <v>331</v>
          </cell>
          <cell r="P8">
            <v>0</v>
          </cell>
          <cell r="Q8">
            <v>6223</v>
          </cell>
          <cell r="R8">
            <v>4045</v>
          </cell>
          <cell r="S8">
            <v>7</v>
          </cell>
          <cell r="T8">
            <v>1068</v>
          </cell>
          <cell r="U8">
            <v>510</v>
          </cell>
          <cell r="V8">
            <v>0</v>
          </cell>
          <cell r="W8">
            <v>66</v>
          </cell>
          <cell r="X8">
            <v>5696</v>
          </cell>
          <cell r="Y8">
            <v>540</v>
          </cell>
          <cell r="Z8">
            <v>844</v>
          </cell>
          <cell r="AA8">
            <v>875</v>
          </cell>
          <cell r="AB8">
            <v>270</v>
          </cell>
          <cell r="AC8">
            <v>7642</v>
          </cell>
          <cell r="AD8">
            <v>260</v>
          </cell>
          <cell r="AE8">
            <v>551</v>
          </cell>
          <cell r="AF8">
            <v>381</v>
          </cell>
          <cell r="AG8">
            <v>61</v>
          </cell>
          <cell r="AH8">
            <v>11424</v>
          </cell>
          <cell r="AI8">
            <v>0</v>
          </cell>
          <cell r="AJ8">
            <v>21</v>
          </cell>
          <cell r="AK8">
            <v>0</v>
          </cell>
          <cell r="AL8">
            <v>92</v>
          </cell>
          <cell r="AM8">
            <v>0</v>
          </cell>
          <cell r="AN8">
            <v>104</v>
          </cell>
          <cell r="AO8">
            <v>217</v>
          </cell>
          <cell r="AP8">
            <v>132</v>
          </cell>
          <cell r="AQ8">
            <v>0</v>
          </cell>
          <cell r="AR8">
            <v>97</v>
          </cell>
          <cell r="AS8">
            <v>0</v>
          </cell>
          <cell r="AT8">
            <v>3</v>
          </cell>
          <cell r="AU8">
            <v>0</v>
          </cell>
          <cell r="AV8">
            <v>232</v>
          </cell>
          <cell r="AW8">
            <v>268</v>
          </cell>
          <cell r="AX8">
            <v>963</v>
          </cell>
          <cell r="AY8">
            <v>8</v>
          </cell>
          <cell r="AZ8">
            <v>113</v>
          </cell>
          <cell r="BA8">
            <v>48</v>
          </cell>
          <cell r="BB8">
            <v>1400</v>
          </cell>
          <cell r="BC8">
            <v>73</v>
          </cell>
          <cell r="BD8">
            <v>471</v>
          </cell>
          <cell r="BE8">
            <v>992</v>
          </cell>
          <cell r="BF8">
            <v>247</v>
          </cell>
          <cell r="BG8">
            <v>0</v>
          </cell>
          <cell r="BH8">
            <v>16</v>
          </cell>
          <cell r="BI8">
            <v>1799</v>
          </cell>
          <cell r="BJ8">
            <v>2441</v>
          </cell>
          <cell r="BK8">
            <v>3340</v>
          </cell>
          <cell r="BL8">
            <v>0</v>
          </cell>
          <cell r="BM8">
            <v>567</v>
          </cell>
          <cell r="BN8">
            <v>126</v>
          </cell>
          <cell r="BO8">
            <v>97</v>
          </cell>
          <cell r="BP8">
            <v>13</v>
          </cell>
          <cell r="BQ8">
            <v>191</v>
          </cell>
          <cell r="BR8">
            <v>6775</v>
          </cell>
          <cell r="BS8">
            <v>996</v>
          </cell>
          <cell r="BT8">
            <v>3017</v>
          </cell>
          <cell r="BU8">
            <v>1617</v>
          </cell>
          <cell r="BV8">
            <v>156</v>
          </cell>
          <cell r="BW8">
            <v>151</v>
          </cell>
          <cell r="BX8">
            <v>349</v>
          </cell>
          <cell r="BY8">
            <v>80</v>
          </cell>
          <cell r="BZ8">
            <v>0</v>
          </cell>
          <cell r="CA8">
            <v>311</v>
          </cell>
          <cell r="CB8">
            <v>6677</v>
          </cell>
          <cell r="CC8">
            <v>117407</v>
          </cell>
        </row>
      </sheetData>
      <sheetData sheetId="3">
        <row r="8">
          <cell r="C8">
            <v>7066</v>
          </cell>
          <cell r="D8">
            <v>528</v>
          </cell>
          <cell r="E8">
            <v>638</v>
          </cell>
          <cell r="F8">
            <v>644</v>
          </cell>
          <cell r="G8">
            <v>37</v>
          </cell>
          <cell r="H8">
            <v>169</v>
          </cell>
          <cell r="I8">
            <v>19795</v>
          </cell>
          <cell r="J8">
            <v>48003</v>
          </cell>
          <cell r="K8">
            <v>76880</v>
          </cell>
          <cell r="L8">
            <v>5936</v>
          </cell>
          <cell r="M8">
            <v>0</v>
          </cell>
          <cell r="N8">
            <v>132</v>
          </cell>
          <cell r="O8">
            <v>365</v>
          </cell>
          <cell r="P8">
            <v>0</v>
          </cell>
          <cell r="Q8">
            <v>6433</v>
          </cell>
          <cell r="R8">
            <v>4241</v>
          </cell>
          <cell r="S8">
            <v>7</v>
          </cell>
          <cell r="T8">
            <v>938</v>
          </cell>
          <cell r="U8">
            <v>527</v>
          </cell>
          <cell r="V8">
            <v>0</v>
          </cell>
          <cell r="W8">
            <v>51</v>
          </cell>
          <cell r="X8">
            <v>5764</v>
          </cell>
          <cell r="Y8">
            <v>510</v>
          </cell>
          <cell r="Z8">
            <v>677</v>
          </cell>
          <cell r="AA8">
            <v>542</v>
          </cell>
          <cell r="AB8">
            <v>181</v>
          </cell>
          <cell r="AC8">
            <v>6573</v>
          </cell>
          <cell r="AD8">
            <v>284</v>
          </cell>
          <cell r="AE8">
            <v>571</v>
          </cell>
          <cell r="AF8">
            <v>375</v>
          </cell>
          <cell r="AG8">
            <v>60</v>
          </cell>
          <cell r="AH8">
            <v>9773</v>
          </cell>
          <cell r="AI8">
            <v>0</v>
          </cell>
          <cell r="AJ8">
            <v>27</v>
          </cell>
          <cell r="AK8">
            <v>0</v>
          </cell>
          <cell r="AL8">
            <v>113</v>
          </cell>
          <cell r="AM8">
            <v>5</v>
          </cell>
          <cell r="AN8">
            <v>131</v>
          </cell>
          <cell r="AO8">
            <v>276</v>
          </cell>
          <cell r="AP8">
            <v>135</v>
          </cell>
          <cell r="AQ8">
            <v>0</v>
          </cell>
          <cell r="AR8">
            <v>109</v>
          </cell>
          <cell r="AS8">
            <v>0</v>
          </cell>
          <cell r="AT8">
            <v>0</v>
          </cell>
          <cell r="AU8">
            <v>0</v>
          </cell>
          <cell r="AV8">
            <v>244</v>
          </cell>
          <cell r="AW8">
            <v>287</v>
          </cell>
          <cell r="AX8">
            <v>1072</v>
          </cell>
          <cell r="AY8">
            <v>12</v>
          </cell>
          <cell r="AZ8">
            <v>139</v>
          </cell>
          <cell r="BA8">
            <v>49</v>
          </cell>
          <cell r="BB8">
            <v>1559</v>
          </cell>
          <cell r="BC8">
            <v>70</v>
          </cell>
          <cell r="BD8">
            <v>444</v>
          </cell>
          <cell r="BE8">
            <v>1107</v>
          </cell>
          <cell r="BF8">
            <v>227</v>
          </cell>
          <cell r="BG8">
            <v>0</v>
          </cell>
          <cell r="BH8">
            <v>17</v>
          </cell>
          <cell r="BI8">
            <v>1865</v>
          </cell>
          <cell r="BJ8">
            <v>2516</v>
          </cell>
          <cell r="BK8">
            <v>3248</v>
          </cell>
          <cell r="BL8">
            <v>0</v>
          </cell>
          <cell r="BM8">
            <v>531</v>
          </cell>
          <cell r="BN8">
            <v>120</v>
          </cell>
          <cell r="BO8">
            <v>103</v>
          </cell>
          <cell r="BP8">
            <v>9</v>
          </cell>
          <cell r="BQ8">
            <v>195</v>
          </cell>
          <cell r="BR8">
            <v>6722</v>
          </cell>
          <cell r="BS8">
            <v>1011</v>
          </cell>
          <cell r="BT8">
            <v>3063</v>
          </cell>
          <cell r="BU8">
            <v>1638</v>
          </cell>
          <cell r="BV8">
            <v>177</v>
          </cell>
          <cell r="BW8">
            <v>155</v>
          </cell>
          <cell r="BX8">
            <v>561</v>
          </cell>
          <cell r="BY8">
            <v>88</v>
          </cell>
          <cell r="BZ8">
            <v>0</v>
          </cell>
          <cell r="CA8">
            <v>320</v>
          </cell>
          <cell r="CB8">
            <v>7013</v>
          </cell>
          <cell r="CC8">
            <v>116529</v>
          </cell>
        </row>
      </sheetData>
      <sheetData sheetId="4">
        <row r="8">
          <cell r="C8">
            <v>7705</v>
          </cell>
          <cell r="D8">
            <v>533</v>
          </cell>
          <cell r="E8">
            <v>751</v>
          </cell>
          <cell r="F8">
            <v>734</v>
          </cell>
          <cell r="G8">
            <v>44</v>
          </cell>
          <cell r="H8">
            <v>175</v>
          </cell>
          <cell r="I8">
            <v>19361</v>
          </cell>
          <cell r="J8">
            <v>50686</v>
          </cell>
          <cell r="K8">
            <v>79989</v>
          </cell>
          <cell r="L8">
            <v>5916</v>
          </cell>
          <cell r="M8">
            <v>0</v>
          </cell>
          <cell r="N8">
            <v>266</v>
          </cell>
          <cell r="O8">
            <v>366</v>
          </cell>
          <cell r="P8">
            <v>0</v>
          </cell>
          <cell r="Q8">
            <v>6548</v>
          </cell>
          <cell r="R8">
            <v>4384</v>
          </cell>
          <cell r="S8">
            <v>7</v>
          </cell>
          <cell r="T8">
            <v>845</v>
          </cell>
          <cell r="U8">
            <v>627</v>
          </cell>
          <cell r="V8">
            <v>0</v>
          </cell>
          <cell r="W8">
            <v>26</v>
          </cell>
          <cell r="X8">
            <v>5889</v>
          </cell>
          <cell r="Y8">
            <v>531</v>
          </cell>
          <cell r="Z8">
            <v>915</v>
          </cell>
          <cell r="AA8">
            <v>748</v>
          </cell>
          <cell r="AB8">
            <v>298</v>
          </cell>
          <cell r="AC8">
            <v>7104</v>
          </cell>
          <cell r="AD8">
            <v>127</v>
          </cell>
          <cell r="AE8">
            <v>579</v>
          </cell>
          <cell r="AF8">
            <v>383</v>
          </cell>
          <cell r="AG8">
            <v>62</v>
          </cell>
          <cell r="AH8">
            <v>10747</v>
          </cell>
          <cell r="AI8">
            <v>0</v>
          </cell>
          <cell r="AJ8">
            <v>29</v>
          </cell>
          <cell r="AK8">
            <v>0</v>
          </cell>
          <cell r="AL8">
            <v>127</v>
          </cell>
          <cell r="AM8">
            <v>0</v>
          </cell>
          <cell r="AN8">
            <v>140</v>
          </cell>
          <cell r="AO8">
            <v>296</v>
          </cell>
          <cell r="AP8">
            <v>173</v>
          </cell>
          <cell r="AQ8">
            <v>0</v>
          </cell>
          <cell r="AR8">
            <v>147</v>
          </cell>
          <cell r="AS8">
            <v>0</v>
          </cell>
          <cell r="AT8">
            <v>0</v>
          </cell>
          <cell r="AU8">
            <v>0</v>
          </cell>
          <cell r="AV8">
            <v>320</v>
          </cell>
          <cell r="AW8">
            <v>331</v>
          </cell>
          <cell r="AX8">
            <v>1071</v>
          </cell>
          <cell r="AY8">
            <v>12</v>
          </cell>
          <cell r="AZ8">
            <v>142</v>
          </cell>
          <cell r="BA8">
            <v>41</v>
          </cell>
          <cell r="BB8">
            <v>1597</v>
          </cell>
          <cell r="BC8">
            <v>72</v>
          </cell>
          <cell r="BD8">
            <v>405</v>
          </cell>
          <cell r="BE8">
            <v>1130</v>
          </cell>
          <cell r="BF8">
            <v>230</v>
          </cell>
          <cell r="BG8">
            <v>0</v>
          </cell>
          <cell r="BH8">
            <v>16</v>
          </cell>
          <cell r="BI8">
            <v>1853</v>
          </cell>
          <cell r="BJ8">
            <v>2563</v>
          </cell>
          <cell r="BK8">
            <v>3351</v>
          </cell>
          <cell r="BL8">
            <v>0</v>
          </cell>
          <cell r="BM8">
            <v>591</v>
          </cell>
          <cell r="BN8">
            <v>128</v>
          </cell>
          <cell r="BO8">
            <v>129</v>
          </cell>
          <cell r="BP8">
            <v>11</v>
          </cell>
          <cell r="BQ8">
            <v>189</v>
          </cell>
          <cell r="BR8">
            <v>6962</v>
          </cell>
          <cell r="BS8">
            <v>1023</v>
          </cell>
          <cell r="BT8">
            <v>3178</v>
          </cell>
          <cell r="BU8">
            <v>1685</v>
          </cell>
          <cell r="BV8">
            <v>231</v>
          </cell>
          <cell r="BW8">
            <v>154</v>
          </cell>
          <cell r="BX8">
            <v>526</v>
          </cell>
          <cell r="BY8">
            <v>90</v>
          </cell>
          <cell r="BZ8">
            <v>2</v>
          </cell>
          <cell r="CA8">
            <v>319</v>
          </cell>
          <cell r="CB8">
            <v>7208</v>
          </cell>
          <cell r="CC8">
            <v>121409</v>
          </cell>
        </row>
      </sheetData>
      <sheetData sheetId="5">
        <row r="8">
          <cell r="C8">
            <v>8156</v>
          </cell>
          <cell r="D8">
            <v>411</v>
          </cell>
          <cell r="E8">
            <v>694</v>
          </cell>
          <cell r="F8">
            <v>837</v>
          </cell>
          <cell r="G8">
            <v>39</v>
          </cell>
          <cell r="H8">
            <v>116</v>
          </cell>
          <cell r="I8">
            <v>17301</v>
          </cell>
          <cell r="J8">
            <v>56769</v>
          </cell>
          <cell r="K8">
            <v>84323</v>
          </cell>
          <cell r="L8">
            <v>6076</v>
          </cell>
          <cell r="M8">
            <v>0</v>
          </cell>
          <cell r="N8">
            <v>160</v>
          </cell>
          <cell r="O8">
            <v>366</v>
          </cell>
          <cell r="P8">
            <v>0</v>
          </cell>
          <cell r="Q8">
            <v>6602</v>
          </cell>
          <cell r="R8">
            <v>4523</v>
          </cell>
          <cell r="S8">
            <v>10</v>
          </cell>
          <cell r="T8">
            <v>885</v>
          </cell>
          <cell r="U8">
            <v>726</v>
          </cell>
          <cell r="V8">
            <v>0</v>
          </cell>
          <cell r="W8">
            <v>85</v>
          </cell>
          <cell r="X8">
            <v>6229</v>
          </cell>
          <cell r="Y8">
            <v>830</v>
          </cell>
          <cell r="Z8">
            <v>1026</v>
          </cell>
          <cell r="AA8">
            <v>602</v>
          </cell>
          <cell r="AB8">
            <v>620</v>
          </cell>
          <cell r="AC8">
            <v>5225</v>
          </cell>
          <cell r="AD8">
            <v>393</v>
          </cell>
          <cell r="AE8">
            <v>1035</v>
          </cell>
          <cell r="AF8">
            <v>589</v>
          </cell>
          <cell r="AG8">
            <v>483</v>
          </cell>
          <cell r="AH8">
            <v>10803</v>
          </cell>
          <cell r="AI8">
            <v>0</v>
          </cell>
          <cell r="AJ8">
            <v>22</v>
          </cell>
          <cell r="AK8">
            <v>0</v>
          </cell>
          <cell r="AL8">
            <v>166</v>
          </cell>
          <cell r="AM8">
            <v>0</v>
          </cell>
          <cell r="AN8">
            <v>175</v>
          </cell>
          <cell r="AO8">
            <v>363</v>
          </cell>
          <cell r="AP8">
            <v>77</v>
          </cell>
          <cell r="AQ8">
            <v>0</v>
          </cell>
          <cell r="AR8">
            <v>203</v>
          </cell>
          <cell r="AS8">
            <v>0</v>
          </cell>
          <cell r="AT8">
            <v>0</v>
          </cell>
          <cell r="AU8">
            <v>0</v>
          </cell>
          <cell r="AV8">
            <v>280</v>
          </cell>
          <cell r="AW8">
            <v>359</v>
          </cell>
          <cell r="AX8">
            <v>1059</v>
          </cell>
          <cell r="AY8">
            <v>11</v>
          </cell>
          <cell r="AZ8">
            <v>159</v>
          </cell>
          <cell r="BA8">
            <v>53</v>
          </cell>
          <cell r="BB8">
            <v>1641</v>
          </cell>
          <cell r="BC8">
            <v>80</v>
          </cell>
          <cell r="BD8">
            <v>447</v>
          </cell>
          <cell r="BE8">
            <v>1242</v>
          </cell>
          <cell r="BF8">
            <v>272</v>
          </cell>
          <cell r="BG8">
            <v>0</v>
          </cell>
          <cell r="BH8">
            <v>23</v>
          </cell>
          <cell r="BI8">
            <v>2064</v>
          </cell>
          <cell r="BJ8">
            <v>2017</v>
          </cell>
          <cell r="BK8">
            <v>2161</v>
          </cell>
          <cell r="BL8">
            <v>0</v>
          </cell>
          <cell r="BM8">
            <v>645</v>
          </cell>
          <cell r="BN8">
            <v>5</v>
          </cell>
          <cell r="BO8">
            <v>110</v>
          </cell>
          <cell r="BP8">
            <v>9</v>
          </cell>
          <cell r="BQ8">
            <v>174</v>
          </cell>
          <cell r="BR8">
            <v>5121</v>
          </cell>
          <cell r="BS8">
            <v>1224</v>
          </cell>
          <cell r="BT8">
            <v>3403</v>
          </cell>
          <cell r="BU8">
            <v>1722</v>
          </cell>
          <cell r="BV8">
            <v>206</v>
          </cell>
          <cell r="BW8">
            <v>100</v>
          </cell>
          <cell r="BX8">
            <v>382</v>
          </cell>
          <cell r="BY8">
            <v>146</v>
          </cell>
          <cell r="BZ8">
            <v>0</v>
          </cell>
          <cell r="CA8">
            <v>350</v>
          </cell>
          <cell r="CB8">
            <v>7533</v>
          </cell>
          <cell r="CC8">
            <v>124959</v>
          </cell>
        </row>
      </sheetData>
      <sheetData sheetId="6">
        <row r="8">
          <cell r="C8">
            <v>8377</v>
          </cell>
          <cell r="D8">
            <v>350</v>
          </cell>
          <cell r="E8">
            <v>793</v>
          </cell>
          <cell r="F8">
            <v>815</v>
          </cell>
          <cell r="G8">
            <v>48</v>
          </cell>
          <cell r="H8">
            <v>103</v>
          </cell>
          <cell r="I8">
            <v>17051</v>
          </cell>
          <cell r="J8">
            <v>65036</v>
          </cell>
          <cell r="K8">
            <v>92573</v>
          </cell>
          <cell r="L8">
            <v>6544</v>
          </cell>
          <cell r="M8">
            <v>0</v>
          </cell>
          <cell r="N8">
            <v>257</v>
          </cell>
          <cell r="O8">
            <v>326</v>
          </cell>
          <cell r="P8">
            <v>0</v>
          </cell>
          <cell r="Q8">
            <v>7127</v>
          </cell>
          <cell r="R8">
            <v>4646</v>
          </cell>
          <cell r="S8">
            <v>12</v>
          </cell>
          <cell r="T8">
            <v>1015</v>
          </cell>
          <cell r="U8">
            <v>717</v>
          </cell>
          <cell r="V8">
            <v>0</v>
          </cell>
          <cell r="W8">
            <v>136</v>
          </cell>
          <cell r="X8">
            <v>6526</v>
          </cell>
          <cell r="Y8">
            <v>920</v>
          </cell>
          <cell r="Z8">
            <v>1105</v>
          </cell>
          <cell r="AA8">
            <v>636</v>
          </cell>
          <cell r="AB8">
            <v>1727</v>
          </cell>
          <cell r="AC8">
            <v>5721</v>
          </cell>
          <cell r="AD8">
            <v>419</v>
          </cell>
          <cell r="AE8">
            <v>1178</v>
          </cell>
          <cell r="AF8">
            <v>520</v>
          </cell>
          <cell r="AG8">
            <v>98</v>
          </cell>
          <cell r="AH8">
            <v>12324</v>
          </cell>
          <cell r="AI8">
            <v>0</v>
          </cell>
          <cell r="AJ8">
            <v>50</v>
          </cell>
          <cell r="AK8">
            <v>0</v>
          </cell>
          <cell r="AL8">
            <v>176</v>
          </cell>
          <cell r="AM8">
            <v>1</v>
          </cell>
          <cell r="AN8">
            <v>193</v>
          </cell>
          <cell r="AO8">
            <v>420</v>
          </cell>
          <cell r="AP8">
            <v>44</v>
          </cell>
          <cell r="AQ8">
            <v>0</v>
          </cell>
          <cell r="AR8">
            <v>243</v>
          </cell>
          <cell r="AS8">
            <v>0</v>
          </cell>
          <cell r="AT8">
            <v>0</v>
          </cell>
          <cell r="AU8">
            <v>0</v>
          </cell>
          <cell r="AV8">
            <v>287</v>
          </cell>
          <cell r="AW8">
            <v>376</v>
          </cell>
          <cell r="AX8">
            <v>1141</v>
          </cell>
          <cell r="AY8">
            <v>17</v>
          </cell>
          <cell r="AZ8">
            <v>158</v>
          </cell>
          <cell r="BA8">
            <v>45</v>
          </cell>
          <cell r="BB8">
            <v>1737</v>
          </cell>
          <cell r="BC8">
            <v>85</v>
          </cell>
          <cell r="BD8">
            <v>569</v>
          </cell>
          <cell r="BE8">
            <v>1327</v>
          </cell>
          <cell r="BF8">
            <v>264</v>
          </cell>
          <cell r="BG8">
            <v>0</v>
          </cell>
          <cell r="BH8">
            <v>17</v>
          </cell>
          <cell r="BI8">
            <v>2262</v>
          </cell>
          <cell r="BJ8">
            <v>443</v>
          </cell>
          <cell r="BK8">
            <v>410</v>
          </cell>
          <cell r="BL8">
            <v>1</v>
          </cell>
          <cell r="BM8">
            <v>654</v>
          </cell>
          <cell r="BN8">
            <v>0</v>
          </cell>
          <cell r="BO8">
            <v>7</v>
          </cell>
          <cell r="BP8">
            <v>8</v>
          </cell>
          <cell r="BQ8">
            <v>52</v>
          </cell>
          <cell r="BR8">
            <v>1575</v>
          </cell>
          <cell r="BS8">
            <v>1543</v>
          </cell>
          <cell r="BT8">
            <v>3472</v>
          </cell>
          <cell r="BU8">
            <v>1957</v>
          </cell>
          <cell r="BV8">
            <v>235</v>
          </cell>
          <cell r="BW8">
            <v>200</v>
          </cell>
          <cell r="BX8">
            <v>167</v>
          </cell>
          <cell r="BY8">
            <v>162</v>
          </cell>
          <cell r="BZ8">
            <v>0</v>
          </cell>
          <cell r="CA8">
            <v>526</v>
          </cell>
          <cell r="CB8">
            <v>8262</v>
          </cell>
          <cell r="CC8">
            <v>133093</v>
          </cell>
        </row>
      </sheetData>
      <sheetData sheetId="7">
        <row r="8">
          <cell r="C8">
            <v>8769</v>
          </cell>
          <cell r="D8">
            <v>495</v>
          </cell>
          <cell r="E8">
            <v>921</v>
          </cell>
          <cell r="F8">
            <v>872</v>
          </cell>
          <cell r="G8">
            <v>37</v>
          </cell>
          <cell r="H8">
            <v>13</v>
          </cell>
          <cell r="I8">
            <v>17316</v>
          </cell>
          <cell r="J8">
            <v>69824</v>
          </cell>
          <cell r="K8">
            <v>98247</v>
          </cell>
          <cell r="L8">
            <v>6841</v>
          </cell>
          <cell r="M8">
            <v>0</v>
          </cell>
          <cell r="N8">
            <v>275</v>
          </cell>
          <cell r="O8">
            <v>327</v>
          </cell>
          <cell r="P8">
            <v>0</v>
          </cell>
          <cell r="Q8">
            <v>7443</v>
          </cell>
          <cell r="R8">
            <v>4890</v>
          </cell>
          <cell r="S8">
            <v>13</v>
          </cell>
          <cell r="T8">
            <v>1125</v>
          </cell>
          <cell r="U8">
            <v>823</v>
          </cell>
          <cell r="V8">
            <v>0</v>
          </cell>
          <cell r="W8">
            <v>160</v>
          </cell>
          <cell r="X8">
            <v>7011</v>
          </cell>
          <cell r="Y8">
            <v>806</v>
          </cell>
          <cell r="Z8">
            <v>1305</v>
          </cell>
          <cell r="AA8">
            <v>1168</v>
          </cell>
          <cell r="AB8">
            <v>623</v>
          </cell>
          <cell r="AC8">
            <v>5785</v>
          </cell>
          <cell r="AD8">
            <v>425</v>
          </cell>
          <cell r="AE8">
            <v>1274</v>
          </cell>
          <cell r="AF8">
            <v>598</v>
          </cell>
          <cell r="AG8">
            <v>94</v>
          </cell>
          <cell r="AH8">
            <v>12078</v>
          </cell>
          <cell r="AI8">
            <v>0</v>
          </cell>
          <cell r="AJ8">
            <v>99</v>
          </cell>
          <cell r="AK8">
            <v>0</v>
          </cell>
          <cell r="AL8">
            <v>243</v>
          </cell>
          <cell r="AM8">
            <v>0</v>
          </cell>
          <cell r="AN8">
            <v>244</v>
          </cell>
          <cell r="AO8">
            <v>586</v>
          </cell>
          <cell r="AP8">
            <v>48</v>
          </cell>
          <cell r="AQ8">
            <v>0</v>
          </cell>
          <cell r="AR8">
            <v>269</v>
          </cell>
          <cell r="AS8">
            <v>0</v>
          </cell>
          <cell r="AT8">
            <v>0</v>
          </cell>
          <cell r="AU8">
            <v>0</v>
          </cell>
          <cell r="AV8">
            <v>317</v>
          </cell>
          <cell r="AW8">
            <v>391</v>
          </cell>
          <cell r="AX8">
            <v>1204</v>
          </cell>
          <cell r="AY8">
            <v>14</v>
          </cell>
          <cell r="AZ8">
            <v>192</v>
          </cell>
          <cell r="BA8">
            <v>49</v>
          </cell>
          <cell r="BB8">
            <v>1850</v>
          </cell>
          <cell r="BC8">
            <v>87</v>
          </cell>
          <cell r="BD8">
            <v>658</v>
          </cell>
          <cell r="BE8">
            <v>1304</v>
          </cell>
          <cell r="BF8">
            <v>242</v>
          </cell>
          <cell r="BG8">
            <v>0</v>
          </cell>
          <cell r="BH8">
            <v>19</v>
          </cell>
          <cell r="BI8">
            <v>2310</v>
          </cell>
          <cell r="BJ8">
            <v>401</v>
          </cell>
          <cell r="BK8">
            <v>224</v>
          </cell>
          <cell r="BL8">
            <v>0</v>
          </cell>
          <cell r="BM8">
            <v>703</v>
          </cell>
          <cell r="BN8">
            <v>0</v>
          </cell>
          <cell r="BO8">
            <v>6</v>
          </cell>
          <cell r="BP8">
            <v>6</v>
          </cell>
          <cell r="BQ8">
            <v>65</v>
          </cell>
          <cell r="BR8">
            <v>1405</v>
          </cell>
          <cell r="BS8">
            <v>1560</v>
          </cell>
          <cell r="BT8">
            <v>3620</v>
          </cell>
          <cell r="BU8">
            <v>2004</v>
          </cell>
          <cell r="BV8">
            <v>255</v>
          </cell>
          <cell r="BW8">
            <v>186</v>
          </cell>
          <cell r="BX8">
            <v>150</v>
          </cell>
          <cell r="BY8">
            <v>153</v>
          </cell>
          <cell r="BZ8">
            <v>17</v>
          </cell>
          <cell r="CA8">
            <v>321</v>
          </cell>
          <cell r="CB8">
            <v>8266</v>
          </cell>
          <cell r="CC8">
            <v>139513</v>
          </cell>
        </row>
      </sheetData>
      <sheetData sheetId="8">
        <row r="8">
          <cell r="C8">
            <v>9095</v>
          </cell>
          <cell r="D8">
            <v>496</v>
          </cell>
          <cell r="E8">
            <v>1069</v>
          </cell>
          <cell r="F8">
            <v>982</v>
          </cell>
          <cell r="G8">
            <v>35</v>
          </cell>
          <cell r="H8">
            <v>6</v>
          </cell>
          <cell r="I8">
            <v>16942</v>
          </cell>
          <cell r="J8">
            <v>66094</v>
          </cell>
          <cell r="K8">
            <v>94719</v>
          </cell>
          <cell r="L8">
            <v>7422</v>
          </cell>
          <cell r="M8">
            <v>0</v>
          </cell>
          <cell r="N8">
            <v>362</v>
          </cell>
          <cell r="O8">
            <v>341</v>
          </cell>
          <cell r="P8">
            <v>0</v>
          </cell>
          <cell r="Q8">
            <v>8125</v>
          </cell>
          <cell r="R8">
            <v>5126</v>
          </cell>
          <cell r="S8">
            <v>10</v>
          </cell>
          <cell r="T8">
            <v>1192</v>
          </cell>
          <cell r="U8">
            <v>824</v>
          </cell>
          <cell r="V8">
            <v>0</v>
          </cell>
          <cell r="W8">
            <v>244</v>
          </cell>
          <cell r="X8">
            <v>7396</v>
          </cell>
          <cell r="Y8">
            <v>766</v>
          </cell>
          <cell r="Z8">
            <v>1239</v>
          </cell>
          <cell r="AA8">
            <v>830</v>
          </cell>
          <cell r="AB8">
            <v>848</v>
          </cell>
          <cell r="AC8">
            <v>6711</v>
          </cell>
          <cell r="AD8">
            <v>425</v>
          </cell>
          <cell r="AE8">
            <v>1224</v>
          </cell>
          <cell r="AF8">
            <v>718</v>
          </cell>
          <cell r="AG8">
            <v>97</v>
          </cell>
          <cell r="AH8">
            <v>12858</v>
          </cell>
          <cell r="AI8">
            <v>0</v>
          </cell>
          <cell r="AJ8">
            <v>88</v>
          </cell>
          <cell r="AK8">
            <v>0</v>
          </cell>
          <cell r="AL8">
            <v>355</v>
          </cell>
          <cell r="AM8">
            <v>0</v>
          </cell>
          <cell r="AN8">
            <v>365</v>
          </cell>
          <cell r="AO8">
            <v>808</v>
          </cell>
          <cell r="AP8">
            <v>25</v>
          </cell>
          <cell r="AQ8">
            <v>0</v>
          </cell>
          <cell r="AR8">
            <v>221</v>
          </cell>
          <cell r="AS8">
            <v>0</v>
          </cell>
          <cell r="AT8">
            <v>0</v>
          </cell>
          <cell r="AU8">
            <v>0</v>
          </cell>
          <cell r="AV8">
            <v>246</v>
          </cell>
          <cell r="AW8">
            <v>428</v>
          </cell>
          <cell r="AX8">
            <v>1227</v>
          </cell>
          <cell r="AY8">
            <v>16</v>
          </cell>
          <cell r="AZ8">
            <v>245</v>
          </cell>
          <cell r="BA8">
            <v>66</v>
          </cell>
          <cell r="BB8">
            <v>1982</v>
          </cell>
          <cell r="BC8">
            <v>92</v>
          </cell>
          <cell r="BD8">
            <v>763</v>
          </cell>
          <cell r="BE8">
            <v>1366</v>
          </cell>
          <cell r="BF8">
            <v>235</v>
          </cell>
          <cell r="BG8">
            <v>0</v>
          </cell>
          <cell r="BH8">
            <v>3</v>
          </cell>
          <cell r="BI8">
            <v>2459</v>
          </cell>
          <cell r="BJ8">
            <v>427</v>
          </cell>
          <cell r="BK8">
            <v>230</v>
          </cell>
          <cell r="BL8">
            <v>0</v>
          </cell>
          <cell r="BM8">
            <v>759</v>
          </cell>
          <cell r="BN8">
            <v>0</v>
          </cell>
          <cell r="BO8">
            <v>3</v>
          </cell>
          <cell r="BP8">
            <v>7</v>
          </cell>
          <cell r="BQ8">
            <v>75</v>
          </cell>
          <cell r="BR8">
            <v>1501</v>
          </cell>
          <cell r="BS8">
            <v>1210</v>
          </cell>
          <cell r="BT8">
            <v>4081</v>
          </cell>
          <cell r="BU8">
            <v>2117</v>
          </cell>
          <cell r="BV8">
            <v>254</v>
          </cell>
          <cell r="BW8">
            <v>218</v>
          </cell>
          <cell r="BX8">
            <v>218</v>
          </cell>
          <cell r="BY8">
            <v>162</v>
          </cell>
          <cell r="BZ8">
            <v>12</v>
          </cell>
          <cell r="CA8">
            <v>289</v>
          </cell>
          <cell r="CB8">
            <v>8561</v>
          </cell>
          <cell r="CC8">
            <v>138655</v>
          </cell>
        </row>
      </sheetData>
      <sheetData sheetId="9">
        <row r="8">
          <cell r="C8">
            <v>10289</v>
          </cell>
          <cell r="D8">
            <v>490</v>
          </cell>
          <cell r="E8">
            <v>936</v>
          </cell>
          <cell r="F8">
            <v>1050</v>
          </cell>
          <cell r="G8">
            <v>60</v>
          </cell>
          <cell r="H8">
            <v>122</v>
          </cell>
          <cell r="I8">
            <v>16178</v>
          </cell>
          <cell r="J8">
            <v>68954</v>
          </cell>
          <cell r="K8">
            <v>98079</v>
          </cell>
          <cell r="L8">
            <v>7480</v>
          </cell>
          <cell r="M8">
            <v>0</v>
          </cell>
          <cell r="N8">
            <v>458</v>
          </cell>
          <cell r="O8">
            <v>383</v>
          </cell>
          <cell r="P8">
            <v>0</v>
          </cell>
          <cell r="Q8">
            <v>8321</v>
          </cell>
          <cell r="R8">
            <v>5679</v>
          </cell>
          <cell r="S8">
            <v>12</v>
          </cell>
          <cell r="T8">
            <v>1164</v>
          </cell>
          <cell r="U8">
            <v>848</v>
          </cell>
          <cell r="V8">
            <v>0</v>
          </cell>
          <cell r="W8">
            <v>268</v>
          </cell>
          <cell r="X8">
            <v>7971</v>
          </cell>
          <cell r="Y8">
            <v>836</v>
          </cell>
          <cell r="Z8">
            <v>1340</v>
          </cell>
          <cell r="AA8">
            <v>568</v>
          </cell>
          <cell r="AB8">
            <v>565</v>
          </cell>
          <cell r="AC8">
            <v>7176</v>
          </cell>
          <cell r="AD8">
            <v>430</v>
          </cell>
          <cell r="AE8">
            <v>1218</v>
          </cell>
          <cell r="AF8">
            <v>834</v>
          </cell>
          <cell r="AG8">
            <v>101</v>
          </cell>
          <cell r="AH8">
            <v>13068</v>
          </cell>
          <cell r="AI8">
            <v>0</v>
          </cell>
          <cell r="AJ8">
            <v>76</v>
          </cell>
          <cell r="AK8">
            <v>0</v>
          </cell>
          <cell r="AL8">
            <v>356</v>
          </cell>
          <cell r="AM8">
            <v>0</v>
          </cell>
          <cell r="AN8">
            <v>329</v>
          </cell>
          <cell r="AO8">
            <v>761</v>
          </cell>
          <cell r="AP8">
            <v>27</v>
          </cell>
          <cell r="AQ8">
            <v>0</v>
          </cell>
          <cell r="AR8">
            <v>219</v>
          </cell>
          <cell r="AS8">
            <v>0</v>
          </cell>
          <cell r="AT8">
            <v>0</v>
          </cell>
          <cell r="AU8">
            <v>0</v>
          </cell>
          <cell r="AV8">
            <v>246</v>
          </cell>
          <cell r="AW8">
            <v>473</v>
          </cell>
          <cell r="AX8">
            <v>1258</v>
          </cell>
          <cell r="AY8">
            <v>11</v>
          </cell>
          <cell r="AZ8">
            <v>250</v>
          </cell>
          <cell r="BA8">
            <v>79</v>
          </cell>
          <cell r="BB8">
            <v>2071</v>
          </cell>
          <cell r="BC8">
            <v>95</v>
          </cell>
          <cell r="BD8">
            <v>865</v>
          </cell>
          <cell r="BE8">
            <v>1190</v>
          </cell>
          <cell r="BF8">
            <v>276</v>
          </cell>
          <cell r="BG8">
            <v>0</v>
          </cell>
          <cell r="BH8">
            <v>3</v>
          </cell>
          <cell r="BI8">
            <v>2429</v>
          </cell>
          <cell r="BJ8">
            <v>336</v>
          </cell>
          <cell r="BK8">
            <v>284</v>
          </cell>
          <cell r="BL8">
            <v>0</v>
          </cell>
          <cell r="BM8">
            <v>784</v>
          </cell>
          <cell r="BN8">
            <v>0</v>
          </cell>
          <cell r="BO8">
            <v>1</v>
          </cell>
          <cell r="BP8">
            <v>57</v>
          </cell>
          <cell r="BQ8">
            <v>86</v>
          </cell>
          <cell r="BR8">
            <v>1548</v>
          </cell>
          <cell r="BS8">
            <v>1577</v>
          </cell>
          <cell r="BT8">
            <v>4019</v>
          </cell>
          <cell r="BU8">
            <v>2112</v>
          </cell>
          <cell r="BV8">
            <v>815</v>
          </cell>
          <cell r="BW8">
            <v>242</v>
          </cell>
          <cell r="BX8">
            <v>384</v>
          </cell>
          <cell r="BY8">
            <v>168</v>
          </cell>
          <cell r="BZ8">
            <v>12</v>
          </cell>
          <cell r="CA8">
            <v>307</v>
          </cell>
          <cell r="CB8">
            <v>9636</v>
          </cell>
          <cell r="CC8">
            <v>144130</v>
          </cell>
        </row>
      </sheetData>
      <sheetData sheetId="10">
        <row r="8">
          <cell r="C8">
            <v>10273</v>
          </cell>
          <cell r="D8">
            <v>871</v>
          </cell>
          <cell r="E8">
            <v>1037</v>
          </cell>
          <cell r="F8">
            <v>1121</v>
          </cell>
          <cell r="G8">
            <v>56</v>
          </cell>
          <cell r="H8">
            <v>247</v>
          </cell>
          <cell r="I8">
            <v>15333</v>
          </cell>
          <cell r="J8">
            <v>75607</v>
          </cell>
          <cell r="K8">
            <v>104545</v>
          </cell>
          <cell r="L8">
            <v>8419</v>
          </cell>
          <cell r="M8">
            <v>0</v>
          </cell>
          <cell r="N8">
            <v>417</v>
          </cell>
          <cell r="O8">
            <v>380</v>
          </cell>
          <cell r="P8">
            <v>0</v>
          </cell>
          <cell r="Q8">
            <v>9216</v>
          </cell>
          <cell r="R8">
            <v>6045</v>
          </cell>
          <cell r="S8">
            <v>13</v>
          </cell>
          <cell r="T8">
            <v>1267</v>
          </cell>
          <cell r="U8">
            <v>889</v>
          </cell>
          <cell r="V8">
            <v>0</v>
          </cell>
          <cell r="W8">
            <v>296</v>
          </cell>
          <cell r="X8">
            <v>8510</v>
          </cell>
          <cell r="Y8">
            <v>770</v>
          </cell>
          <cell r="Z8">
            <v>1494</v>
          </cell>
          <cell r="AA8">
            <v>819</v>
          </cell>
          <cell r="AB8">
            <v>702</v>
          </cell>
          <cell r="AC8">
            <v>12634</v>
          </cell>
          <cell r="AD8">
            <v>480</v>
          </cell>
          <cell r="AE8">
            <v>1335</v>
          </cell>
          <cell r="AF8">
            <v>833</v>
          </cell>
          <cell r="AG8">
            <v>99</v>
          </cell>
          <cell r="AH8">
            <v>19166</v>
          </cell>
          <cell r="AI8">
            <v>0</v>
          </cell>
          <cell r="AJ8">
            <v>56</v>
          </cell>
          <cell r="AK8">
            <v>0</v>
          </cell>
          <cell r="AL8">
            <v>380</v>
          </cell>
          <cell r="AM8">
            <v>4</v>
          </cell>
          <cell r="AN8">
            <v>259</v>
          </cell>
          <cell r="AO8">
            <v>699</v>
          </cell>
          <cell r="AP8">
            <v>64</v>
          </cell>
          <cell r="AQ8">
            <v>0</v>
          </cell>
          <cell r="AR8">
            <v>203</v>
          </cell>
          <cell r="AS8">
            <v>0</v>
          </cell>
          <cell r="AT8">
            <v>0</v>
          </cell>
          <cell r="AU8">
            <v>0</v>
          </cell>
          <cell r="AV8">
            <v>267</v>
          </cell>
          <cell r="AW8">
            <v>505</v>
          </cell>
          <cell r="AX8">
            <v>1322</v>
          </cell>
          <cell r="AY8">
            <v>15</v>
          </cell>
          <cell r="AZ8">
            <v>289</v>
          </cell>
          <cell r="BA8">
            <v>78</v>
          </cell>
          <cell r="BB8">
            <v>2209</v>
          </cell>
          <cell r="BC8">
            <v>121</v>
          </cell>
          <cell r="BD8">
            <v>877</v>
          </cell>
          <cell r="BE8">
            <v>1274</v>
          </cell>
          <cell r="BF8">
            <v>317</v>
          </cell>
          <cell r="BG8">
            <v>0</v>
          </cell>
          <cell r="BH8">
            <v>4</v>
          </cell>
          <cell r="BI8">
            <v>2593</v>
          </cell>
          <cell r="BJ8">
            <v>391</v>
          </cell>
          <cell r="BK8">
            <v>345</v>
          </cell>
          <cell r="BL8">
            <v>0</v>
          </cell>
          <cell r="BM8">
            <v>946</v>
          </cell>
          <cell r="BN8">
            <v>0</v>
          </cell>
          <cell r="BO8">
            <v>1</v>
          </cell>
          <cell r="BP8">
            <v>38</v>
          </cell>
          <cell r="BQ8">
            <v>90</v>
          </cell>
          <cell r="BR8">
            <v>1811</v>
          </cell>
          <cell r="BS8">
            <v>1413</v>
          </cell>
          <cell r="BT8">
            <v>4611</v>
          </cell>
          <cell r="BU8">
            <v>2118</v>
          </cell>
          <cell r="BV8">
            <v>948</v>
          </cell>
          <cell r="BW8">
            <v>252</v>
          </cell>
          <cell r="BX8">
            <v>507</v>
          </cell>
          <cell r="BY8">
            <v>169</v>
          </cell>
          <cell r="BZ8">
            <v>12</v>
          </cell>
          <cell r="CA8">
            <v>371</v>
          </cell>
          <cell r="CB8">
            <v>10401</v>
          </cell>
          <cell r="CC8">
            <v>159417</v>
          </cell>
        </row>
      </sheetData>
      <sheetData sheetId="11">
        <row r="8">
          <cell r="C8">
            <v>12305</v>
          </cell>
          <cell r="D8">
            <v>1104</v>
          </cell>
          <cell r="E8">
            <v>1127</v>
          </cell>
          <cell r="F8">
            <v>1222</v>
          </cell>
          <cell r="G8">
            <v>29</v>
          </cell>
          <cell r="H8">
            <v>111</v>
          </cell>
          <cell r="I8">
            <v>14594</v>
          </cell>
          <cell r="J8">
            <v>80528</v>
          </cell>
          <cell r="K8">
            <v>111020</v>
          </cell>
          <cell r="L8">
            <v>9117</v>
          </cell>
          <cell r="M8">
            <v>0</v>
          </cell>
          <cell r="N8">
            <v>461</v>
          </cell>
          <cell r="O8">
            <v>381</v>
          </cell>
          <cell r="P8">
            <v>0</v>
          </cell>
          <cell r="Q8">
            <v>9959</v>
          </cell>
          <cell r="R8">
            <v>6743</v>
          </cell>
          <cell r="S8">
            <v>15</v>
          </cell>
          <cell r="T8">
            <v>1351</v>
          </cell>
          <cell r="U8">
            <v>973</v>
          </cell>
          <cell r="V8">
            <v>0</v>
          </cell>
          <cell r="W8">
            <v>66</v>
          </cell>
          <cell r="X8">
            <v>9148</v>
          </cell>
          <cell r="Y8">
            <v>880</v>
          </cell>
          <cell r="Z8">
            <v>1450</v>
          </cell>
          <cell r="AA8">
            <v>940</v>
          </cell>
          <cell r="AB8">
            <v>824</v>
          </cell>
          <cell r="AC8">
            <v>7987</v>
          </cell>
          <cell r="AD8">
            <v>509</v>
          </cell>
          <cell r="AE8">
            <v>1570</v>
          </cell>
          <cell r="AF8">
            <v>834</v>
          </cell>
          <cell r="AG8">
            <v>134</v>
          </cell>
          <cell r="AH8">
            <v>15128</v>
          </cell>
          <cell r="AI8">
            <v>2</v>
          </cell>
          <cell r="AJ8">
            <v>29</v>
          </cell>
          <cell r="AK8">
            <v>60</v>
          </cell>
          <cell r="AL8">
            <v>437</v>
          </cell>
          <cell r="AM8">
            <v>7</v>
          </cell>
          <cell r="AN8">
            <v>260</v>
          </cell>
          <cell r="AO8">
            <v>795</v>
          </cell>
          <cell r="AP8">
            <v>99</v>
          </cell>
          <cell r="AQ8">
            <v>1</v>
          </cell>
          <cell r="AR8">
            <v>261</v>
          </cell>
          <cell r="AS8">
            <v>0</v>
          </cell>
          <cell r="AT8">
            <v>0</v>
          </cell>
          <cell r="AU8">
            <v>0</v>
          </cell>
          <cell r="AV8">
            <v>361</v>
          </cell>
          <cell r="AW8">
            <v>525</v>
          </cell>
          <cell r="AX8">
            <v>1321</v>
          </cell>
          <cell r="AY8">
            <v>23</v>
          </cell>
          <cell r="AZ8">
            <v>281</v>
          </cell>
          <cell r="BA8">
            <v>69</v>
          </cell>
          <cell r="BB8">
            <v>2219</v>
          </cell>
          <cell r="BC8">
            <v>253</v>
          </cell>
          <cell r="BD8">
            <v>799</v>
          </cell>
          <cell r="BE8">
            <v>1241</v>
          </cell>
          <cell r="BF8">
            <v>280</v>
          </cell>
          <cell r="BG8">
            <v>0</v>
          </cell>
          <cell r="BH8">
            <v>27</v>
          </cell>
          <cell r="BI8">
            <v>2600</v>
          </cell>
          <cell r="BJ8">
            <v>393</v>
          </cell>
          <cell r="BK8">
            <v>291</v>
          </cell>
          <cell r="BL8">
            <v>0</v>
          </cell>
          <cell r="BM8">
            <v>760</v>
          </cell>
          <cell r="BN8">
            <v>0</v>
          </cell>
          <cell r="BO8">
            <v>1</v>
          </cell>
          <cell r="BP8">
            <v>43</v>
          </cell>
          <cell r="BQ8">
            <v>77</v>
          </cell>
          <cell r="BR8">
            <v>1565</v>
          </cell>
          <cell r="BS8">
            <v>1450</v>
          </cell>
          <cell r="BT8">
            <v>4922</v>
          </cell>
          <cell r="BU8">
            <v>2161</v>
          </cell>
          <cell r="BV8">
            <v>1047</v>
          </cell>
          <cell r="BW8">
            <v>282</v>
          </cell>
          <cell r="BX8">
            <v>445</v>
          </cell>
          <cell r="BY8">
            <v>237</v>
          </cell>
          <cell r="BZ8">
            <v>24</v>
          </cell>
          <cell r="CA8">
            <v>367</v>
          </cell>
          <cell r="CB8">
            <v>10935</v>
          </cell>
          <cell r="CC8">
            <v>163730</v>
          </cell>
        </row>
      </sheetData>
      <sheetData sheetId="12">
        <row r="8">
          <cell r="C8">
            <v>12760</v>
          </cell>
          <cell r="D8">
            <v>1907</v>
          </cell>
          <cell r="E8">
            <v>1110</v>
          </cell>
          <cell r="F8">
            <v>1387</v>
          </cell>
          <cell r="G8">
            <v>34</v>
          </cell>
          <cell r="H8">
            <v>21</v>
          </cell>
          <cell r="I8">
            <v>14125</v>
          </cell>
          <cell r="J8">
            <v>89774</v>
          </cell>
          <cell r="K8">
            <v>121118</v>
          </cell>
          <cell r="L8">
            <v>9257</v>
          </cell>
          <cell r="M8">
            <v>0</v>
          </cell>
          <cell r="N8">
            <v>597</v>
          </cell>
          <cell r="O8">
            <v>386</v>
          </cell>
          <cell r="P8">
            <v>0</v>
          </cell>
          <cell r="Q8">
            <v>10240</v>
          </cell>
          <cell r="R8">
            <v>7390</v>
          </cell>
          <cell r="S8">
            <v>14</v>
          </cell>
          <cell r="T8">
            <v>1478</v>
          </cell>
          <cell r="U8">
            <v>1122</v>
          </cell>
          <cell r="V8">
            <v>0</v>
          </cell>
          <cell r="W8">
            <v>70</v>
          </cell>
          <cell r="X8">
            <v>10074</v>
          </cell>
          <cell r="Y8">
            <v>1093</v>
          </cell>
          <cell r="Z8">
            <v>1695</v>
          </cell>
          <cell r="AA8">
            <v>557</v>
          </cell>
          <cell r="AB8">
            <v>984</v>
          </cell>
          <cell r="AC8">
            <v>9470</v>
          </cell>
          <cell r="AD8">
            <v>550</v>
          </cell>
          <cell r="AE8">
            <v>1757</v>
          </cell>
          <cell r="AF8">
            <v>1129</v>
          </cell>
          <cell r="AG8">
            <v>116</v>
          </cell>
          <cell r="AH8">
            <v>17351</v>
          </cell>
          <cell r="AI8">
            <v>2</v>
          </cell>
          <cell r="AJ8">
            <v>37</v>
          </cell>
          <cell r="AK8">
            <v>94</v>
          </cell>
          <cell r="AL8">
            <v>612</v>
          </cell>
          <cell r="AM8">
            <v>6</v>
          </cell>
          <cell r="AN8">
            <v>275</v>
          </cell>
          <cell r="AO8">
            <v>1026</v>
          </cell>
          <cell r="AP8">
            <v>65</v>
          </cell>
          <cell r="AQ8">
            <v>1</v>
          </cell>
          <cell r="AR8">
            <v>218</v>
          </cell>
          <cell r="AS8">
            <v>0</v>
          </cell>
          <cell r="AT8">
            <v>0</v>
          </cell>
          <cell r="AU8">
            <v>0</v>
          </cell>
          <cell r="AV8">
            <v>284</v>
          </cell>
          <cell r="AW8">
            <v>558</v>
          </cell>
          <cell r="AX8">
            <v>1376</v>
          </cell>
          <cell r="AY8">
            <v>29</v>
          </cell>
          <cell r="AZ8">
            <v>318</v>
          </cell>
          <cell r="BA8">
            <v>76</v>
          </cell>
          <cell r="BB8">
            <v>2357</v>
          </cell>
          <cell r="BC8">
            <v>254</v>
          </cell>
          <cell r="BD8">
            <v>962</v>
          </cell>
          <cell r="BE8">
            <v>1268</v>
          </cell>
          <cell r="BF8">
            <v>427</v>
          </cell>
          <cell r="BG8">
            <v>0</v>
          </cell>
          <cell r="BH8">
            <v>30</v>
          </cell>
          <cell r="BI8">
            <v>2941</v>
          </cell>
          <cell r="BJ8">
            <v>378</v>
          </cell>
          <cell r="BK8">
            <v>294</v>
          </cell>
          <cell r="BL8">
            <v>0</v>
          </cell>
          <cell r="BM8">
            <v>752</v>
          </cell>
          <cell r="BN8">
            <v>2</v>
          </cell>
          <cell r="BO8">
            <v>1</v>
          </cell>
          <cell r="BP8">
            <v>43</v>
          </cell>
          <cell r="BQ8">
            <v>89</v>
          </cell>
          <cell r="BR8">
            <v>1559</v>
          </cell>
          <cell r="BS8">
            <v>1481</v>
          </cell>
          <cell r="BT8">
            <v>5242</v>
          </cell>
          <cell r="BU8">
            <v>2198</v>
          </cell>
          <cell r="BV8">
            <v>1201</v>
          </cell>
          <cell r="BW8">
            <v>311</v>
          </cell>
          <cell r="BX8">
            <v>656</v>
          </cell>
          <cell r="BY8">
            <v>278</v>
          </cell>
          <cell r="BZ8">
            <v>25</v>
          </cell>
          <cell r="CA8">
            <v>410</v>
          </cell>
          <cell r="CB8">
            <v>11802</v>
          </cell>
          <cell r="CC8">
            <v>178752</v>
          </cell>
        </row>
      </sheetData>
      <sheetData sheetId="13">
        <row r="8">
          <cell r="C8">
            <v>12669</v>
          </cell>
          <cell r="D8">
            <v>1628</v>
          </cell>
          <cell r="E8">
            <v>1185</v>
          </cell>
          <cell r="F8">
            <v>1521</v>
          </cell>
          <cell r="G8">
            <v>35</v>
          </cell>
          <cell r="H8">
            <v>131</v>
          </cell>
          <cell r="I8">
            <v>14386</v>
          </cell>
          <cell r="J8">
            <v>98617</v>
          </cell>
          <cell r="K8">
            <v>130172</v>
          </cell>
          <cell r="L8">
            <v>9685</v>
          </cell>
          <cell r="M8">
            <v>0</v>
          </cell>
          <cell r="N8">
            <v>692</v>
          </cell>
          <cell r="O8">
            <v>426</v>
          </cell>
          <cell r="P8">
            <v>0</v>
          </cell>
          <cell r="Q8">
            <v>10803</v>
          </cell>
          <cell r="R8">
            <v>8139</v>
          </cell>
          <cell r="S8">
            <v>17</v>
          </cell>
          <cell r="T8">
            <v>1549</v>
          </cell>
          <cell r="U8">
            <v>1371</v>
          </cell>
          <cell r="V8">
            <v>0</v>
          </cell>
          <cell r="W8">
            <v>71</v>
          </cell>
          <cell r="X8">
            <v>11147</v>
          </cell>
          <cell r="Y8">
            <v>1291</v>
          </cell>
          <cell r="Z8">
            <v>2108</v>
          </cell>
          <cell r="AA8">
            <v>657</v>
          </cell>
          <cell r="AB8">
            <v>1295</v>
          </cell>
          <cell r="AC8">
            <v>9922</v>
          </cell>
          <cell r="AD8">
            <v>673</v>
          </cell>
          <cell r="AE8">
            <v>1911</v>
          </cell>
          <cell r="AF8">
            <v>1361</v>
          </cell>
          <cell r="AG8">
            <v>113</v>
          </cell>
          <cell r="AH8">
            <v>19331</v>
          </cell>
          <cell r="AI8">
            <v>0</v>
          </cell>
          <cell r="AJ8">
            <v>11</v>
          </cell>
          <cell r="AK8">
            <v>55</v>
          </cell>
          <cell r="AL8">
            <v>978</v>
          </cell>
          <cell r="AM8">
            <v>18</v>
          </cell>
          <cell r="AN8">
            <v>101</v>
          </cell>
          <cell r="AO8">
            <v>1163</v>
          </cell>
          <cell r="AP8">
            <v>66</v>
          </cell>
          <cell r="AQ8">
            <v>2</v>
          </cell>
          <cell r="AR8">
            <v>354</v>
          </cell>
          <cell r="AS8">
            <v>0</v>
          </cell>
          <cell r="AT8">
            <v>0</v>
          </cell>
          <cell r="AU8">
            <v>0</v>
          </cell>
          <cell r="AV8">
            <v>422</v>
          </cell>
          <cell r="AW8">
            <v>580</v>
          </cell>
          <cell r="AX8">
            <v>1456</v>
          </cell>
          <cell r="AY8">
            <v>29</v>
          </cell>
          <cell r="AZ8">
            <v>402</v>
          </cell>
          <cell r="BA8">
            <v>73</v>
          </cell>
          <cell r="BB8">
            <v>2540</v>
          </cell>
          <cell r="BC8">
            <v>270</v>
          </cell>
          <cell r="BD8">
            <v>1280</v>
          </cell>
          <cell r="BE8">
            <v>1333</v>
          </cell>
          <cell r="BF8">
            <v>346</v>
          </cell>
          <cell r="BG8">
            <v>0</v>
          </cell>
          <cell r="BH8">
            <v>33</v>
          </cell>
          <cell r="BI8">
            <v>3262</v>
          </cell>
          <cell r="BJ8">
            <v>390</v>
          </cell>
          <cell r="BK8">
            <v>342</v>
          </cell>
          <cell r="BL8">
            <v>0</v>
          </cell>
          <cell r="BM8">
            <v>716</v>
          </cell>
          <cell r="BN8">
            <v>2</v>
          </cell>
          <cell r="BO8">
            <v>2</v>
          </cell>
          <cell r="BP8">
            <v>45</v>
          </cell>
          <cell r="BQ8">
            <v>97</v>
          </cell>
          <cell r="BR8">
            <v>1594</v>
          </cell>
          <cell r="BS8">
            <v>1612</v>
          </cell>
          <cell r="BT8">
            <v>5657</v>
          </cell>
          <cell r="BU8">
            <v>2265</v>
          </cell>
          <cell r="BV8">
            <v>1847</v>
          </cell>
          <cell r="BW8">
            <v>401</v>
          </cell>
          <cell r="BX8">
            <v>667</v>
          </cell>
          <cell r="BY8">
            <v>323</v>
          </cell>
          <cell r="BZ8">
            <v>54</v>
          </cell>
          <cell r="CA8">
            <v>459</v>
          </cell>
          <cell r="CB8">
            <v>13285</v>
          </cell>
          <cell r="CC8">
            <v>193719</v>
          </cell>
        </row>
      </sheetData>
      <sheetData sheetId="14">
        <row r="8">
          <cell r="C8">
            <v>13380</v>
          </cell>
          <cell r="D8">
            <v>2835</v>
          </cell>
          <cell r="E8">
            <v>1250</v>
          </cell>
          <cell r="F8">
            <v>1777</v>
          </cell>
          <cell r="G8">
            <v>35</v>
          </cell>
          <cell r="H8">
            <v>141</v>
          </cell>
          <cell r="I8">
            <v>14502</v>
          </cell>
          <cell r="J8">
            <v>105152</v>
          </cell>
          <cell r="K8">
            <v>139072</v>
          </cell>
          <cell r="L8">
            <v>10028</v>
          </cell>
          <cell r="M8">
            <v>0</v>
          </cell>
          <cell r="N8">
            <v>739</v>
          </cell>
          <cell r="O8">
            <v>461</v>
          </cell>
          <cell r="P8">
            <v>0</v>
          </cell>
          <cell r="Q8">
            <v>11228</v>
          </cell>
          <cell r="R8">
            <v>8905</v>
          </cell>
          <cell r="S8">
            <v>17</v>
          </cell>
          <cell r="T8">
            <v>1655</v>
          </cell>
          <cell r="U8">
            <v>1548</v>
          </cell>
          <cell r="V8">
            <v>0</v>
          </cell>
          <cell r="W8">
            <v>77</v>
          </cell>
          <cell r="X8">
            <v>12202</v>
          </cell>
          <cell r="Y8">
            <v>1180</v>
          </cell>
          <cell r="Z8">
            <v>2301</v>
          </cell>
          <cell r="AA8">
            <v>685</v>
          </cell>
          <cell r="AB8">
            <v>998</v>
          </cell>
          <cell r="AC8">
            <v>10545</v>
          </cell>
          <cell r="AD8">
            <v>752</v>
          </cell>
          <cell r="AE8">
            <v>2392</v>
          </cell>
          <cell r="AF8">
            <v>1639</v>
          </cell>
          <cell r="AG8">
            <v>120</v>
          </cell>
          <cell r="AH8">
            <v>20612</v>
          </cell>
          <cell r="AI8">
            <v>0</v>
          </cell>
          <cell r="AJ8">
            <v>1</v>
          </cell>
          <cell r="AK8">
            <v>188</v>
          </cell>
          <cell r="AL8">
            <v>927</v>
          </cell>
          <cell r="AM8">
            <v>21</v>
          </cell>
          <cell r="AN8">
            <v>88</v>
          </cell>
          <cell r="AO8">
            <v>1225</v>
          </cell>
          <cell r="AP8">
            <v>170</v>
          </cell>
          <cell r="AQ8">
            <v>2</v>
          </cell>
          <cell r="AR8">
            <v>315</v>
          </cell>
          <cell r="AS8">
            <v>0</v>
          </cell>
          <cell r="AT8">
            <v>0</v>
          </cell>
          <cell r="AU8">
            <v>0</v>
          </cell>
          <cell r="AV8">
            <v>487</v>
          </cell>
          <cell r="AW8">
            <v>616</v>
          </cell>
          <cell r="AX8">
            <v>1599</v>
          </cell>
          <cell r="AY8">
            <v>25</v>
          </cell>
          <cell r="AZ8">
            <v>479</v>
          </cell>
          <cell r="BA8">
            <v>70</v>
          </cell>
          <cell r="BB8">
            <v>2789</v>
          </cell>
          <cell r="BC8">
            <v>203</v>
          </cell>
          <cell r="BD8">
            <v>1543</v>
          </cell>
          <cell r="BE8">
            <v>1431</v>
          </cell>
          <cell r="BF8">
            <v>377</v>
          </cell>
          <cell r="BG8">
            <v>0</v>
          </cell>
          <cell r="BH8">
            <v>34</v>
          </cell>
          <cell r="BI8">
            <v>3588</v>
          </cell>
          <cell r="BJ8">
            <v>401</v>
          </cell>
          <cell r="BK8">
            <v>438</v>
          </cell>
          <cell r="BL8">
            <v>0</v>
          </cell>
          <cell r="BM8">
            <v>712</v>
          </cell>
          <cell r="BN8">
            <v>4</v>
          </cell>
          <cell r="BO8">
            <v>1</v>
          </cell>
          <cell r="BP8">
            <v>47</v>
          </cell>
          <cell r="BQ8">
            <v>104</v>
          </cell>
          <cell r="BR8">
            <v>1707</v>
          </cell>
          <cell r="BS8">
            <v>1761</v>
          </cell>
          <cell r="BT8">
            <v>6060</v>
          </cell>
          <cell r="BU8">
            <v>2297</v>
          </cell>
          <cell r="BV8">
            <v>2508</v>
          </cell>
          <cell r="BW8">
            <v>443</v>
          </cell>
          <cell r="BX8">
            <v>688</v>
          </cell>
          <cell r="BY8">
            <v>292</v>
          </cell>
          <cell r="BZ8">
            <v>29</v>
          </cell>
          <cell r="CA8">
            <v>679</v>
          </cell>
          <cell r="CB8">
            <v>14757</v>
          </cell>
          <cell r="CC8">
            <v>207667</v>
          </cell>
        </row>
      </sheetData>
      <sheetData sheetId="15">
        <row r="8">
          <cell r="C8">
            <v>14524</v>
          </cell>
          <cell r="D8">
            <v>2860</v>
          </cell>
          <cell r="E8">
            <v>1271</v>
          </cell>
          <cell r="F8">
            <v>1991</v>
          </cell>
          <cell r="G8">
            <v>35</v>
          </cell>
          <cell r="H8">
            <v>156</v>
          </cell>
          <cell r="I8">
            <v>16529</v>
          </cell>
          <cell r="J8">
            <v>135755</v>
          </cell>
          <cell r="K8">
            <v>173121</v>
          </cell>
          <cell r="L8">
            <v>9736</v>
          </cell>
          <cell r="M8">
            <v>0</v>
          </cell>
          <cell r="N8">
            <v>783</v>
          </cell>
          <cell r="O8">
            <v>411</v>
          </cell>
          <cell r="P8">
            <v>0</v>
          </cell>
          <cell r="Q8">
            <v>10930</v>
          </cell>
          <cell r="R8">
            <v>9175</v>
          </cell>
          <cell r="S8">
            <v>16</v>
          </cell>
          <cell r="T8">
            <v>1761</v>
          </cell>
          <cell r="U8">
            <v>1469</v>
          </cell>
          <cell r="V8">
            <v>0</v>
          </cell>
          <cell r="W8">
            <v>78</v>
          </cell>
          <cell r="X8">
            <v>12499</v>
          </cell>
          <cell r="Y8">
            <v>1205</v>
          </cell>
          <cell r="Z8">
            <v>1601</v>
          </cell>
          <cell r="AA8">
            <v>655</v>
          </cell>
          <cell r="AB8">
            <v>1172</v>
          </cell>
          <cell r="AC8">
            <v>10131</v>
          </cell>
          <cell r="AD8">
            <v>705</v>
          </cell>
          <cell r="AE8">
            <v>2558</v>
          </cell>
          <cell r="AF8">
            <v>1427</v>
          </cell>
          <cell r="AG8">
            <v>124</v>
          </cell>
          <cell r="AH8">
            <v>19578</v>
          </cell>
          <cell r="AI8">
            <v>0</v>
          </cell>
          <cell r="AJ8">
            <v>1</v>
          </cell>
          <cell r="AK8">
            <v>199</v>
          </cell>
          <cell r="AL8">
            <v>1284</v>
          </cell>
          <cell r="AM8">
            <v>1</v>
          </cell>
          <cell r="AN8">
            <v>162</v>
          </cell>
          <cell r="AO8">
            <v>1647</v>
          </cell>
          <cell r="AP8">
            <v>173</v>
          </cell>
          <cell r="AQ8">
            <v>2</v>
          </cell>
          <cell r="AR8">
            <v>313</v>
          </cell>
          <cell r="AS8">
            <v>0</v>
          </cell>
          <cell r="AT8">
            <v>1</v>
          </cell>
          <cell r="AU8">
            <v>0</v>
          </cell>
          <cell r="AV8">
            <v>489</v>
          </cell>
          <cell r="AW8">
            <v>606</v>
          </cell>
          <cell r="AX8">
            <v>1772</v>
          </cell>
          <cell r="AY8">
            <v>355</v>
          </cell>
          <cell r="AZ8">
            <v>553</v>
          </cell>
          <cell r="BA8">
            <v>102</v>
          </cell>
          <cell r="BB8">
            <v>3388</v>
          </cell>
          <cell r="BC8">
            <v>197</v>
          </cell>
          <cell r="BD8">
            <v>1127</v>
          </cell>
          <cell r="BE8">
            <v>1334</v>
          </cell>
          <cell r="BF8">
            <v>448</v>
          </cell>
          <cell r="BG8">
            <v>0</v>
          </cell>
          <cell r="BH8">
            <v>34</v>
          </cell>
          <cell r="BI8">
            <v>3140</v>
          </cell>
          <cell r="BJ8">
            <v>396</v>
          </cell>
          <cell r="BK8">
            <v>403</v>
          </cell>
          <cell r="BL8">
            <v>0</v>
          </cell>
          <cell r="BM8">
            <v>848</v>
          </cell>
          <cell r="BN8">
            <v>5</v>
          </cell>
          <cell r="BO8">
            <v>1</v>
          </cell>
          <cell r="BP8">
            <v>51</v>
          </cell>
          <cell r="BQ8">
            <v>89</v>
          </cell>
          <cell r="BR8">
            <v>1793</v>
          </cell>
          <cell r="BS8">
            <v>2192</v>
          </cell>
          <cell r="BT8">
            <v>6163</v>
          </cell>
          <cell r="BU8">
            <v>2314</v>
          </cell>
          <cell r="BV8">
            <v>2617</v>
          </cell>
          <cell r="BW8">
            <v>343</v>
          </cell>
          <cell r="BX8">
            <v>834</v>
          </cell>
          <cell r="BY8">
            <v>308</v>
          </cell>
          <cell r="BZ8">
            <v>36</v>
          </cell>
          <cell r="CA8">
            <v>570</v>
          </cell>
          <cell r="CB8">
            <v>15377</v>
          </cell>
          <cell r="CC8">
            <v>241962</v>
          </cell>
        </row>
      </sheetData>
      <sheetData sheetId="16">
        <row r="8">
          <cell r="C8">
            <v>12948</v>
          </cell>
          <cell r="D8">
            <v>2163</v>
          </cell>
          <cell r="E8">
            <v>1157</v>
          </cell>
          <cell r="F8">
            <v>1915</v>
          </cell>
          <cell r="G8">
            <v>34</v>
          </cell>
          <cell r="H8">
            <v>39</v>
          </cell>
          <cell r="I8">
            <v>18394</v>
          </cell>
          <cell r="J8">
            <v>118313</v>
          </cell>
          <cell r="K8">
            <v>154963</v>
          </cell>
          <cell r="L8">
            <v>10133</v>
          </cell>
          <cell r="M8">
            <v>0</v>
          </cell>
          <cell r="N8">
            <v>818</v>
          </cell>
          <cell r="O8">
            <v>316</v>
          </cell>
          <cell r="P8">
            <v>0</v>
          </cell>
          <cell r="Q8">
            <v>11267</v>
          </cell>
          <cell r="R8">
            <v>9180</v>
          </cell>
          <cell r="S8">
            <v>14</v>
          </cell>
          <cell r="T8">
            <v>1803</v>
          </cell>
          <cell r="U8">
            <v>1638</v>
          </cell>
          <cell r="V8">
            <v>0</v>
          </cell>
          <cell r="W8">
            <v>75</v>
          </cell>
          <cell r="X8">
            <v>12710</v>
          </cell>
          <cell r="Y8">
            <v>1525</v>
          </cell>
          <cell r="Z8">
            <v>1378</v>
          </cell>
          <cell r="AA8">
            <v>1129</v>
          </cell>
          <cell r="AB8">
            <v>1018</v>
          </cell>
          <cell r="AC8">
            <v>9185</v>
          </cell>
          <cell r="AD8">
            <v>879</v>
          </cell>
          <cell r="AE8">
            <v>1712</v>
          </cell>
          <cell r="AF8">
            <v>1384</v>
          </cell>
          <cell r="AG8">
            <v>119</v>
          </cell>
          <cell r="AH8">
            <v>18329</v>
          </cell>
          <cell r="AI8">
            <v>0</v>
          </cell>
          <cell r="AJ8">
            <v>0</v>
          </cell>
          <cell r="AK8">
            <v>90</v>
          </cell>
          <cell r="AL8">
            <v>905</v>
          </cell>
          <cell r="AM8">
            <v>11</v>
          </cell>
          <cell r="AN8">
            <v>173</v>
          </cell>
          <cell r="AO8">
            <v>1179</v>
          </cell>
          <cell r="AP8">
            <v>79</v>
          </cell>
          <cell r="AQ8">
            <v>4</v>
          </cell>
          <cell r="AR8">
            <v>218</v>
          </cell>
          <cell r="AS8">
            <v>0</v>
          </cell>
          <cell r="AT8">
            <v>1</v>
          </cell>
          <cell r="AU8">
            <v>0</v>
          </cell>
          <cell r="AV8">
            <v>302</v>
          </cell>
          <cell r="AW8">
            <v>574</v>
          </cell>
          <cell r="AX8">
            <v>1730</v>
          </cell>
          <cell r="AY8">
            <v>27</v>
          </cell>
          <cell r="AZ8">
            <v>495</v>
          </cell>
          <cell r="BA8">
            <v>101</v>
          </cell>
          <cell r="BB8">
            <v>2927</v>
          </cell>
          <cell r="BC8">
            <v>205</v>
          </cell>
          <cell r="BD8">
            <v>1004</v>
          </cell>
          <cell r="BE8">
            <v>1418</v>
          </cell>
          <cell r="BF8">
            <v>417</v>
          </cell>
          <cell r="BG8">
            <v>0</v>
          </cell>
          <cell r="BH8">
            <v>36</v>
          </cell>
          <cell r="BI8">
            <v>3080</v>
          </cell>
          <cell r="BJ8">
            <v>435</v>
          </cell>
          <cell r="BK8">
            <v>444</v>
          </cell>
          <cell r="BL8">
            <v>0</v>
          </cell>
          <cell r="BM8">
            <v>769</v>
          </cell>
          <cell r="BN8">
            <v>5</v>
          </cell>
          <cell r="BO8">
            <v>2</v>
          </cell>
          <cell r="BP8">
            <v>44</v>
          </cell>
          <cell r="BQ8">
            <v>92</v>
          </cell>
          <cell r="BR8">
            <v>1791</v>
          </cell>
          <cell r="BS8">
            <v>2222</v>
          </cell>
          <cell r="BT8">
            <v>6743</v>
          </cell>
          <cell r="BU8">
            <v>2295</v>
          </cell>
          <cell r="BV8">
            <v>2440</v>
          </cell>
          <cell r="BW8">
            <v>641</v>
          </cell>
          <cell r="BX8">
            <v>990</v>
          </cell>
          <cell r="BY8">
            <v>301</v>
          </cell>
          <cell r="BZ8">
            <v>45</v>
          </cell>
          <cell r="CA8">
            <v>536</v>
          </cell>
          <cell r="CB8">
            <v>16213</v>
          </cell>
          <cell r="CC8">
            <v>222761</v>
          </cell>
        </row>
      </sheetData>
      <sheetData sheetId="17">
        <row r="8">
          <cell r="C8">
            <v>14154</v>
          </cell>
          <cell r="D8">
            <v>1907</v>
          </cell>
          <cell r="E8">
            <v>1153</v>
          </cell>
          <cell r="F8">
            <v>1838</v>
          </cell>
          <cell r="G8">
            <v>32</v>
          </cell>
          <cell r="H8">
            <v>307</v>
          </cell>
          <cell r="I8">
            <v>22896</v>
          </cell>
          <cell r="J8">
            <v>105086</v>
          </cell>
          <cell r="K8">
            <v>147373</v>
          </cell>
          <cell r="L8">
            <v>9622</v>
          </cell>
          <cell r="M8">
            <v>0</v>
          </cell>
          <cell r="N8">
            <v>1224</v>
          </cell>
          <cell r="O8">
            <v>292</v>
          </cell>
          <cell r="P8">
            <v>0</v>
          </cell>
          <cell r="Q8">
            <v>11138</v>
          </cell>
          <cell r="R8">
            <v>8966</v>
          </cell>
          <cell r="S8">
            <v>13</v>
          </cell>
          <cell r="T8">
            <v>1764</v>
          </cell>
          <cell r="U8">
            <v>1719</v>
          </cell>
          <cell r="V8">
            <v>1</v>
          </cell>
          <cell r="W8">
            <v>93</v>
          </cell>
          <cell r="X8">
            <v>12556</v>
          </cell>
          <cell r="Y8">
            <v>6342</v>
          </cell>
          <cell r="Z8">
            <v>1431</v>
          </cell>
          <cell r="AA8">
            <v>1022</v>
          </cell>
          <cell r="AB8">
            <v>666</v>
          </cell>
          <cell r="AC8">
            <v>8620</v>
          </cell>
          <cell r="AD8">
            <v>689</v>
          </cell>
          <cell r="AE8">
            <v>1342</v>
          </cell>
          <cell r="AF8">
            <v>1230</v>
          </cell>
          <cell r="AG8">
            <v>113</v>
          </cell>
          <cell r="AH8">
            <v>21455</v>
          </cell>
          <cell r="AI8">
            <v>0</v>
          </cell>
          <cell r="AJ8">
            <v>0</v>
          </cell>
          <cell r="AK8">
            <v>147</v>
          </cell>
          <cell r="AL8">
            <v>649</v>
          </cell>
          <cell r="AM8">
            <v>13</v>
          </cell>
          <cell r="AN8">
            <v>153</v>
          </cell>
          <cell r="AO8">
            <v>962</v>
          </cell>
          <cell r="AP8">
            <v>49</v>
          </cell>
          <cell r="AQ8">
            <v>9</v>
          </cell>
          <cell r="AR8">
            <v>129</v>
          </cell>
          <cell r="AS8">
            <v>0</v>
          </cell>
          <cell r="AT8">
            <v>0</v>
          </cell>
          <cell r="AU8">
            <v>0</v>
          </cell>
          <cell r="AV8">
            <v>187</v>
          </cell>
          <cell r="AW8">
            <v>516</v>
          </cell>
          <cell r="AX8">
            <v>1727</v>
          </cell>
          <cell r="AY8">
            <v>25</v>
          </cell>
          <cell r="AZ8">
            <v>507</v>
          </cell>
          <cell r="BA8">
            <v>103</v>
          </cell>
          <cell r="BB8">
            <v>2878</v>
          </cell>
          <cell r="BC8">
            <v>177</v>
          </cell>
          <cell r="BD8">
            <v>928</v>
          </cell>
          <cell r="BE8">
            <v>1396</v>
          </cell>
          <cell r="BF8">
            <v>488</v>
          </cell>
          <cell r="BG8">
            <v>0</v>
          </cell>
          <cell r="BH8">
            <v>37</v>
          </cell>
          <cell r="BI8">
            <v>3026</v>
          </cell>
          <cell r="BJ8">
            <v>404</v>
          </cell>
          <cell r="BK8">
            <v>380</v>
          </cell>
          <cell r="BL8">
            <v>0</v>
          </cell>
          <cell r="BM8">
            <v>778</v>
          </cell>
          <cell r="BN8">
            <v>9</v>
          </cell>
          <cell r="BO8">
            <v>2</v>
          </cell>
          <cell r="BP8">
            <v>43</v>
          </cell>
          <cell r="BQ8">
            <v>109</v>
          </cell>
          <cell r="BR8">
            <v>1725</v>
          </cell>
          <cell r="BS8">
            <v>1648</v>
          </cell>
          <cell r="BT8">
            <v>7522</v>
          </cell>
          <cell r="BU8">
            <v>2443</v>
          </cell>
          <cell r="BV8">
            <v>1342</v>
          </cell>
          <cell r="BW8">
            <v>645</v>
          </cell>
          <cell r="BX8">
            <v>1048</v>
          </cell>
          <cell r="BY8">
            <v>294</v>
          </cell>
          <cell r="BZ8">
            <v>43</v>
          </cell>
          <cell r="CA8">
            <v>518</v>
          </cell>
          <cell r="CB8">
            <v>15503</v>
          </cell>
          <cell r="CC8">
            <v>216803</v>
          </cell>
        </row>
      </sheetData>
      <sheetData sheetId="18">
        <row r="8">
          <cell r="C8">
            <v>14207</v>
          </cell>
          <cell r="D8">
            <v>760</v>
          </cell>
          <cell r="E8">
            <v>1018</v>
          </cell>
          <cell r="F8">
            <v>1706</v>
          </cell>
          <cell r="G8">
            <v>29</v>
          </cell>
          <cell r="H8">
            <v>61</v>
          </cell>
          <cell r="I8">
            <v>27641</v>
          </cell>
          <cell r="J8">
            <v>126402</v>
          </cell>
          <cell r="K8">
            <v>171824</v>
          </cell>
          <cell r="L8">
            <v>8546</v>
          </cell>
          <cell r="M8">
            <v>0</v>
          </cell>
          <cell r="N8">
            <v>877</v>
          </cell>
          <cell r="O8">
            <v>256</v>
          </cell>
          <cell r="P8">
            <v>0</v>
          </cell>
          <cell r="Q8">
            <v>9679</v>
          </cell>
          <cell r="R8">
            <v>8126</v>
          </cell>
          <cell r="S8">
            <v>11</v>
          </cell>
          <cell r="T8">
            <v>1692</v>
          </cell>
          <cell r="U8">
            <v>1478</v>
          </cell>
          <cell r="V8">
            <v>1</v>
          </cell>
          <cell r="W8">
            <v>85</v>
          </cell>
          <cell r="X8">
            <v>11393</v>
          </cell>
          <cell r="Y8">
            <v>40313</v>
          </cell>
          <cell r="Z8">
            <v>1149</v>
          </cell>
          <cell r="AA8">
            <v>1171</v>
          </cell>
          <cell r="AB8">
            <v>531</v>
          </cell>
          <cell r="AC8">
            <v>5936</v>
          </cell>
          <cell r="AD8">
            <v>701</v>
          </cell>
          <cell r="AE8">
            <v>1270</v>
          </cell>
          <cell r="AF8">
            <v>1155</v>
          </cell>
          <cell r="AG8">
            <v>99</v>
          </cell>
          <cell r="AH8">
            <v>52325</v>
          </cell>
          <cell r="AI8">
            <v>0</v>
          </cell>
          <cell r="AJ8">
            <v>0</v>
          </cell>
          <cell r="AK8">
            <v>45</v>
          </cell>
          <cell r="AL8">
            <v>501</v>
          </cell>
          <cell r="AM8">
            <v>8</v>
          </cell>
          <cell r="AN8">
            <v>146</v>
          </cell>
          <cell r="AO8">
            <v>700</v>
          </cell>
          <cell r="AP8">
            <v>32</v>
          </cell>
          <cell r="AQ8">
            <v>-9</v>
          </cell>
          <cell r="AR8">
            <v>112</v>
          </cell>
          <cell r="AS8">
            <v>0</v>
          </cell>
          <cell r="AT8">
            <v>0</v>
          </cell>
          <cell r="AU8">
            <v>0</v>
          </cell>
          <cell r="AV8">
            <v>135</v>
          </cell>
          <cell r="AW8">
            <v>527</v>
          </cell>
          <cell r="AX8">
            <v>1644</v>
          </cell>
          <cell r="AY8">
            <v>26</v>
          </cell>
          <cell r="AZ8">
            <v>413</v>
          </cell>
          <cell r="BA8">
            <v>91</v>
          </cell>
          <cell r="BB8">
            <v>2701</v>
          </cell>
          <cell r="BC8">
            <v>139</v>
          </cell>
          <cell r="BD8">
            <v>793</v>
          </cell>
          <cell r="BE8">
            <v>1187</v>
          </cell>
          <cell r="BF8">
            <v>275</v>
          </cell>
          <cell r="BG8">
            <v>0</v>
          </cell>
          <cell r="BH8">
            <v>25</v>
          </cell>
          <cell r="BI8">
            <v>2419</v>
          </cell>
          <cell r="BJ8">
            <v>370</v>
          </cell>
          <cell r="BK8">
            <v>363</v>
          </cell>
          <cell r="BL8">
            <v>0</v>
          </cell>
          <cell r="BM8">
            <v>830</v>
          </cell>
          <cell r="BN8">
            <v>6</v>
          </cell>
          <cell r="BO8">
            <v>3</v>
          </cell>
          <cell r="BP8">
            <v>17</v>
          </cell>
          <cell r="BQ8">
            <v>88</v>
          </cell>
          <cell r="BR8">
            <v>1677</v>
          </cell>
          <cell r="BS8">
            <v>1566</v>
          </cell>
          <cell r="BT8">
            <v>8157</v>
          </cell>
          <cell r="BU8">
            <v>2392</v>
          </cell>
          <cell r="BV8">
            <v>1381</v>
          </cell>
          <cell r="BW8">
            <v>585</v>
          </cell>
          <cell r="BX8">
            <v>679</v>
          </cell>
          <cell r="BY8">
            <v>256</v>
          </cell>
          <cell r="BZ8">
            <v>35</v>
          </cell>
          <cell r="CA8">
            <v>415</v>
          </cell>
          <cell r="CB8">
            <v>15466</v>
          </cell>
          <cell r="CC8">
            <v>268319</v>
          </cell>
        </row>
      </sheetData>
      <sheetData sheetId="19">
        <row r="8">
          <cell r="C8">
            <v>14635</v>
          </cell>
          <cell r="D8">
            <v>1289</v>
          </cell>
          <cell r="E8">
            <v>970</v>
          </cell>
          <cell r="F8">
            <v>1505</v>
          </cell>
          <cell r="G8">
            <v>30</v>
          </cell>
          <cell r="H8">
            <v>17</v>
          </cell>
          <cell r="I8">
            <v>32080</v>
          </cell>
          <cell r="J8">
            <v>118226</v>
          </cell>
          <cell r="K8">
            <v>168752</v>
          </cell>
          <cell r="L8">
            <v>8721</v>
          </cell>
          <cell r="M8">
            <v>0</v>
          </cell>
          <cell r="N8">
            <v>903</v>
          </cell>
          <cell r="O8">
            <v>238</v>
          </cell>
          <cell r="P8">
            <v>0</v>
          </cell>
          <cell r="Q8">
            <v>9862</v>
          </cell>
          <cell r="R8">
            <v>8178</v>
          </cell>
          <cell r="S8">
            <v>11</v>
          </cell>
          <cell r="T8">
            <v>1673</v>
          </cell>
          <cell r="U8">
            <v>1424</v>
          </cell>
          <cell r="V8">
            <v>0</v>
          </cell>
          <cell r="W8">
            <v>67</v>
          </cell>
          <cell r="X8">
            <v>11353</v>
          </cell>
          <cell r="Y8">
            <v>6562</v>
          </cell>
          <cell r="Z8">
            <v>925</v>
          </cell>
          <cell r="AA8">
            <v>3382</v>
          </cell>
          <cell r="AB8">
            <v>359</v>
          </cell>
          <cell r="AC8">
            <v>5445</v>
          </cell>
          <cell r="AD8">
            <v>539</v>
          </cell>
          <cell r="AE8">
            <v>1176</v>
          </cell>
          <cell r="AF8">
            <v>1080</v>
          </cell>
          <cell r="AG8">
            <v>92</v>
          </cell>
          <cell r="AH8">
            <v>19560</v>
          </cell>
          <cell r="AI8">
            <v>0</v>
          </cell>
          <cell r="AJ8">
            <v>0</v>
          </cell>
          <cell r="AK8">
            <v>20</v>
          </cell>
          <cell r="AL8">
            <v>421</v>
          </cell>
          <cell r="AM8">
            <v>11</v>
          </cell>
          <cell r="AN8">
            <v>126</v>
          </cell>
          <cell r="AO8">
            <v>578</v>
          </cell>
          <cell r="AP8">
            <v>28</v>
          </cell>
          <cell r="AQ8">
            <v>5</v>
          </cell>
          <cell r="AR8">
            <v>72</v>
          </cell>
          <cell r="AS8">
            <v>0</v>
          </cell>
          <cell r="AT8">
            <v>0</v>
          </cell>
          <cell r="AU8">
            <v>0</v>
          </cell>
          <cell r="AV8">
            <v>105</v>
          </cell>
          <cell r="AW8">
            <v>524</v>
          </cell>
          <cell r="AX8">
            <v>1674</v>
          </cell>
          <cell r="AY8">
            <v>29</v>
          </cell>
          <cell r="AZ8">
            <v>420</v>
          </cell>
          <cell r="BA8">
            <v>95</v>
          </cell>
          <cell r="BB8">
            <v>2742</v>
          </cell>
          <cell r="BC8">
            <v>126</v>
          </cell>
          <cell r="BD8">
            <v>698</v>
          </cell>
          <cell r="BE8">
            <v>1070</v>
          </cell>
          <cell r="BF8">
            <v>342</v>
          </cell>
          <cell r="BG8">
            <v>0</v>
          </cell>
          <cell r="BH8">
            <v>4</v>
          </cell>
          <cell r="BI8">
            <v>2240</v>
          </cell>
          <cell r="BJ8">
            <v>344</v>
          </cell>
          <cell r="BK8">
            <v>360</v>
          </cell>
          <cell r="BL8">
            <v>0</v>
          </cell>
          <cell r="BM8">
            <v>707</v>
          </cell>
          <cell r="BN8">
            <v>7</v>
          </cell>
          <cell r="BO8">
            <v>2</v>
          </cell>
          <cell r="BP8">
            <v>14</v>
          </cell>
          <cell r="BQ8">
            <v>88</v>
          </cell>
          <cell r="BR8">
            <v>1522</v>
          </cell>
          <cell r="BS8">
            <v>1480</v>
          </cell>
          <cell r="BT8">
            <v>8803</v>
          </cell>
          <cell r="BU8">
            <v>2358</v>
          </cell>
          <cell r="BV8">
            <v>1300</v>
          </cell>
          <cell r="BW8">
            <v>555</v>
          </cell>
          <cell r="BX8">
            <v>522</v>
          </cell>
          <cell r="BY8">
            <v>285</v>
          </cell>
          <cell r="BZ8">
            <v>24</v>
          </cell>
          <cell r="CA8">
            <v>371</v>
          </cell>
          <cell r="CB8">
            <v>15698</v>
          </cell>
          <cell r="CC8">
            <v>232412</v>
          </cell>
        </row>
      </sheetData>
      <sheetData sheetId="20">
        <row r="8">
          <cell r="C8">
            <v>13630</v>
          </cell>
          <cell r="D8">
            <v>1056</v>
          </cell>
          <cell r="E8">
            <v>950</v>
          </cell>
          <cell r="F8">
            <v>1417</v>
          </cell>
          <cell r="G8">
            <v>23</v>
          </cell>
          <cell r="H8">
            <v>155</v>
          </cell>
          <cell r="I8">
            <v>32514</v>
          </cell>
          <cell r="J8">
            <v>114249</v>
          </cell>
          <cell r="K8">
            <v>163994</v>
          </cell>
          <cell r="L8">
            <v>7820</v>
          </cell>
          <cell r="M8">
            <v>0</v>
          </cell>
          <cell r="N8">
            <v>896</v>
          </cell>
          <cell r="O8">
            <v>253</v>
          </cell>
          <cell r="P8">
            <v>0</v>
          </cell>
          <cell r="Q8">
            <v>8969</v>
          </cell>
          <cell r="R8">
            <v>8104</v>
          </cell>
          <cell r="S8">
            <v>11</v>
          </cell>
          <cell r="T8">
            <v>1714</v>
          </cell>
          <cell r="U8">
            <v>1422</v>
          </cell>
          <cell r="V8">
            <v>0</v>
          </cell>
          <cell r="W8">
            <v>66</v>
          </cell>
          <cell r="X8">
            <v>11317</v>
          </cell>
          <cell r="Y8">
            <v>2738</v>
          </cell>
          <cell r="Z8">
            <v>837</v>
          </cell>
          <cell r="AA8">
            <v>6005</v>
          </cell>
          <cell r="AB8">
            <v>349</v>
          </cell>
          <cell r="AC8">
            <v>5416</v>
          </cell>
          <cell r="AD8">
            <v>557</v>
          </cell>
          <cell r="AE8">
            <v>977</v>
          </cell>
          <cell r="AF8">
            <v>1014</v>
          </cell>
          <cell r="AG8">
            <v>88</v>
          </cell>
          <cell r="AH8">
            <v>17981</v>
          </cell>
          <cell r="AI8">
            <v>0</v>
          </cell>
          <cell r="AJ8">
            <v>0</v>
          </cell>
          <cell r="AK8">
            <v>33</v>
          </cell>
          <cell r="AL8">
            <v>440</v>
          </cell>
          <cell r="AM8">
            <v>10</v>
          </cell>
          <cell r="AN8">
            <v>121</v>
          </cell>
          <cell r="AO8">
            <v>604</v>
          </cell>
          <cell r="AP8">
            <v>29</v>
          </cell>
          <cell r="AQ8">
            <v>5</v>
          </cell>
          <cell r="AR8">
            <v>59</v>
          </cell>
          <cell r="AS8">
            <v>0</v>
          </cell>
          <cell r="AT8">
            <v>0</v>
          </cell>
          <cell r="AU8">
            <v>0</v>
          </cell>
          <cell r="AV8">
            <v>93</v>
          </cell>
          <cell r="AW8">
            <v>527</v>
          </cell>
          <cell r="AX8">
            <v>1686</v>
          </cell>
          <cell r="AY8">
            <v>29</v>
          </cell>
          <cell r="AZ8">
            <v>396</v>
          </cell>
          <cell r="BA8">
            <v>95</v>
          </cell>
          <cell r="BB8">
            <v>2733</v>
          </cell>
          <cell r="BC8">
            <v>111</v>
          </cell>
          <cell r="BD8">
            <v>714</v>
          </cell>
          <cell r="BE8">
            <v>1017</v>
          </cell>
          <cell r="BF8">
            <v>342</v>
          </cell>
          <cell r="BG8">
            <v>0</v>
          </cell>
          <cell r="BH8">
            <v>3</v>
          </cell>
          <cell r="BI8">
            <v>2187</v>
          </cell>
          <cell r="BJ8">
            <v>351</v>
          </cell>
          <cell r="BK8">
            <v>395</v>
          </cell>
          <cell r="BL8">
            <v>0</v>
          </cell>
          <cell r="BM8">
            <v>824</v>
          </cell>
          <cell r="BN8">
            <v>8</v>
          </cell>
          <cell r="BO8">
            <v>9</v>
          </cell>
          <cell r="BP8">
            <v>12</v>
          </cell>
          <cell r="BQ8">
            <v>98</v>
          </cell>
          <cell r="BR8">
            <v>1697</v>
          </cell>
          <cell r="BS8">
            <v>1466</v>
          </cell>
          <cell r="BT8">
            <v>9276</v>
          </cell>
          <cell r="BU8">
            <v>2322</v>
          </cell>
          <cell r="BV8">
            <v>1291</v>
          </cell>
          <cell r="BW8">
            <v>485</v>
          </cell>
          <cell r="BX8">
            <v>318</v>
          </cell>
          <cell r="BY8">
            <v>328</v>
          </cell>
          <cell r="BZ8">
            <v>21</v>
          </cell>
          <cell r="CA8">
            <v>401</v>
          </cell>
          <cell r="CB8">
            <v>15908</v>
          </cell>
          <cell r="CC8">
            <v>225483</v>
          </cell>
        </row>
      </sheetData>
      <sheetData sheetId="21">
        <row r="8">
          <cell r="C8">
            <v>13373</v>
          </cell>
          <cell r="D8">
            <v>350</v>
          </cell>
          <cell r="E8">
            <v>1005</v>
          </cell>
          <cell r="F8">
            <v>1454</v>
          </cell>
          <cell r="G8">
            <v>24</v>
          </cell>
          <cell r="H8">
            <v>320</v>
          </cell>
          <cell r="I8">
            <v>30192</v>
          </cell>
          <cell r="J8">
            <v>112428</v>
          </cell>
          <cell r="K8">
            <v>159146</v>
          </cell>
          <cell r="L8">
            <v>9015</v>
          </cell>
          <cell r="M8">
            <v>0</v>
          </cell>
          <cell r="N8">
            <v>1129</v>
          </cell>
          <cell r="O8">
            <v>289</v>
          </cell>
          <cell r="P8">
            <v>0</v>
          </cell>
          <cell r="Q8">
            <v>10433</v>
          </cell>
          <cell r="R8">
            <v>8145</v>
          </cell>
          <cell r="S8">
            <v>11</v>
          </cell>
          <cell r="T8">
            <v>1757</v>
          </cell>
          <cell r="U8">
            <v>1422</v>
          </cell>
          <cell r="V8">
            <v>0</v>
          </cell>
          <cell r="W8">
            <v>64</v>
          </cell>
          <cell r="X8">
            <v>11399</v>
          </cell>
          <cell r="Y8">
            <v>2282</v>
          </cell>
          <cell r="Z8">
            <v>1034</v>
          </cell>
          <cell r="AA8">
            <v>5136</v>
          </cell>
          <cell r="AB8">
            <v>319</v>
          </cell>
          <cell r="AC8">
            <v>5831</v>
          </cell>
          <cell r="AD8">
            <v>709</v>
          </cell>
          <cell r="AE8">
            <v>1531</v>
          </cell>
          <cell r="AF8">
            <v>1269</v>
          </cell>
          <cell r="AG8">
            <v>89</v>
          </cell>
          <cell r="AH8">
            <v>18200</v>
          </cell>
          <cell r="AI8">
            <v>0</v>
          </cell>
          <cell r="AJ8">
            <v>0</v>
          </cell>
          <cell r="AK8">
            <v>22</v>
          </cell>
          <cell r="AL8">
            <v>514</v>
          </cell>
          <cell r="AM8">
            <v>15</v>
          </cell>
          <cell r="AN8">
            <v>111</v>
          </cell>
          <cell r="AO8">
            <v>662</v>
          </cell>
          <cell r="AP8">
            <v>17</v>
          </cell>
          <cell r="AQ8">
            <v>1</v>
          </cell>
          <cell r="AR8">
            <v>66</v>
          </cell>
          <cell r="AS8">
            <v>0</v>
          </cell>
          <cell r="AT8">
            <v>0</v>
          </cell>
          <cell r="AU8">
            <v>0</v>
          </cell>
          <cell r="AV8">
            <v>84</v>
          </cell>
          <cell r="AW8">
            <v>554</v>
          </cell>
          <cell r="AX8">
            <v>1674</v>
          </cell>
          <cell r="AY8">
            <v>33</v>
          </cell>
          <cell r="AZ8">
            <v>391</v>
          </cell>
          <cell r="BA8">
            <v>86</v>
          </cell>
          <cell r="BB8">
            <v>2738</v>
          </cell>
          <cell r="BC8">
            <v>118</v>
          </cell>
          <cell r="BD8">
            <v>700</v>
          </cell>
          <cell r="BE8">
            <v>975</v>
          </cell>
          <cell r="BF8">
            <v>335</v>
          </cell>
          <cell r="BG8">
            <v>0</v>
          </cell>
          <cell r="BH8">
            <v>3</v>
          </cell>
          <cell r="BI8">
            <v>2131</v>
          </cell>
          <cell r="BJ8">
            <v>354</v>
          </cell>
          <cell r="BK8">
            <v>397</v>
          </cell>
          <cell r="BL8">
            <v>0</v>
          </cell>
          <cell r="BM8">
            <v>811</v>
          </cell>
          <cell r="BN8">
            <v>10</v>
          </cell>
          <cell r="BO8">
            <v>1</v>
          </cell>
          <cell r="BP8">
            <v>11</v>
          </cell>
          <cell r="BQ8">
            <v>77</v>
          </cell>
          <cell r="BR8">
            <v>1661</v>
          </cell>
          <cell r="BS8">
            <v>1453</v>
          </cell>
          <cell r="BT8">
            <v>9740</v>
          </cell>
          <cell r="BU8">
            <v>2271</v>
          </cell>
          <cell r="BV8">
            <v>1620</v>
          </cell>
          <cell r="BW8">
            <v>456</v>
          </cell>
          <cell r="BX8">
            <v>254</v>
          </cell>
          <cell r="BY8">
            <v>304</v>
          </cell>
          <cell r="BZ8">
            <v>24</v>
          </cell>
          <cell r="CA8">
            <v>355</v>
          </cell>
          <cell r="CB8">
            <v>16477</v>
          </cell>
          <cell r="CC8">
            <v>222931</v>
          </cell>
        </row>
      </sheetData>
      <sheetData sheetId="22">
        <row r="8">
          <cell r="C8">
            <v>14024</v>
          </cell>
          <cell r="D8">
            <v>493</v>
          </cell>
          <cell r="E8">
            <v>1071</v>
          </cell>
          <cell r="F8">
            <v>1412</v>
          </cell>
          <cell r="G8">
            <v>23</v>
          </cell>
          <cell r="H8">
            <v>241</v>
          </cell>
          <cell r="I8">
            <v>28430</v>
          </cell>
          <cell r="J8">
            <v>110169</v>
          </cell>
          <cell r="K8">
            <v>155863</v>
          </cell>
          <cell r="L8">
            <v>9533</v>
          </cell>
          <cell r="M8">
            <v>0</v>
          </cell>
          <cell r="N8">
            <v>1141</v>
          </cell>
          <cell r="O8">
            <v>230</v>
          </cell>
          <cell r="P8">
            <v>0</v>
          </cell>
          <cell r="Q8">
            <v>10904</v>
          </cell>
          <cell r="R8">
            <v>8022</v>
          </cell>
          <cell r="S8">
            <v>10</v>
          </cell>
          <cell r="T8">
            <v>1767</v>
          </cell>
          <cell r="U8">
            <v>1406</v>
          </cell>
          <cell r="V8">
            <v>0</v>
          </cell>
          <cell r="W8">
            <v>59</v>
          </cell>
          <cell r="X8">
            <v>11264</v>
          </cell>
          <cell r="Y8">
            <v>4409</v>
          </cell>
          <cell r="Z8">
            <v>880</v>
          </cell>
          <cell r="AA8">
            <v>4020</v>
          </cell>
          <cell r="AB8">
            <v>197</v>
          </cell>
          <cell r="AC8">
            <v>4759</v>
          </cell>
          <cell r="AD8">
            <v>521</v>
          </cell>
          <cell r="AE8">
            <v>1020</v>
          </cell>
          <cell r="AF8">
            <v>1184</v>
          </cell>
          <cell r="AG8">
            <v>83</v>
          </cell>
          <cell r="AH8">
            <v>17073</v>
          </cell>
          <cell r="AI8">
            <v>0</v>
          </cell>
          <cell r="AJ8">
            <v>0</v>
          </cell>
          <cell r="AK8">
            <v>102</v>
          </cell>
          <cell r="AL8">
            <v>414</v>
          </cell>
          <cell r="AM8">
            <v>13</v>
          </cell>
          <cell r="AN8">
            <v>99</v>
          </cell>
          <cell r="AO8">
            <v>628</v>
          </cell>
          <cell r="AP8">
            <v>15</v>
          </cell>
          <cell r="AQ8">
            <v>1</v>
          </cell>
          <cell r="AR8">
            <v>30</v>
          </cell>
          <cell r="AS8">
            <v>0</v>
          </cell>
          <cell r="AT8">
            <v>0</v>
          </cell>
          <cell r="AU8">
            <v>0</v>
          </cell>
          <cell r="AV8">
            <v>46</v>
          </cell>
          <cell r="AW8">
            <v>618</v>
          </cell>
          <cell r="AX8">
            <v>1703</v>
          </cell>
          <cell r="AY8">
            <v>31</v>
          </cell>
          <cell r="AZ8">
            <v>397</v>
          </cell>
          <cell r="BA8">
            <v>83</v>
          </cell>
          <cell r="BB8">
            <v>2832</v>
          </cell>
          <cell r="BC8">
            <v>116</v>
          </cell>
          <cell r="BD8">
            <v>699</v>
          </cell>
          <cell r="BE8">
            <v>1014</v>
          </cell>
          <cell r="BF8">
            <v>361</v>
          </cell>
          <cell r="BG8">
            <v>0</v>
          </cell>
          <cell r="BH8">
            <v>3</v>
          </cell>
          <cell r="BI8">
            <v>2193</v>
          </cell>
          <cell r="BJ8">
            <v>354</v>
          </cell>
          <cell r="BK8">
            <v>406</v>
          </cell>
          <cell r="BL8">
            <v>0</v>
          </cell>
          <cell r="BM8">
            <v>803</v>
          </cell>
          <cell r="BN8">
            <v>9</v>
          </cell>
          <cell r="BO8">
            <v>1</v>
          </cell>
          <cell r="BP8">
            <v>13</v>
          </cell>
          <cell r="BQ8">
            <v>72</v>
          </cell>
          <cell r="BR8">
            <v>1658</v>
          </cell>
          <cell r="BS8">
            <v>1453</v>
          </cell>
          <cell r="BT8">
            <v>10252</v>
          </cell>
          <cell r="BU8">
            <v>2228</v>
          </cell>
          <cell r="BV8">
            <v>2218</v>
          </cell>
          <cell r="BW8">
            <v>390</v>
          </cell>
          <cell r="BX8">
            <v>194</v>
          </cell>
          <cell r="BY8">
            <v>349</v>
          </cell>
          <cell r="BZ8">
            <v>3</v>
          </cell>
          <cell r="CA8">
            <v>342</v>
          </cell>
          <cell r="CB8">
            <v>17429</v>
          </cell>
          <cell r="CC8">
            <v>219890</v>
          </cell>
        </row>
      </sheetData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P"/>
      <sheetName val="Apéndice"/>
    </sheetNames>
    <sheetDataSet>
      <sheetData sheetId="0" refreshError="1"/>
      <sheetData sheetId="1">
        <row r="8">
          <cell r="C8">
            <v>133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32</v>
          </cell>
          <cell r="J8">
            <v>13583</v>
          </cell>
          <cell r="K8">
            <v>13748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1436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1436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1494</v>
          </cell>
          <cell r="AX8">
            <v>6558</v>
          </cell>
          <cell r="AY8">
            <v>62</v>
          </cell>
          <cell r="AZ8">
            <v>20</v>
          </cell>
          <cell r="BA8">
            <v>86</v>
          </cell>
          <cell r="BB8">
            <v>8220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16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16</v>
          </cell>
          <cell r="BS8">
            <v>8649</v>
          </cell>
          <cell r="BT8">
            <v>26389</v>
          </cell>
          <cell r="BU8">
            <v>7636</v>
          </cell>
          <cell r="BV8">
            <v>1083</v>
          </cell>
          <cell r="BW8">
            <v>10524</v>
          </cell>
          <cell r="BX8">
            <v>0</v>
          </cell>
          <cell r="BY8">
            <v>32</v>
          </cell>
          <cell r="BZ8">
            <v>0</v>
          </cell>
          <cell r="CA8">
            <v>856</v>
          </cell>
          <cell r="CB8">
            <v>55169</v>
          </cell>
          <cell r="CC8">
            <v>78589</v>
          </cell>
        </row>
      </sheetData>
      <sheetData sheetId="2">
        <row r="8">
          <cell r="C8">
            <v>140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10</v>
          </cell>
          <cell r="J8">
            <v>14645</v>
          </cell>
          <cell r="K8">
            <v>14795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1521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1521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1691</v>
          </cell>
          <cell r="AX8">
            <v>6994</v>
          </cell>
          <cell r="AY8">
            <v>70</v>
          </cell>
          <cell r="AZ8">
            <v>27</v>
          </cell>
          <cell r="BA8">
            <v>87</v>
          </cell>
          <cell r="BB8">
            <v>8869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16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16</v>
          </cell>
          <cell r="BS8">
            <v>9248</v>
          </cell>
          <cell r="BT8">
            <v>28503</v>
          </cell>
          <cell r="BU8">
            <v>8267</v>
          </cell>
          <cell r="BV8">
            <v>1243</v>
          </cell>
          <cell r="BW8">
            <v>9710</v>
          </cell>
          <cell r="BX8">
            <v>0</v>
          </cell>
          <cell r="BY8">
            <v>30</v>
          </cell>
          <cell r="BZ8">
            <v>0</v>
          </cell>
          <cell r="CA8">
            <v>751</v>
          </cell>
          <cell r="CB8">
            <v>57752</v>
          </cell>
          <cell r="CC8">
            <v>82953</v>
          </cell>
        </row>
      </sheetData>
      <sheetData sheetId="3">
        <row r="8">
          <cell r="C8">
            <v>117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10</v>
          </cell>
          <cell r="J8">
            <v>15319</v>
          </cell>
          <cell r="K8">
            <v>15446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1842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1842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1767</v>
          </cell>
          <cell r="AX8">
            <v>7116</v>
          </cell>
          <cell r="AY8">
            <v>63</v>
          </cell>
          <cell r="AZ8">
            <v>27</v>
          </cell>
          <cell r="BA8">
            <v>87</v>
          </cell>
          <cell r="BB8">
            <v>9060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17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17</v>
          </cell>
          <cell r="BS8">
            <v>9697</v>
          </cell>
          <cell r="BT8">
            <v>29855</v>
          </cell>
          <cell r="BU8">
            <v>8660</v>
          </cell>
          <cell r="BV8">
            <v>1297</v>
          </cell>
          <cell r="BW8">
            <v>9192</v>
          </cell>
          <cell r="BX8">
            <v>0</v>
          </cell>
          <cell r="BY8">
            <v>29</v>
          </cell>
          <cell r="BZ8">
            <v>0</v>
          </cell>
          <cell r="CA8">
            <v>753</v>
          </cell>
          <cell r="CB8">
            <v>59483</v>
          </cell>
          <cell r="CC8">
            <v>85848</v>
          </cell>
        </row>
      </sheetData>
      <sheetData sheetId="4">
        <row r="8">
          <cell r="C8">
            <v>84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</v>
          </cell>
          <cell r="J8">
            <v>16776</v>
          </cell>
          <cell r="K8">
            <v>16863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2493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2493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1868</v>
          </cell>
          <cell r="AX8">
            <v>7391</v>
          </cell>
          <cell r="AY8">
            <v>89</v>
          </cell>
          <cell r="AZ8">
            <v>30</v>
          </cell>
          <cell r="BA8">
            <v>86</v>
          </cell>
          <cell r="BB8">
            <v>9464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16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16</v>
          </cell>
          <cell r="BS8">
            <v>10196</v>
          </cell>
          <cell r="BT8">
            <v>31299</v>
          </cell>
          <cell r="BU8">
            <v>9088</v>
          </cell>
          <cell r="BV8">
            <v>1336</v>
          </cell>
          <cell r="BW8">
            <v>8598</v>
          </cell>
          <cell r="BX8">
            <v>0</v>
          </cell>
          <cell r="BY8">
            <v>40</v>
          </cell>
          <cell r="BZ8">
            <v>0</v>
          </cell>
          <cell r="CA8">
            <v>735</v>
          </cell>
          <cell r="CB8">
            <v>61292</v>
          </cell>
          <cell r="CC8">
            <v>90128</v>
          </cell>
        </row>
      </sheetData>
      <sheetData sheetId="5">
        <row r="8">
          <cell r="C8">
            <v>91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4</v>
          </cell>
          <cell r="J8">
            <v>18128</v>
          </cell>
          <cell r="K8">
            <v>18223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3075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3075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2146</v>
          </cell>
          <cell r="AX8">
            <v>7904</v>
          </cell>
          <cell r="AY8">
            <v>85</v>
          </cell>
          <cell r="AZ8">
            <v>35</v>
          </cell>
          <cell r="BA8">
            <v>93</v>
          </cell>
          <cell r="BB8">
            <v>10263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21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21</v>
          </cell>
          <cell r="BS8">
            <v>10777</v>
          </cell>
          <cell r="BT8">
            <v>33111</v>
          </cell>
          <cell r="BU8">
            <v>9641</v>
          </cell>
          <cell r="BV8">
            <v>1388</v>
          </cell>
          <cell r="BW8">
            <v>8246</v>
          </cell>
          <cell r="BX8">
            <v>0</v>
          </cell>
          <cell r="BY8">
            <v>29</v>
          </cell>
          <cell r="BZ8">
            <v>0</v>
          </cell>
          <cell r="CA8">
            <v>778</v>
          </cell>
          <cell r="CB8">
            <v>63970</v>
          </cell>
          <cell r="CC8">
            <v>95552</v>
          </cell>
        </row>
      </sheetData>
      <sheetData sheetId="6">
        <row r="8">
          <cell r="C8">
            <v>98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36</v>
          </cell>
          <cell r="J8">
            <v>19362</v>
          </cell>
          <cell r="K8">
            <v>19496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2971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2971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2403</v>
          </cell>
          <cell r="AX8">
            <v>8355</v>
          </cell>
          <cell r="AY8">
            <v>83</v>
          </cell>
          <cell r="AZ8">
            <v>31</v>
          </cell>
          <cell r="BA8">
            <v>105</v>
          </cell>
          <cell r="BB8">
            <v>10977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22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22</v>
          </cell>
          <cell r="BS8">
            <v>11666</v>
          </cell>
          <cell r="BT8">
            <v>35367</v>
          </cell>
          <cell r="BU8">
            <v>10440</v>
          </cell>
          <cell r="BV8">
            <v>1641</v>
          </cell>
          <cell r="BW8">
            <v>8494</v>
          </cell>
          <cell r="BX8">
            <v>0</v>
          </cell>
          <cell r="BY8">
            <v>24</v>
          </cell>
          <cell r="BZ8">
            <v>0</v>
          </cell>
          <cell r="CA8">
            <v>735</v>
          </cell>
          <cell r="CB8">
            <v>68367</v>
          </cell>
          <cell r="CC8">
            <v>101833</v>
          </cell>
        </row>
      </sheetData>
      <sheetData sheetId="7">
        <row r="8">
          <cell r="C8">
            <v>100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19</v>
          </cell>
          <cell r="J8">
            <v>20654</v>
          </cell>
          <cell r="K8">
            <v>20773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2836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38</v>
          </cell>
          <cell r="AH8">
            <v>2874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2667</v>
          </cell>
          <cell r="AX8">
            <v>9042</v>
          </cell>
          <cell r="AY8">
            <v>99</v>
          </cell>
          <cell r="AZ8">
            <v>38</v>
          </cell>
          <cell r="BA8">
            <v>111</v>
          </cell>
          <cell r="BB8">
            <v>11957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24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24</v>
          </cell>
          <cell r="BS8">
            <v>12598</v>
          </cell>
          <cell r="BT8">
            <v>37309</v>
          </cell>
          <cell r="BU8">
            <v>11023</v>
          </cell>
          <cell r="BV8">
            <v>1706</v>
          </cell>
          <cell r="BW8">
            <v>9399</v>
          </cell>
          <cell r="BX8">
            <v>0</v>
          </cell>
          <cell r="BY8">
            <v>27</v>
          </cell>
          <cell r="BZ8">
            <v>0</v>
          </cell>
          <cell r="CA8">
            <v>785</v>
          </cell>
          <cell r="CB8">
            <v>72847</v>
          </cell>
          <cell r="CC8">
            <v>108475</v>
          </cell>
        </row>
      </sheetData>
      <sheetData sheetId="8">
        <row r="8">
          <cell r="C8">
            <v>62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17</v>
          </cell>
          <cell r="J8">
            <v>3157</v>
          </cell>
          <cell r="K8">
            <v>3236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3101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3101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921</v>
          </cell>
          <cell r="AX8">
            <v>3353</v>
          </cell>
          <cell r="AY8">
            <v>77</v>
          </cell>
          <cell r="AZ8">
            <v>0</v>
          </cell>
          <cell r="BA8">
            <v>124</v>
          </cell>
          <cell r="BB8">
            <v>4475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28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28</v>
          </cell>
          <cell r="BS8">
            <v>13245</v>
          </cell>
          <cell r="BT8">
            <v>39980</v>
          </cell>
          <cell r="BU8">
            <v>11626</v>
          </cell>
          <cell r="BV8">
            <v>2070</v>
          </cell>
          <cell r="BW8">
            <v>10848</v>
          </cell>
          <cell r="BX8">
            <v>0</v>
          </cell>
          <cell r="BY8">
            <v>34</v>
          </cell>
          <cell r="BZ8">
            <v>0</v>
          </cell>
          <cell r="CA8">
            <v>848</v>
          </cell>
          <cell r="CB8">
            <v>78651</v>
          </cell>
          <cell r="CC8">
            <v>89491</v>
          </cell>
        </row>
      </sheetData>
      <sheetData sheetId="9">
        <row r="8">
          <cell r="C8">
            <v>56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18</v>
          </cell>
          <cell r="J8">
            <v>2346</v>
          </cell>
          <cell r="K8">
            <v>2420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3452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3452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40</v>
          </cell>
          <cell r="AX8">
            <v>1315</v>
          </cell>
          <cell r="AY8">
            <v>0</v>
          </cell>
          <cell r="AZ8">
            <v>0</v>
          </cell>
          <cell r="BA8">
            <v>0</v>
          </cell>
          <cell r="BB8">
            <v>1355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29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29</v>
          </cell>
          <cell r="BS8">
            <v>13981</v>
          </cell>
          <cell r="BT8">
            <v>42443</v>
          </cell>
          <cell r="BU8">
            <v>12352</v>
          </cell>
          <cell r="BV8">
            <v>2159</v>
          </cell>
          <cell r="BW8">
            <v>11434</v>
          </cell>
          <cell r="BX8">
            <v>0</v>
          </cell>
          <cell r="BY8">
            <v>35</v>
          </cell>
          <cell r="BZ8">
            <v>0</v>
          </cell>
          <cell r="CA8">
            <v>989</v>
          </cell>
          <cell r="CB8">
            <v>83393</v>
          </cell>
          <cell r="CC8">
            <v>90649</v>
          </cell>
        </row>
      </sheetData>
      <sheetData sheetId="10">
        <row r="8">
          <cell r="C8">
            <v>54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9</v>
          </cell>
          <cell r="J8">
            <v>2977</v>
          </cell>
          <cell r="K8">
            <v>3040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3557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3557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44</v>
          </cell>
          <cell r="AX8">
            <v>1420</v>
          </cell>
          <cell r="AY8">
            <v>0</v>
          </cell>
          <cell r="AZ8">
            <v>0</v>
          </cell>
          <cell r="BA8">
            <v>5</v>
          </cell>
          <cell r="BB8">
            <v>1469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25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25</v>
          </cell>
          <cell r="BS8">
            <v>15482</v>
          </cell>
          <cell r="BT8">
            <v>44340</v>
          </cell>
          <cell r="BU8">
            <v>14351</v>
          </cell>
          <cell r="BV8">
            <v>2103</v>
          </cell>
          <cell r="BW8">
            <v>12421</v>
          </cell>
          <cell r="BX8">
            <v>0</v>
          </cell>
          <cell r="BY8">
            <v>43</v>
          </cell>
          <cell r="BZ8">
            <v>0</v>
          </cell>
          <cell r="CA8">
            <v>946</v>
          </cell>
          <cell r="CB8">
            <v>89686</v>
          </cell>
          <cell r="CC8">
            <v>97777</v>
          </cell>
        </row>
      </sheetData>
      <sheetData sheetId="11">
        <row r="8">
          <cell r="C8">
            <v>55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13</v>
          </cell>
          <cell r="J8">
            <v>3490</v>
          </cell>
          <cell r="K8">
            <v>3558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3679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3679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48</v>
          </cell>
          <cell r="AX8">
            <v>1527</v>
          </cell>
          <cell r="AY8">
            <v>0</v>
          </cell>
          <cell r="AZ8">
            <v>0</v>
          </cell>
          <cell r="BA8">
            <v>0</v>
          </cell>
          <cell r="BB8">
            <v>1575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27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27</v>
          </cell>
          <cell r="BS8">
            <v>16763</v>
          </cell>
          <cell r="BT8">
            <v>47381</v>
          </cell>
          <cell r="BU8">
            <v>15333</v>
          </cell>
          <cell r="BV8">
            <v>2262</v>
          </cell>
          <cell r="BW8">
            <v>13242</v>
          </cell>
          <cell r="BX8">
            <v>0</v>
          </cell>
          <cell r="BY8">
            <v>0</v>
          </cell>
          <cell r="BZ8">
            <v>0</v>
          </cell>
          <cell r="CA8">
            <v>978</v>
          </cell>
          <cell r="CB8">
            <v>95959</v>
          </cell>
          <cell r="CC8">
            <v>104798</v>
          </cell>
        </row>
      </sheetData>
      <sheetData sheetId="12">
        <row r="8">
          <cell r="C8">
            <v>71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</v>
          </cell>
          <cell r="J8">
            <v>3775</v>
          </cell>
          <cell r="K8">
            <v>3849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3842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3842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49</v>
          </cell>
          <cell r="AX8">
            <v>1721</v>
          </cell>
          <cell r="AY8">
            <v>0</v>
          </cell>
          <cell r="AZ8">
            <v>0</v>
          </cell>
          <cell r="BA8">
            <v>0</v>
          </cell>
          <cell r="BB8">
            <v>1770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16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16</v>
          </cell>
          <cell r="BS8">
            <v>17951</v>
          </cell>
          <cell r="BT8">
            <v>50876</v>
          </cell>
          <cell r="BU8">
            <v>16152</v>
          </cell>
          <cell r="BV8">
            <v>2444</v>
          </cell>
          <cell r="BW8">
            <v>14235</v>
          </cell>
          <cell r="BX8">
            <v>0</v>
          </cell>
          <cell r="BY8">
            <v>0</v>
          </cell>
          <cell r="BZ8">
            <v>0</v>
          </cell>
          <cell r="CA8">
            <v>1047</v>
          </cell>
          <cell r="CB8">
            <v>102705</v>
          </cell>
          <cell r="CC8">
            <v>112182</v>
          </cell>
        </row>
      </sheetData>
      <sheetData sheetId="13">
        <row r="8">
          <cell r="C8">
            <v>103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</v>
          </cell>
          <cell r="J8">
            <v>4083</v>
          </cell>
          <cell r="K8">
            <v>4189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4396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4396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51</v>
          </cell>
          <cell r="AX8">
            <v>1779</v>
          </cell>
          <cell r="AY8">
            <v>0</v>
          </cell>
          <cell r="AZ8">
            <v>0</v>
          </cell>
          <cell r="BA8">
            <v>0</v>
          </cell>
          <cell r="BB8">
            <v>1830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11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11</v>
          </cell>
          <cell r="BS8">
            <v>19214</v>
          </cell>
          <cell r="BT8">
            <v>55014</v>
          </cell>
          <cell r="BU8">
            <v>17312</v>
          </cell>
          <cell r="BV8">
            <v>2818</v>
          </cell>
          <cell r="BW8">
            <v>15505</v>
          </cell>
          <cell r="BX8">
            <v>0</v>
          </cell>
          <cell r="BY8">
            <v>0</v>
          </cell>
          <cell r="BZ8">
            <v>0</v>
          </cell>
          <cell r="CA8">
            <v>1067</v>
          </cell>
          <cell r="CB8">
            <v>110930</v>
          </cell>
          <cell r="CC8">
            <v>121356</v>
          </cell>
        </row>
      </sheetData>
      <sheetData sheetId="14">
        <row r="8">
          <cell r="C8">
            <v>129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  <cell r="J8">
            <v>4769</v>
          </cell>
          <cell r="K8">
            <v>4899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4284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4284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55</v>
          </cell>
          <cell r="AX8">
            <v>1828</v>
          </cell>
          <cell r="AY8">
            <v>0</v>
          </cell>
          <cell r="AZ8">
            <v>0</v>
          </cell>
          <cell r="BA8">
            <v>0</v>
          </cell>
          <cell r="BB8">
            <v>1883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11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11</v>
          </cell>
          <cell r="BS8">
            <v>20192</v>
          </cell>
          <cell r="BT8">
            <v>58432</v>
          </cell>
          <cell r="BU8">
            <v>18260</v>
          </cell>
          <cell r="BV8">
            <v>3167</v>
          </cell>
          <cell r="BW8">
            <v>21241</v>
          </cell>
          <cell r="BX8">
            <v>0</v>
          </cell>
          <cell r="BY8">
            <v>0</v>
          </cell>
          <cell r="BZ8">
            <v>0</v>
          </cell>
          <cell r="CA8">
            <v>1168</v>
          </cell>
          <cell r="CB8">
            <v>122460</v>
          </cell>
          <cell r="CC8">
            <v>133537</v>
          </cell>
        </row>
      </sheetData>
      <sheetData sheetId="15">
        <row r="8">
          <cell r="C8">
            <v>86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  <cell r="J8">
            <v>5841</v>
          </cell>
          <cell r="K8">
            <v>5928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4604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4604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54</v>
          </cell>
          <cell r="AX8">
            <v>1677</v>
          </cell>
          <cell r="AY8">
            <v>0</v>
          </cell>
          <cell r="AZ8">
            <v>0</v>
          </cell>
          <cell r="BA8">
            <v>0</v>
          </cell>
          <cell r="BB8">
            <v>1731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8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8</v>
          </cell>
          <cell r="BS8">
            <v>20426</v>
          </cell>
          <cell r="BT8">
            <v>62433</v>
          </cell>
          <cell r="BU8">
            <v>19270</v>
          </cell>
          <cell r="BV8">
            <v>3386</v>
          </cell>
          <cell r="BW8">
            <v>31730</v>
          </cell>
          <cell r="BX8">
            <v>0</v>
          </cell>
          <cell r="BY8">
            <v>0</v>
          </cell>
          <cell r="BZ8">
            <v>0</v>
          </cell>
          <cell r="CA8">
            <v>1253</v>
          </cell>
          <cell r="CB8">
            <v>138498</v>
          </cell>
          <cell r="CC8">
            <v>150769</v>
          </cell>
        </row>
      </sheetData>
      <sheetData sheetId="16">
        <row r="8">
          <cell r="C8">
            <v>48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6023</v>
          </cell>
          <cell r="K8">
            <v>6071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5172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5172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54</v>
          </cell>
          <cell r="AX8">
            <v>1618</v>
          </cell>
          <cell r="AY8">
            <v>0</v>
          </cell>
          <cell r="AZ8">
            <v>0</v>
          </cell>
          <cell r="BA8">
            <v>0</v>
          </cell>
          <cell r="BB8">
            <v>1672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10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10</v>
          </cell>
          <cell r="BS8">
            <v>20440</v>
          </cell>
          <cell r="BT8">
            <v>66720</v>
          </cell>
          <cell r="BU8">
            <v>20299</v>
          </cell>
          <cell r="BV8">
            <v>3467</v>
          </cell>
          <cell r="BW8">
            <v>32512</v>
          </cell>
          <cell r="BX8">
            <v>0</v>
          </cell>
          <cell r="BY8">
            <v>0</v>
          </cell>
          <cell r="BZ8">
            <v>0</v>
          </cell>
          <cell r="CA8">
            <v>1243</v>
          </cell>
          <cell r="CB8">
            <v>144681</v>
          </cell>
          <cell r="CC8">
            <v>157606</v>
          </cell>
        </row>
      </sheetData>
      <sheetData sheetId="17">
        <row r="8">
          <cell r="C8">
            <v>62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5699</v>
          </cell>
          <cell r="K8">
            <v>5761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5250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5250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51</v>
          </cell>
          <cell r="AX8">
            <v>1506</v>
          </cell>
          <cell r="AY8">
            <v>0</v>
          </cell>
          <cell r="AZ8">
            <v>0</v>
          </cell>
          <cell r="BA8">
            <v>0</v>
          </cell>
          <cell r="BB8">
            <v>1557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7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7</v>
          </cell>
          <cell r="BS8">
            <v>20382</v>
          </cell>
          <cell r="BT8">
            <v>69982</v>
          </cell>
          <cell r="BU8">
            <v>20879</v>
          </cell>
          <cell r="BV8">
            <v>3393</v>
          </cell>
          <cell r="BW8">
            <v>30550</v>
          </cell>
          <cell r="BX8">
            <v>0</v>
          </cell>
          <cell r="BY8">
            <v>0</v>
          </cell>
          <cell r="BZ8">
            <v>0</v>
          </cell>
          <cell r="CA8">
            <v>1139</v>
          </cell>
          <cell r="CB8">
            <v>146325</v>
          </cell>
          <cell r="CC8">
            <v>158900</v>
          </cell>
        </row>
      </sheetData>
      <sheetData sheetId="18">
        <row r="8">
          <cell r="C8">
            <v>164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3668</v>
          </cell>
          <cell r="K8">
            <v>3832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4333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4333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47</v>
          </cell>
          <cell r="AX8">
            <v>1423</v>
          </cell>
          <cell r="AY8">
            <v>0</v>
          </cell>
          <cell r="AZ8">
            <v>0</v>
          </cell>
          <cell r="BA8">
            <v>0</v>
          </cell>
          <cell r="BB8">
            <v>1470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7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7</v>
          </cell>
          <cell r="BS8">
            <v>19482</v>
          </cell>
          <cell r="BT8">
            <v>72907</v>
          </cell>
          <cell r="BU8">
            <v>21455</v>
          </cell>
          <cell r="BV8">
            <v>3326</v>
          </cell>
          <cell r="BW8">
            <v>32488</v>
          </cell>
          <cell r="BX8">
            <v>0</v>
          </cell>
          <cell r="BY8">
            <v>0</v>
          </cell>
          <cell r="BZ8">
            <v>0</v>
          </cell>
          <cell r="CA8">
            <v>1143</v>
          </cell>
          <cell r="CB8">
            <v>150801</v>
          </cell>
          <cell r="CC8">
            <v>160443</v>
          </cell>
        </row>
      </sheetData>
      <sheetData sheetId="19">
        <row r="8">
          <cell r="C8">
            <v>85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154</v>
          </cell>
          <cell r="I8">
            <v>0</v>
          </cell>
          <cell r="J8">
            <v>3344</v>
          </cell>
          <cell r="K8">
            <v>3583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3420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3420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50</v>
          </cell>
          <cell r="AX8">
            <v>1448</v>
          </cell>
          <cell r="AY8">
            <v>0</v>
          </cell>
          <cell r="AZ8">
            <v>0</v>
          </cell>
          <cell r="BA8">
            <v>0</v>
          </cell>
          <cell r="BB8">
            <v>1498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7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7</v>
          </cell>
          <cell r="BS8">
            <v>19477</v>
          </cell>
          <cell r="BT8">
            <v>76859</v>
          </cell>
          <cell r="BU8">
            <v>22186</v>
          </cell>
          <cell r="BV8">
            <v>3231</v>
          </cell>
          <cell r="BW8">
            <v>30231</v>
          </cell>
          <cell r="BX8">
            <v>0</v>
          </cell>
          <cell r="BY8">
            <v>0</v>
          </cell>
          <cell r="BZ8">
            <v>0</v>
          </cell>
          <cell r="CA8">
            <v>983</v>
          </cell>
          <cell r="CB8">
            <v>152967</v>
          </cell>
          <cell r="CC8">
            <v>161475</v>
          </cell>
        </row>
      </sheetData>
      <sheetData sheetId="20">
        <row r="8">
          <cell r="C8">
            <v>99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2861</v>
          </cell>
          <cell r="K8">
            <v>2960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4221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4221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52</v>
          </cell>
          <cell r="AX8">
            <v>1459</v>
          </cell>
          <cell r="AY8">
            <v>0</v>
          </cell>
          <cell r="AZ8">
            <v>0</v>
          </cell>
          <cell r="BA8">
            <v>0</v>
          </cell>
          <cell r="BB8">
            <v>1511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8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8</v>
          </cell>
          <cell r="BS8">
            <v>19857</v>
          </cell>
          <cell r="BT8">
            <v>79824</v>
          </cell>
          <cell r="BU8">
            <v>22610</v>
          </cell>
          <cell r="BV8">
            <v>3287</v>
          </cell>
          <cell r="BW8">
            <v>24924</v>
          </cell>
          <cell r="BX8">
            <v>0</v>
          </cell>
          <cell r="BY8">
            <v>0</v>
          </cell>
          <cell r="BZ8">
            <v>0</v>
          </cell>
          <cell r="CA8">
            <v>966</v>
          </cell>
          <cell r="CB8">
            <v>151468</v>
          </cell>
          <cell r="CC8">
            <v>160168</v>
          </cell>
        </row>
      </sheetData>
      <sheetData sheetId="21">
        <row r="8">
          <cell r="C8">
            <v>81</v>
          </cell>
          <cell r="D8">
            <v>63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3244</v>
          </cell>
          <cell r="K8">
            <v>3388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3215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3215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58</v>
          </cell>
          <cell r="AX8">
            <v>1479</v>
          </cell>
          <cell r="AY8">
            <v>0</v>
          </cell>
          <cell r="AZ8">
            <v>0</v>
          </cell>
          <cell r="BA8">
            <v>0</v>
          </cell>
          <cell r="BB8">
            <v>1537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9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9</v>
          </cell>
          <cell r="BS8">
            <v>20656</v>
          </cell>
          <cell r="BT8">
            <v>82679</v>
          </cell>
          <cell r="BU8">
            <v>22969</v>
          </cell>
          <cell r="BV8">
            <v>3323</v>
          </cell>
          <cell r="BW8">
            <v>20889</v>
          </cell>
          <cell r="BX8">
            <v>0</v>
          </cell>
          <cell r="BY8">
            <v>0</v>
          </cell>
          <cell r="BZ8">
            <v>0</v>
          </cell>
          <cell r="CA8">
            <v>878</v>
          </cell>
          <cell r="CB8">
            <v>151394</v>
          </cell>
          <cell r="CC8">
            <v>159543</v>
          </cell>
        </row>
      </sheetData>
      <sheetData sheetId="22">
        <row r="8">
          <cell r="C8">
            <v>54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2</v>
          </cell>
          <cell r="J8">
            <v>3347</v>
          </cell>
          <cell r="K8">
            <v>3403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3091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3091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63</v>
          </cell>
          <cell r="AX8">
            <v>1515</v>
          </cell>
          <cell r="AY8">
            <v>0</v>
          </cell>
          <cell r="AZ8">
            <v>0</v>
          </cell>
          <cell r="BA8">
            <v>0</v>
          </cell>
          <cell r="BB8">
            <v>1578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9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9</v>
          </cell>
          <cell r="BS8">
            <v>21571</v>
          </cell>
          <cell r="BT8">
            <v>85669</v>
          </cell>
          <cell r="BU8">
            <v>23305</v>
          </cell>
          <cell r="BV8">
            <v>3358</v>
          </cell>
          <cell r="BW8">
            <v>18901</v>
          </cell>
          <cell r="BX8">
            <v>0</v>
          </cell>
          <cell r="BY8">
            <v>0</v>
          </cell>
          <cell r="BZ8">
            <v>0</v>
          </cell>
          <cell r="CA8">
            <v>893</v>
          </cell>
          <cell r="CB8">
            <v>153697</v>
          </cell>
          <cell r="CC8">
            <v>161778</v>
          </cell>
        </row>
      </sheetData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P"/>
      <sheetName val="Apéndice"/>
    </sheetNames>
    <sheetDataSet>
      <sheetData sheetId="0" refreshError="1"/>
      <sheetData sheetId="1">
        <row r="8">
          <cell r="C8">
            <v>727</v>
          </cell>
          <cell r="D8">
            <v>38</v>
          </cell>
          <cell r="E8">
            <v>464</v>
          </cell>
          <cell r="F8">
            <v>800</v>
          </cell>
          <cell r="G8">
            <v>66</v>
          </cell>
          <cell r="H8">
            <v>10</v>
          </cell>
          <cell r="I8">
            <v>2224</v>
          </cell>
          <cell r="J8">
            <v>2346</v>
          </cell>
          <cell r="K8">
            <v>6675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316</v>
          </cell>
          <cell r="S8">
            <v>78</v>
          </cell>
          <cell r="T8">
            <v>343</v>
          </cell>
          <cell r="U8">
            <v>61</v>
          </cell>
          <cell r="V8">
            <v>2</v>
          </cell>
          <cell r="W8">
            <v>68</v>
          </cell>
          <cell r="X8">
            <v>868</v>
          </cell>
          <cell r="Y8">
            <v>1128</v>
          </cell>
          <cell r="Z8">
            <v>1723</v>
          </cell>
          <cell r="AA8">
            <v>59</v>
          </cell>
          <cell r="AB8">
            <v>353</v>
          </cell>
          <cell r="AC8">
            <v>2922</v>
          </cell>
          <cell r="AD8">
            <v>20</v>
          </cell>
          <cell r="AE8">
            <v>455</v>
          </cell>
          <cell r="AF8">
            <v>585</v>
          </cell>
          <cell r="AG8">
            <v>90</v>
          </cell>
          <cell r="AH8">
            <v>7335</v>
          </cell>
          <cell r="AI8">
            <v>77</v>
          </cell>
          <cell r="AJ8">
            <v>214</v>
          </cell>
          <cell r="AK8">
            <v>30</v>
          </cell>
          <cell r="AL8">
            <v>322</v>
          </cell>
          <cell r="AM8">
            <v>62</v>
          </cell>
          <cell r="AN8">
            <v>88</v>
          </cell>
          <cell r="AO8">
            <v>793</v>
          </cell>
          <cell r="AP8">
            <v>800</v>
          </cell>
          <cell r="AQ8">
            <v>109</v>
          </cell>
          <cell r="AR8">
            <v>387</v>
          </cell>
          <cell r="AS8">
            <v>0</v>
          </cell>
          <cell r="AT8">
            <v>22</v>
          </cell>
          <cell r="AU8">
            <v>38</v>
          </cell>
          <cell r="AV8">
            <v>1356</v>
          </cell>
          <cell r="AW8">
            <v>2868</v>
          </cell>
          <cell r="AX8">
            <v>10473</v>
          </cell>
          <cell r="AY8">
            <v>292</v>
          </cell>
          <cell r="AZ8">
            <v>142</v>
          </cell>
          <cell r="BA8">
            <v>234</v>
          </cell>
          <cell r="BB8">
            <v>14009</v>
          </cell>
          <cell r="BC8">
            <v>155</v>
          </cell>
          <cell r="BD8">
            <v>493</v>
          </cell>
          <cell r="BE8">
            <v>712</v>
          </cell>
          <cell r="BF8">
            <v>136</v>
          </cell>
          <cell r="BG8">
            <v>14</v>
          </cell>
          <cell r="BH8">
            <v>164</v>
          </cell>
          <cell r="BI8">
            <v>1674</v>
          </cell>
          <cell r="BJ8">
            <v>4143</v>
          </cell>
          <cell r="BK8">
            <v>4807</v>
          </cell>
          <cell r="BL8">
            <v>0</v>
          </cell>
          <cell r="BM8">
            <v>1672</v>
          </cell>
          <cell r="BN8">
            <v>248</v>
          </cell>
          <cell r="BO8">
            <v>178</v>
          </cell>
          <cell r="BP8">
            <v>39</v>
          </cell>
          <cell r="BQ8">
            <v>274</v>
          </cell>
          <cell r="BR8">
            <v>11361</v>
          </cell>
          <cell r="BS8">
            <v>278</v>
          </cell>
          <cell r="BT8">
            <v>597</v>
          </cell>
          <cell r="BU8">
            <v>0</v>
          </cell>
          <cell r="BV8">
            <v>258</v>
          </cell>
          <cell r="BW8">
            <v>349</v>
          </cell>
          <cell r="BX8">
            <v>14</v>
          </cell>
          <cell r="BY8">
            <v>301</v>
          </cell>
          <cell r="BZ8">
            <v>0</v>
          </cell>
          <cell r="CA8">
            <v>343</v>
          </cell>
          <cell r="CB8">
            <v>2140</v>
          </cell>
          <cell r="CC8">
            <v>46211</v>
          </cell>
        </row>
      </sheetData>
      <sheetData sheetId="2">
        <row r="8">
          <cell r="C8">
            <v>787</v>
          </cell>
          <cell r="D8">
            <v>35</v>
          </cell>
          <cell r="E8">
            <v>512</v>
          </cell>
          <cell r="F8">
            <v>1261</v>
          </cell>
          <cell r="G8">
            <v>105</v>
          </cell>
          <cell r="H8">
            <v>11</v>
          </cell>
          <cell r="I8">
            <v>2474</v>
          </cell>
          <cell r="J8">
            <v>2510</v>
          </cell>
          <cell r="K8">
            <v>7695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365</v>
          </cell>
          <cell r="S8">
            <v>88</v>
          </cell>
          <cell r="T8">
            <v>406</v>
          </cell>
          <cell r="U8">
            <v>62</v>
          </cell>
          <cell r="V8">
            <v>2</v>
          </cell>
          <cell r="W8">
            <v>81</v>
          </cell>
          <cell r="X8">
            <v>1004</v>
          </cell>
          <cell r="Y8">
            <v>1273</v>
          </cell>
          <cell r="Z8">
            <v>1778</v>
          </cell>
          <cell r="AA8">
            <v>62</v>
          </cell>
          <cell r="AB8">
            <v>375</v>
          </cell>
          <cell r="AC8">
            <v>2653</v>
          </cell>
          <cell r="AD8">
            <v>18</v>
          </cell>
          <cell r="AE8">
            <v>480</v>
          </cell>
          <cell r="AF8">
            <v>882</v>
          </cell>
          <cell r="AG8">
            <v>85</v>
          </cell>
          <cell r="AH8">
            <v>7606</v>
          </cell>
          <cell r="AI8">
            <v>94</v>
          </cell>
          <cell r="AJ8">
            <v>236</v>
          </cell>
          <cell r="AK8">
            <v>34</v>
          </cell>
          <cell r="AL8">
            <v>349</v>
          </cell>
          <cell r="AM8">
            <v>131</v>
          </cell>
          <cell r="AN8">
            <v>101</v>
          </cell>
          <cell r="AO8">
            <v>945</v>
          </cell>
          <cell r="AP8">
            <v>921</v>
          </cell>
          <cell r="AQ8">
            <v>120</v>
          </cell>
          <cell r="AR8">
            <v>362</v>
          </cell>
          <cell r="AS8">
            <v>0</v>
          </cell>
          <cell r="AT8">
            <v>37</v>
          </cell>
          <cell r="AU8">
            <v>38</v>
          </cell>
          <cell r="AV8">
            <v>1478</v>
          </cell>
          <cell r="AW8">
            <v>3149</v>
          </cell>
          <cell r="AX8">
            <v>11224</v>
          </cell>
          <cell r="AY8">
            <v>325</v>
          </cell>
          <cell r="AZ8">
            <v>245</v>
          </cell>
          <cell r="BA8">
            <v>250</v>
          </cell>
          <cell r="BB8">
            <v>15193</v>
          </cell>
          <cell r="BC8">
            <v>175</v>
          </cell>
          <cell r="BD8">
            <v>596</v>
          </cell>
          <cell r="BE8">
            <v>759</v>
          </cell>
          <cell r="BF8">
            <v>148</v>
          </cell>
          <cell r="BG8">
            <v>19</v>
          </cell>
          <cell r="BH8">
            <v>171</v>
          </cell>
          <cell r="BI8">
            <v>1868</v>
          </cell>
          <cell r="BJ8">
            <v>4386</v>
          </cell>
          <cell r="BK8">
            <v>5284</v>
          </cell>
          <cell r="BL8">
            <v>0</v>
          </cell>
          <cell r="BM8">
            <v>2562</v>
          </cell>
          <cell r="BN8">
            <v>236</v>
          </cell>
          <cell r="BO8">
            <v>194</v>
          </cell>
          <cell r="BP8">
            <v>57</v>
          </cell>
          <cell r="BQ8">
            <v>370</v>
          </cell>
          <cell r="BR8">
            <v>13089</v>
          </cell>
          <cell r="BS8">
            <v>327</v>
          </cell>
          <cell r="BT8">
            <v>687</v>
          </cell>
          <cell r="BU8">
            <v>0</v>
          </cell>
          <cell r="BV8">
            <v>299</v>
          </cell>
          <cell r="BW8">
            <v>342</v>
          </cell>
          <cell r="BX8">
            <v>15</v>
          </cell>
          <cell r="BY8">
            <v>321</v>
          </cell>
          <cell r="BZ8">
            <v>0</v>
          </cell>
          <cell r="CA8">
            <v>389</v>
          </cell>
          <cell r="CB8">
            <v>2380</v>
          </cell>
          <cell r="CC8">
            <v>51258</v>
          </cell>
        </row>
      </sheetData>
      <sheetData sheetId="3">
        <row r="8">
          <cell r="C8">
            <v>807</v>
          </cell>
          <cell r="D8">
            <v>51</v>
          </cell>
          <cell r="E8">
            <v>473</v>
          </cell>
          <cell r="F8">
            <v>1326</v>
          </cell>
          <cell r="G8">
            <v>115</v>
          </cell>
          <cell r="H8">
            <v>12</v>
          </cell>
          <cell r="I8">
            <v>2365</v>
          </cell>
          <cell r="J8">
            <v>2855</v>
          </cell>
          <cell r="K8">
            <v>8004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471</v>
          </cell>
          <cell r="S8">
            <v>114</v>
          </cell>
          <cell r="T8">
            <v>534</v>
          </cell>
          <cell r="U8">
            <v>78</v>
          </cell>
          <cell r="V8">
            <v>2</v>
          </cell>
          <cell r="W8">
            <v>106</v>
          </cell>
          <cell r="X8">
            <v>1305</v>
          </cell>
          <cell r="Y8">
            <v>1391</v>
          </cell>
          <cell r="Z8">
            <v>1951</v>
          </cell>
          <cell r="AA8">
            <v>66</v>
          </cell>
          <cell r="AB8">
            <v>411</v>
          </cell>
          <cell r="AC8">
            <v>3098</v>
          </cell>
          <cell r="AD8">
            <v>21</v>
          </cell>
          <cell r="AE8">
            <v>529</v>
          </cell>
          <cell r="AF8">
            <v>973</v>
          </cell>
          <cell r="AG8">
            <v>99</v>
          </cell>
          <cell r="AH8">
            <v>8539</v>
          </cell>
          <cell r="AI8">
            <v>99</v>
          </cell>
          <cell r="AJ8">
            <v>229</v>
          </cell>
          <cell r="AK8">
            <v>36</v>
          </cell>
          <cell r="AL8">
            <v>373</v>
          </cell>
          <cell r="AM8">
            <v>146</v>
          </cell>
          <cell r="AN8">
            <v>84</v>
          </cell>
          <cell r="AO8">
            <v>967</v>
          </cell>
          <cell r="AP8">
            <v>971</v>
          </cell>
          <cell r="AQ8">
            <v>114</v>
          </cell>
          <cell r="AR8">
            <v>291</v>
          </cell>
          <cell r="AS8">
            <v>0</v>
          </cell>
          <cell r="AT8">
            <v>49</v>
          </cell>
          <cell r="AU8">
            <v>39</v>
          </cell>
          <cell r="AV8">
            <v>1464</v>
          </cell>
          <cell r="AW8">
            <v>3136</v>
          </cell>
          <cell r="AX8">
            <v>11439</v>
          </cell>
          <cell r="AY8">
            <v>326</v>
          </cell>
          <cell r="AZ8">
            <v>247</v>
          </cell>
          <cell r="BA8">
            <v>257</v>
          </cell>
          <cell r="BB8">
            <v>15405</v>
          </cell>
          <cell r="BC8">
            <v>192</v>
          </cell>
          <cell r="BD8">
            <v>626</v>
          </cell>
          <cell r="BE8">
            <v>843</v>
          </cell>
          <cell r="BF8">
            <v>154</v>
          </cell>
          <cell r="BG8">
            <v>23</v>
          </cell>
          <cell r="BH8">
            <v>188</v>
          </cell>
          <cell r="BI8">
            <v>2026</v>
          </cell>
          <cell r="BJ8">
            <v>4753</v>
          </cell>
          <cell r="BK8">
            <v>5418</v>
          </cell>
          <cell r="BL8">
            <v>0</v>
          </cell>
          <cell r="BM8">
            <v>2718</v>
          </cell>
          <cell r="BN8">
            <v>242</v>
          </cell>
          <cell r="BO8">
            <v>205</v>
          </cell>
          <cell r="BP8">
            <v>61</v>
          </cell>
          <cell r="BQ8">
            <v>389</v>
          </cell>
          <cell r="BR8">
            <v>13786</v>
          </cell>
          <cell r="BS8">
            <v>344</v>
          </cell>
          <cell r="BT8">
            <v>740</v>
          </cell>
          <cell r="BU8">
            <v>0</v>
          </cell>
          <cell r="BV8">
            <v>314</v>
          </cell>
          <cell r="BW8">
            <v>410</v>
          </cell>
          <cell r="BX8">
            <v>16</v>
          </cell>
          <cell r="BY8">
            <v>355</v>
          </cell>
          <cell r="BZ8">
            <v>0</v>
          </cell>
          <cell r="CA8">
            <v>435</v>
          </cell>
          <cell r="CB8">
            <v>2614</v>
          </cell>
          <cell r="CC8">
            <v>54110</v>
          </cell>
        </row>
      </sheetData>
      <sheetData sheetId="4">
        <row r="8">
          <cell r="C8">
            <v>883</v>
          </cell>
          <cell r="D8">
            <v>56</v>
          </cell>
          <cell r="E8">
            <v>605</v>
          </cell>
          <cell r="F8">
            <v>1466</v>
          </cell>
          <cell r="G8">
            <v>128</v>
          </cell>
          <cell r="H8">
            <v>13</v>
          </cell>
          <cell r="I8">
            <v>2183</v>
          </cell>
          <cell r="J8">
            <v>3994</v>
          </cell>
          <cell r="K8">
            <v>9328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556</v>
          </cell>
          <cell r="S8">
            <v>133</v>
          </cell>
          <cell r="T8">
            <v>629</v>
          </cell>
          <cell r="U8">
            <v>89</v>
          </cell>
          <cell r="V8">
            <v>2</v>
          </cell>
          <cell r="W8">
            <v>125</v>
          </cell>
          <cell r="X8">
            <v>1534</v>
          </cell>
          <cell r="Y8">
            <v>1630</v>
          </cell>
          <cell r="Z8">
            <v>2185</v>
          </cell>
          <cell r="AA8">
            <v>77</v>
          </cell>
          <cell r="AB8">
            <v>470</v>
          </cell>
          <cell r="AC8">
            <v>3531</v>
          </cell>
          <cell r="AD8">
            <v>24</v>
          </cell>
          <cell r="AE8">
            <v>600</v>
          </cell>
          <cell r="AF8">
            <v>1054</v>
          </cell>
          <cell r="AG8">
            <v>127</v>
          </cell>
          <cell r="AH8">
            <v>9698</v>
          </cell>
          <cell r="AI8">
            <v>123</v>
          </cell>
          <cell r="AJ8">
            <v>260</v>
          </cell>
          <cell r="AK8">
            <v>46</v>
          </cell>
          <cell r="AL8">
            <v>428</v>
          </cell>
          <cell r="AM8">
            <v>152</v>
          </cell>
          <cell r="AN8">
            <v>93</v>
          </cell>
          <cell r="AO8">
            <v>1102</v>
          </cell>
          <cell r="AP8">
            <v>1183</v>
          </cell>
          <cell r="AQ8">
            <v>132</v>
          </cell>
          <cell r="AR8">
            <v>352</v>
          </cell>
          <cell r="AS8">
            <v>0</v>
          </cell>
          <cell r="AT8">
            <v>46</v>
          </cell>
          <cell r="AU8">
            <v>38</v>
          </cell>
          <cell r="AV8">
            <v>1751</v>
          </cell>
          <cell r="AW8">
            <v>3735</v>
          </cell>
          <cell r="AX8">
            <v>12139</v>
          </cell>
          <cell r="AY8">
            <v>350</v>
          </cell>
          <cell r="AZ8">
            <v>276</v>
          </cell>
          <cell r="BA8">
            <v>276</v>
          </cell>
          <cell r="BB8">
            <v>16776</v>
          </cell>
          <cell r="BC8">
            <v>200</v>
          </cell>
          <cell r="BD8">
            <v>597</v>
          </cell>
          <cell r="BE8">
            <v>872</v>
          </cell>
          <cell r="BF8">
            <v>156</v>
          </cell>
          <cell r="BG8">
            <v>22</v>
          </cell>
          <cell r="BH8">
            <v>196</v>
          </cell>
          <cell r="BI8">
            <v>2043</v>
          </cell>
          <cell r="BJ8">
            <v>5117</v>
          </cell>
          <cell r="BK8">
            <v>5673</v>
          </cell>
          <cell r="BL8">
            <v>0</v>
          </cell>
          <cell r="BM8">
            <v>2803</v>
          </cell>
          <cell r="BN8">
            <v>295</v>
          </cell>
          <cell r="BO8">
            <v>210</v>
          </cell>
          <cell r="BP8">
            <v>65</v>
          </cell>
          <cell r="BQ8">
            <v>405</v>
          </cell>
          <cell r="BR8">
            <v>14568</v>
          </cell>
          <cell r="BS8">
            <v>451</v>
          </cell>
          <cell r="BT8">
            <v>850</v>
          </cell>
          <cell r="BU8">
            <v>0</v>
          </cell>
          <cell r="BV8">
            <v>333</v>
          </cell>
          <cell r="BW8">
            <v>358</v>
          </cell>
          <cell r="BX8">
            <v>20</v>
          </cell>
          <cell r="BY8">
            <v>377</v>
          </cell>
          <cell r="BZ8">
            <v>0</v>
          </cell>
          <cell r="CA8">
            <v>427</v>
          </cell>
          <cell r="CB8">
            <v>2816</v>
          </cell>
          <cell r="CC8">
            <v>59616</v>
          </cell>
        </row>
      </sheetData>
      <sheetData sheetId="5">
        <row r="8">
          <cell r="C8">
            <v>1069</v>
          </cell>
          <cell r="D8">
            <v>60</v>
          </cell>
          <cell r="E8">
            <v>590</v>
          </cell>
          <cell r="F8">
            <v>1441</v>
          </cell>
          <cell r="G8">
            <v>129</v>
          </cell>
          <cell r="H8">
            <v>30</v>
          </cell>
          <cell r="I8">
            <v>2050</v>
          </cell>
          <cell r="J8">
            <v>4538</v>
          </cell>
          <cell r="K8">
            <v>9907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666</v>
          </cell>
          <cell r="S8">
            <v>79</v>
          </cell>
          <cell r="T8">
            <v>697</v>
          </cell>
          <cell r="U8">
            <v>109</v>
          </cell>
          <cell r="V8">
            <v>0</v>
          </cell>
          <cell r="W8">
            <v>94</v>
          </cell>
          <cell r="X8">
            <v>1645</v>
          </cell>
          <cell r="Y8">
            <v>1925</v>
          </cell>
          <cell r="Z8">
            <v>2392</v>
          </cell>
          <cell r="AA8">
            <v>64</v>
          </cell>
          <cell r="AB8">
            <v>578</v>
          </cell>
          <cell r="AC8">
            <v>3093</v>
          </cell>
          <cell r="AD8">
            <v>39</v>
          </cell>
          <cell r="AE8">
            <v>358</v>
          </cell>
          <cell r="AF8">
            <v>1052</v>
          </cell>
          <cell r="AG8">
            <v>113</v>
          </cell>
          <cell r="AH8">
            <v>9614</v>
          </cell>
          <cell r="AI8">
            <v>131</v>
          </cell>
          <cell r="AJ8">
            <v>337</v>
          </cell>
          <cell r="AK8">
            <v>75</v>
          </cell>
          <cell r="AL8">
            <v>688</v>
          </cell>
          <cell r="AM8">
            <v>160</v>
          </cell>
          <cell r="AN8">
            <v>77</v>
          </cell>
          <cell r="AO8">
            <v>1468</v>
          </cell>
          <cell r="AP8">
            <v>1192</v>
          </cell>
          <cell r="AQ8">
            <v>83</v>
          </cell>
          <cell r="AR8">
            <v>401</v>
          </cell>
          <cell r="AS8">
            <v>0</v>
          </cell>
          <cell r="AT8">
            <v>45</v>
          </cell>
          <cell r="AU8">
            <v>23</v>
          </cell>
          <cell r="AV8">
            <v>1744</v>
          </cell>
          <cell r="AW8">
            <v>4259</v>
          </cell>
          <cell r="AX8">
            <v>12859</v>
          </cell>
          <cell r="AY8">
            <v>358</v>
          </cell>
          <cell r="AZ8">
            <v>289</v>
          </cell>
          <cell r="BA8">
            <v>261</v>
          </cell>
          <cell r="BB8">
            <v>18026</v>
          </cell>
          <cell r="BC8">
            <v>247</v>
          </cell>
          <cell r="BD8">
            <v>864</v>
          </cell>
          <cell r="BE8">
            <v>997</v>
          </cell>
          <cell r="BF8">
            <v>190</v>
          </cell>
          <cell r="BG8">
            <v>38</v>
          </cell>
          <cell r="BH8">
            <v>71</v>
          </cell>
          <cell r="BI8">
            <v>2407</v>
          </cell>
          <cell r="BJ8">
            <v>6066</v>
          </cell>
          <cell r="BK8">
            <v>7714</v>
          </cell>
          <cell r="BL8">
            <v>0</v>
          </cell>
          <cell r="BM8">
            <v>3299</v>
          </cell>
          <cell r="BN8">
            <v>218</v>
          </cell>
          <cell r="BO8">
            <v>272</v>
          </cell>
          <cell r="BP8">
            <v>119</v>
          </cell>
          <cell r="BQ8">
            <v>633</v>
          </cell>
          <cell r="BR8">
            <v>18321</v>
          </cell>
          <cell r="BS8">
            <v>523</v>
          </cell>
          <cell r="BT8">
            <v>1044</v>
          </cell>
          <cell r="BU8">
            <v>0</v>
          </cell>
          <cell r="BV8">
            <v>360</v>
          </cell>
          <cell r="BW8">
            <v>303</v>
          </cell>
          <cell r="BX8">
            <v>23</v>
          </cell>
          <cell r="BY8">
            <v>423</v>
          </cell>
          <cell r="BZ8">
            <v>0</v>
          </cell>
          <cell r="CA8">
            <v>458</v>
          </cell>
          <cell r="CB8">
            <v>3134</v>
          </cell>
          <cell r="CC8">
            <v>66266</v>
          </cell>
        </row>
      </sheetData>
      <sheetData sheetId="6">
        <row r="8">
          <cell r="C8">
            <v>1132</v>
          </cell>
          <cell r="D8">
            <v>79</v>
          </cell>
          <cell r="E8">
            <v>812</v>
          </cell>
          <cell r="F8">
            <v>1619</v>
          </cell>
          <cell r="G8">
            <v>163</v>
          </cell>
          <cell r="H8">
            <v>16</v>
          </cell>
          <cell r="I8">
            <v>2269</v>
          </cell>
          <cell r="J8">
            <v>4661</v>
          </cell>
          <cell r="K8">
            <v>10751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670</v>
          </cell>
          <cell r="S8">
            <v>163</v>
          </cell>
          <cell r="T8">
            <v>759</v>
          </cell>
          <cell r="U8">
            <v>93</v>
          </cell>
          <cell r="V8">
            <v>4</v>
          </cell>
          <cell r="W8">
            <v>153</v>
          </cell>
          <cell r="X8">
            <v>1842</v>
          </cell>
          <cell r="Y8">
            <v>2157</v>
          </cell>
          <cell r="Z8">
            <v>2572</v>
          </cell>
          <cell r="AA8">
            <v>90</v>
          </cell>
          <cell r="AB8">
            <v>586</v>
          </cell>
          <cell r="AC8">
            <v>3746</v>
          </cell>
          <cell r="AD8">
            <v>27</v>
          </cell>
          <cell r="AE8">
            <v>727</v>
          </cell>
          <cell r="AF8">
            <v>1240</v>
          </cell>
          <cell r="AG8">
            <v>128</v>
          </cell>
          <cell r="AH8">
            <v>11273</v>
          </cell>
          <cell r="AI8">
            <v>137</v>
          </cell>
          <cell r="AJ8">
            <v>368</v>
          </cell>
          <cell r="AK8">
            <v>50</v>
          </cell>
          <cell r="AL8">
            <v>577</v>
          </cell>
          <cell r="AM8">
            <v>189</v>
          </cell>
          <cell r="AN8">
            <v>137</v>
          </cell>
          <cell r="AO8">
            <v>1458</v>
          </cell>
          <cell r="AP8">
            <v>1116</v>
          </cell>
          <cell r="AQ8">
            <v>147</v>
          </cell>
          <cell r="AR8">
            <v>376</v>
          </cell>
          <cell r="AS8">
            <v>0</v>
          </cell>
          <cell r="AT8">
            <v>52</v>
          </cell>
          <cell r="AU8">
            <v>51</v>
          </cell>
          <cell r="AV8">
            <v>1742</v>
          </cell>
          <cell r="AW8">
            <v>4479</v>
          </cell>
          <cell r="AX8">
            <v>13993</v>
          </cell>
          <cell r="AY8">
            <v>386</v>
          </cell>
          <cell r="AZ8">
            <v>367</v>
          </cell>
          <cell r="BA8">
            <v>324</v>
          </cell>
          <cell r="BB8">
            <v>19549</v>
          </cell>
          <cell r="BC8">
            <v>251</v>
          </cell>
          <cell r="BD8">
            <v>822</v>
          </cell>
          <cell r="BE8">
            <v>1098</v>
          </cell>
          <cell r="BF8">
            <v>209</v>
          </cell>
          <cell r="BG8">
            <v>32</v>
          </cell>
          <cell r="BH8">
            <v>238</v>
          </cell>
          <cell r="BI8">
            <v>2650</v>
          </cell>
          <cell r="BJ8">
            <v>8585</v>
          </cell>
          <cell r="BK8">
            <v>9289</v>
          </cell>
          <cell r="BL8">
            <v>49</v>
          </cell>
          <cell r="BM8">
            <v>3849</v>
          </cell>
          <cell r="BN8">
            <v>374</v>
          </cell>
          <cell r="BO8">
            <v>381</v>
          </cell>
          <cell r="BP8">
            <v>97</v>
          </cell>
          <cell r="BQ8">
            <v>667</v>
          </cell>
          <cell r="BR8">
            <v>23291</v>
          </cell>
          <cell r="BS8">
            <v>585</v>
          </cell>
          <cell r="BT8">
            <v>1087</v>
          </cell>
          <cell r="BU8">
            <v>0</v>
          </cell>
          <cell r="BV8">
            <v>421</v>
          </cell>
          <cell r="BW8">
            <v>484</v>
          </cell>
          <cell r="BX8">
            <v>26</v>
          </cell>
          <cell r="BY8">
            <v>498</v>
          </cell>
          <cell r="BZ8">
            <v>0</v>
          </cell>
          <cell r="CA8">
            <v>506</v>
          </cell>
          <cell r="CB8">
            <v>3607</v>
          </cell>
          <cell r="CC8">
            <v>76163</v>
          </cell>
        </row>
      </sheetData>
      <sheetData sheetId="7">
        <row r="8">
          <cell r="C8">
            <v>1187</v>
          </cell>
          <cell r="D8">
            <v>114</v>
          </cell>
          <cell r="E8">
            <v>834</v>
          </cell>
          <cell r="F8">
            <v>1793</v>
          </cell>
          <cell r="G8">
            <v>198</v>
          </cell>
          <cell r="H8">
            <v>30</v>
          </cell>
          <cell r="I8">
            <v>2406</v>
          </cell>
          <cell r="J8">
            <v>4801</v>
          </cell>
          <cell r="K8">
            <v>11363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788</v>
          </cell>
          <cell r="S8">
            <v>188</v>
          </cell>
          <cell r="T8">
            <v>868</v>
          </cell>
          <cell r="U8">
            <v>103</v>
          </cell>
          <cell r="V8">
            <v>2</v>
          </cell>
          <cell r="W8">
            <v>158</v>
          </cell>
          <cell r="X8">
            <v>2107</v>
          </cell>
          <cell r="Y8">
            <v>2387</v>
          </cell>
          <cell r="Z8">
            <v>3034</v>
          </cell>
          <cell r="AA8">
            <v>119</v>
          </cell>
          <cell r="AB8">
            <v>485</v>
          </cell>
          <cell r="AC8">
            <v>4478</v>
          </cell>
          <cell r="AD8">
            <v>68</v>
          </cell>
          <cell r="AE8">
            <v>909</v>
          </cell>
          <cell r="AF8">
            <v>1468</v>
          </cell>
          <cell r="AG8">
            <v>227</v>
          </cell>
          <cell r="AH8">
            <v>13175</v>
          </cell>
          <cell r="AI8">
            <v>192</v>
          </cell>
          <cell r="AJ8">
            <v>385</v>
          </cell>
          <cell r="AK8">
            <v>62</v>
          </cell>
          <cell r="AL8">
            <v>559</v>
          </cell>
          <cell r="AM8">
            <v>215</v>
          </cell>
          <cell r="AN8">
            <v>211</v>
          </cell>
          <cell r="AO8">
            <v>1624</v>
          </cell>
          <cell r="AP8">
            <v>1041</v>
          </cell>
          <cell r="AQ8">
            <v>142</v>
          </cell>
          <cell r="AR8">
            <v>421</v>
          </cell>
          <cell r="AS8">
            <v>0</v>
          </cell>
          <cell r="AT8">
            <v>61</v>
          </cell>
          <cell r="AU8">
            <v>45</v>
          </cell>
          <cell r="AV8">
            <v>1710</v>
          </cell>
          <cell r="AW8">
            <v>4805</v>
          </cell>
          <cell r="AX8">
            <v>14882</v>
          </cell>
          <cell r="AY8">
            <v>404</v>
          </cell>
          <cell r="AZ8">
            <v>414</v>
          </cell>
          <cell r="BA8">
            <v>313</v>
          </cell>
          <cell r="BB8">
            <v>20818</v>
          </cell>
          <cell r="BC8">
            <v>279</v>
          </cell>
          <cell r="BD8">
            <v>908</v>
          </cell>
          <cell r="BE8">
            <v>1228</v>
          </cell>
          <cell r="BF8">
            <v>204</v>
          </cell>
          <cell r="BG8">
            <v>36</v>
          </cell>
          <cell r="BH8">
            <v>144</v>
          </cell>
          <cell r="BI8">
            <v>2799</v>
          </cell>
          <cell r="BJ8">
            <v>9387</v>
          </cell>
          <cell r="BK8">
            <v>10206</v>
          </cell>
          <cell r="BL8">
            <v>67</v>
          </cell>
          <cell r="BM8">
            <v>4021</v>
          </cell>
          <cell r="BN8">
            <v>413</v>
          </cell>
          <cell r="BO8">
            <v>438</v>
          </cell>
          <cell r="BP8">
            <v>109</v>
          </cell>
          <cell r="BQ8">
            <v>714</v>
          </cell>
          <cell r="BR8">
            <v>25355</v>
          </cell>
          <cell r="BS8">
            <v>654</v>
          </cell>
          <cell r="BT8">
            <v>1107</v>
          </cell>
          <cell r="BU8">
            <v>0</v>
          </cell>
          <cell r="BV8">
            <v>567</v>
          </cell>
          <cell r="BW8">
            <v>425</v>
          </cell>
          <cell r="BX8">
            <v>31</v>
          </cell>
          <cell r="BY8">
            <v>521</v>
          </cell>
          <cell r="BZ8">
            <v>0</v>
          </cell>
          <cell r="CA8">
            <v>481</v>
          </cell>
          <cell r="CB8">
            <v>3786</v>
          </cell>
          <cell r="CC8">
            <v>82737</v>
          </cell>
        </row>
      </sheetData>
      <sheetData sheetId="8">
        <row r="8">
          <cell r="C8">
            <v>1308</v>
          </cell>
          <cell r="D8">
            <v>122</v>
          </cell>
          <cell r="E8">
            <v>1081</v>
          </cell>
          <cell r="F8">
            <v>1894</v>
          </cell>
          <cell r="G8">
            <v>202</v>
          </cell>
          <cell r="H8">
            <v>18</v>
          </cell>
          <cell r="I8">
            <v>2320</v>
          </cell>
          <cell r="J8">
            <v>5643</v>
          </cell>
          <cell r="K8">
            <v>12588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859</v>
          </cell>
          <cell r="S8">
            <v>228</v>
          </cell>
          <cell r="T8">
            <v>1056</v>
          </cell>
          <cell r="U8">
            <v>118</v>
          </cell>
          <cell r="V8">
            <v>2</v>
          </cell>
          <cell r="W8">
            <v>127</v>
          </cell>
          <cell r="X8">
            <v>2390</v>
          </cell>
          <cell r="Y8">
            <v>2863</v>
          </cell>
          <cell r="Z8">
            <v>3152</v>
          </cell>
          <cell r="AA8">
            <v>128</v>
          </cell>
          <cell r="AB8">
            <v>484</v>
          </cell>
          <cell r="AC8">
            <v>5092</v>
          </cell>
          <cell r="AD8">
            <v>36</v>
          </cell>
          <cell r="AE8">
            <v>1007</v>
          </cell>
          <cell r="AF8">
            <v>1713</v>
          </cell>
          <cell r="AG8">
            <v>182</v>
          </cell>
          <cell r="AH8">
            <v>14657</v>
          </cell>
          <cell r="AI8">
            <v>255</v>
          </cell>
          <cell r="AJ8">
            <v>293</v>
          </cell>
          <cell r="AK8">
            <v>76</v>
          </cell>
          <cell r="AL8">
            <v>635</v>
          </cell>
          <cell r="AM8">
            <v>244</v>
          </cell>
          <cell r="AN8">
            <v>185</v>
          </cell>
          <cell r="AO8">
            <v>1688</v>
          </cell>
          <cell r="AP8">
            <v>1049</v>
          </cell>
          <cell r="AQ8">
            <v>200</v>
          </cell>
          <cell r="AR8">
            <v>338</v>
          </cell>
          <cell r="AS8">
            <v>0</v>
          </cell>
          <cell r="AT8">
            <v>74</v>
          </cell>
          <cell r="AU8">
            <v>80</v>
          </cell>
          <cell r="AV8">
            <v>1741</v>
          </cell>
          <cell r="AW8">
            <v>7443</v>
          </cell>
          <cell r="AX8">
            <v>22322</v>
          </cell>
          <cell r="AY8">
            <v>476</v>
          </cell>
          <cell r="AZ8">
            <v>546</v>
          </cell>
          <cell r="BA8">
            <v>317</v>
          </cell>
          <cell r="BB8">
            <v>31104</v>
          </cell>
          <cell r="BC8">
            <v>315</v>
          </cell>
          <cell r="BD8">
            <v>1051</v>
          </cell>
          <cell r="BE8">
            <v>1427</v>
          </cell>
          <cell r="BF8">
            <v>220</v>
          </cell>
          <cell r="BG8">
            <v>42</v>
          </cell>
          <cell r="BH8">
            <v>144</v>
          </cell>
          <cell r="BI8">
            <v>3199</v>
          </cell>
          <cell r="BJ8">
            <v>10314</v>
          </cell>
          <cell r="BK8">
            <v>10796</v>
          </cell>
          <cell r="BL8">
            <v>59</v>
          </cell>
          <cell r="BM8">
            <v>4271</v>
          </cell>
          <cell r="BN8">
            <v>416</v>
          </cell>
          <cell r="BO8">
            <v>548</v>
          </cell>
          <cell r="BP8">
            <v>124</v>
          </cell>
          <cell r="BQ8">
            <v>912</v>
          </cell>
          <cell r="BR8">
            <v>27440</v>
          </cell>
          <cell r="BS8">
            <v>795</v>
          </cell>
          <cell r="BT8">
            <v>1202</v>
          </cell>
          <cell r="BU8">
            <v>0</v>
          </cell>
          <cell r="BV8">
            <v>734</v>
          </cell>
          <cell r="BW8">
            <v>528</v>
          </cell>
          <cell r="BX8">
            <v>7</v>
          </cell>
          <cell r="BY8">
            <v>656</v>
          </cell>
          <cell r="BZ8">
            <v>0</v>
          </cell>
          <cell r="CA8">
            <v>622</v>
          </cell>
          <cell r="CB8">
            <v>4544</v>
          </cell>
          <cell r="CC8">
            <v>99351</v>
          </cell>
        </row>
      </sheetData>
      <sheetData sheetId="9">
        <row r="8">
          <cell r="C8">
            <v>1410</v>
          </cell>
          <cell r="D8">
            <v>150</v>
          </cell>
          <cell r="E8">
            <v>1087</v>
          </cell>
          <cell r="F8">
            <v>2302</v>
          </cell>
          <cell r="G8">
            <v>271</v>
          </cell>
          <cell r="H8">
            <v>32</v>
          </cell>
          <cell r="I8">
            <v>2188</v>
          </cell>
          <cell r="J8">
            <v>6043</v>
          </cell>
          <cell r="K8">
            <v>13483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893</v>
          </cell>
          <cell r="S8">
            <v>249</v>
          </cell>
          <cell r="T8">
            <v>1444</v>
          </cell>
          <cell r="U8">
            <v>114</v>
          </cell>
          <cell r="V8">
            <v>0</v>
          </cell>
          <cell r="W8">
            <v>59</v>
          </cell>
          <cell r="X8">
            <v>2759</v>
          </cell>
          <cell r="Y8">
            <v>2903</v>
          </cell>
          <cell r="Z8">
            <v>3326</v>
          </cell>
          <cell r="AA8">
            <v>120</v>
          </cell>
          <cell r="AB8">
            <v>518</v>
          </cell>
          <cell r="AC8">
            <v>4780</v>
          </cell>
          <cell r="AD8">
            <v>73</v>
          </cell>
          <cell r="AE8">
            <v>1008</v>
          </cell>
          <cell r="AF8">
            <v>1820</v>
          </cell>
          <cell r="AG8">
            <v>276</v>
          </cell>
          <cell r="AH8">
            <v>14824</v>
          </cell>
          <cell r="AI8">
            <v>338</v>
          </cell>
          <cell r="AJ8">
            <v>320</v>
          </cell>
          <cell r="AK8">
            <v>140</v>
          </cell>
          <cell r="AL8">
            <v>657</v>
          </cell>
          <cell r="AM8">
            <v>320</v>
          </cell>
          <cell r="AN8">
            <v>259</v>
          </cell>
          <cell r="AO8">
            <v>2034</v>
          </cell>
          <cell r="AP8">
            <v>1306</v>
          </cell>
          <cell r="AQ8">
            <v>172</v>
          </cell>
          <cell r="AR8">
            <v>383</v>
          </cell>
          <cell r="AS8">
            <v>0</v>
          </cell>
          <cell r="AT8">
            <v>60</v>
          </cell>
          <cell r="AU8">
            <v>68</v>
          </cell>
          <cell r="AV8">
            <v>1989</v>
          </cell>
          <cell r="AW8">
            <v>8972</v>
          </cell>
          <cell r="AX8">
            <v>26748</v>
          </cell>
          <cell r="AY8">
            <v>442</v>
          </cell>
          <cell r="AZ8">
            <v>762</v>
          </cell>
          <cell r="BA8">
            <v>370</v>
          </cell>
          <cell r="BB8">
            <v>37294</v>
          </cell>
          <cell r="BC8">
            <v>369</v>
          </cell>
          <cell r="BD8">
            <v>1182</v>
          </cell>
          <cell r="BE8">
            <v>1441</v>
          </cell>
          <cell r="BF8">
            <v>232</v>
          </cell>
          <cell r="BG8">
            <v>57</v>
          </cell>
          <cell r="BH8">
            <v>133</v>
          </cell>
          <cell r="BI8">
            <v>3414</v>
          </cell>
          <cell r="BJ8">
            <v>10546</v>
          </cell>
          <cell r="BK8">
            <v>11914</v>
          </cell>
          <cell r="BL8">
            <v>4</v>
          </cell>
          <cell r="BM8">
            <v>4370</v>
          </cell>
          <cell r="BN8">
            <v>439</v>
          </cell>
          <cell r="BO8">
            <v>611</v>
          </cell>
          <cell r="BP8">
            <v>180</v>
          </cell>
          <cell r="BQ8">
            <v>1219</v>
          </cell>
          <cell r="BR8">
            <v>29283</v>
          </cell>
          <cell r="BS8">
            <v>875</v>
          </cell>
          <cell r="BT8">
            <v>1517</v>
          </cell>
          <cell r="BU8">
            <v>0</v>
          </cell>
          <cell r="BV8">
            <v>867</v>
          </cell>
          <cell r="BW8">
            <v>616</v>
          </cell>
          <cell r="BX8">
            <v>8</v>
          </cell>
          <cell r="BY8">
            <v>878</v>
          </cell>
          <cell r="BZ8">
            <v>0</v>
          </cell>
          <cell r="CA8">
            <v>737</v>
          </cell>
          <cell r="CB8">
            <v>5498</v>
          </cell>
          <cell r="CC8">
            <v>110578</v>
          </cell>
        </row>
      </sheetData>
      <sheetData sheetId="10">
        <row r="8">
          <cell r="C8">
            <v>1531</v>
          </cell>
          <cell r="D8">
            <v>161</v>
          </cell>
          <cell r="E8">
            <v>1184</v>
          </cell>
          <cell r="F8">
            <v>2431</v>
          </cell>
          <cell r="G8">
            <v>270</v>
          </cell>
          <cell r="H8">
            <v>31</v>
          </cell>
          <cell r="I8">
            <v>2112</v>
          </cell>
          <cell r="J8">
            <v>6535</v>
          </cell>
          <cell r="K8">
            <v>14255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1030</v>
          </cell>
          <cell r="S8">
            <v>285</v>
          </cell>
          <cell r="T8">
            <v>1368</v>
          </cell>
          <cell r="U8">
            <v>144</v>
          </cell>
          <cell r="V8">
            <v>0</v>
          </cell>
          <cell r="W8">
            <v>231</v>
          </cell>
          <cell r="X8">
            <v>3058</v>
          </cell>
          <cell r="Y8">
            <v>3413</v>
          </cell>
          <cell r="Z8">
            <v>3656</v>
          </cell>
          <cell r="AA8">
            <v>119</v>
          </cell>
          <cell r="AB8">
            <v>531</v>
          </cell>
          <cell r="AC8">
            <v>5179</v>
          </cell>
          <cell r="AD8">
            <v>92</v>
          </cell>
          <cell r="AE8">
            <v>1073</v>
          </cell>
          <cell r="AF8">
            <v>1948</v>
          </cell>
          <cell r="AG8">
            <v>253</v>
          </cell>
          <cell r="AH8">
            <v>16264</v>
          </cell>
          <cell r="AI8">
            <v>327</v>
          </cell>
          <cell r="AJ8">
            <v>357</v>
          </cell>
          <cell r="AK8">
            <v>72</v>
          </cell>
          <cell r="AL8">
            <v>792</v>
          </cell>
          <cell r="AM8">
            <v>324</v>
          </cell>
          <cell r="AN8">
            <v>201</v>
          </cell>
          <cell r="AO8">
            <v>2073</v>
          </cell>
          <cell r="AP8">
            <v>1218</v>
          </cell>
          <cell r="AQ8">
            <v>189</v>
          </cell>
          <cell r="AR8">
            <v>352</v>
          </cell>
          <cell r="AS8">
            <v>0</v>
          </cell>
          <cell r="AT8">
            <v>54</v>
          </cell>
          <cell r="AU8">
            <v>43</v>
          </cell>
          <cell r="AV8">
            <v>1856</v>
          </cell>
          <cell r="AW8">
            <v>10020</v>
          </cell>
          <cell r="AX8">
            <v>30656</v>
          </cell>
          <cell r="AY8">
            <v>574</v>
          </cell>
          <cell r="AZ8">
            <v>941</v>
          </cell>
          <cell r="BA8">
            <v>386</v>
          </cell>
          <cell r="BB8">
            <v>42577</v>
          </cell>
          <cell r="BC8">
            <v>403</v>
          </cell>
          <cell r="BD8">
            <v>1372</v>
          </cell>
          <cell r="BE8">
            <v>1456</v>
          </cell>
          <cell r="BF8">
            <v>254</v>
          </cell>
          <cell r="BG8">
            <v>64</v>
          </cell>
          <cell r="BH8">
            <v>175</v>
          </cell>
          <cell r="BI8">
            <v>3724</v>
          </cell>
          <cell r="BJ8">
            <v>11244</v>
          </cell>
          <cell r="BK8">
            <v>12759</v>
          </cell>
          <cell r="BL8">
            <v>5</v>
          </cell>
          <cell r="BM8">
            <v>4705</v>
          </cell>
          <cell r="BN8">
            <v>493</v>
          </cell>
          <cell r="BO8">
            <v>656</v>
          </cell>
          <cell r="BP8">
            <v>188</v>
          </cell>
          <cell r="BQ8">
            <v>1031</v>
          </cell>
          <cell r="BR8">
            <v>31081</v>
          </cell>
          <cell r="BS8">
            <v>1019</v>
          </cell>
          <cell r="BT8">
            <v>1714</v>
          </cell>
          <cell r="BU8">
            <v>0</v>
          </cell>
          <cell r="BV8">
            <v>1060</v>
          </cell>
          <cell r="BW8">
            <v>718</v>
          </cell>
          <cell r="BX8">
            <v>8</v>
          </cell>
          <cell r="BY8">
            <v>876</v>
          </cell>
          <cell r="BZ8">
            <v>0</v>
          </cell>
          <cell r="CA8">
            <v>773</v>
          </cell>
          <cell r="CB8">
            <v>6168</v>
          </cell>
          <cell r="CC8">
            <v>121056</v>
          </cell>
        </row>
      </sheetData>
      <sheetData sheetId="11">
        <row r="8">
          <cell r="C8">
            <v>1687</v>
          </cell>
          <cell r="D8">
            <v>184</v>
          </cell>
          <cell r="E8">
            <v>1382</v>
          </cell>
          <cell r="F8">
            <v>2708</v>
          </cell>
          <cell r="G8">
            <v>375</v>
          </cell>
          <cell r="H8">
            <v>39</v>
          </cell>
          <cell r="I8">
            <v>2188</v>
          </cell>
          <cell r="J8">
            <v>7360</v>
          </cell>
          <cell r="K8">
            <v>15923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1103</v>
          </cell>
          <cell r="S8">
            <v>332</v>
          </cell>
          <cell r="T8">
            <v>1504</v>
          </cell>
          <cell r="U8">
            <v>176</v>
          </cell>
          <cell r="V8">
            <v>0</v>
          </cell>
          <cell r="W8">
            <v>261</v>
          </cell>
          <cell r="X8">
            <v>3376</v>
          </cell>
          <cell r="Y8">
            <v>3806</v>
          </cell>
          <cell r="Z8">
            <v>4046</v>
          </cell>
          <cell r="AA8">
            <v>188</v>
          </cell>
          <cell r="AB8">
            <v>610</v>
          </cell>
          <cell r="AC8">
            <v>7472</v>
          </cell>
          <cell r="AD8">
            <v>154</v>
          </cell>
          <cell r="AE8">
            <v>1212</v>
          </cell>
          <cell r="AF8">
            <v>2176</v>
          </cell>
          <cell r="AG8">
            <v>207</v>
          </cell>
          <cell r="AH8">
            <v>19871</v>
          </cell>
          <cell r="AI8">
            <v>325</v>
          </cell>
          <cell r="AJ8">
            <v>281</v>
          </cell>
          <cell r="AK8">
            <v>100</v>
          </cell>
          <cell r="AL8">
            <v>902</v>
          </cell>
          <cell r="AM8">
            <v>388</v>
          </cell>
          <cell r="AN8">
            <v>234</v>
          </cell>
          <cell r="AO8">
            <v>2230</v>
          </cell>
          <cell r="AP8">
            <v>1357</v>
          </cell>
          <cell r="AQ8">
            <v>193</v>
          </cell>
          <cell r="AR8">
            <v>423</v>
          </cell>
          <cell r="AS8">
            <v>0</v>
          </cell>
          <cell r="AT8">
            <v>79</v>
          </cell>
          <cell r="AU8">
            <v>68</v>
          </cell>
          <cell r="AV8">
            <v>2120</v>
          </cell>
          <cell r="AW8">
            <v>10847</v>
          </cell>
          <cell r="AX8">
            <v>34919</v>
          </cell>
          <cell r="AY8">
            <v>577</v>
          </cell>
          <cell r="AZ8">
            <v>1147</v>
          </cell>
          <cell r="BA8">
            <v>429</v>
          </cell>
          <cell r="BB8">
            <v>47919</v>
          </cell>
          <cell r="BC8">
            <v>460</v>
          </cell>
          <cell r="BD8">
            <v>1523</v>
          </cell>
          <cell r="BE8">
            <v>1555</v>
          </cell>
          <cell r="BF8">
            <v>300</v>
          </cell>
          <cell r="BG8">
            <v>70</v>
          </cell>
          <cell r="BH8">
            <v>208</v>
          </cell>
          <cell r="BI8">
            <v>4116</v>
          </cell>
          <cell r="BJ8">
            <v>11827</v>
          </cell>
          <cell r="BK8">
            <v>13302</v>
          </cell>
          <cell r="BL8">
            <v>8</v>
          </cell>
          <cell r="BM8">
            <v>4715</v>
          </cell>
          <cell r="BN8">
            <v>526</v>
          </cell>
          <cell r="BO8">
            <v>754</v>
          </cell>
          <cell r="BP8">
            <v>230</v>
          </cell>
          <cell r="BQ8">
            <v>1430</v>
          </cell>
          <cell r="BR8">
            <v>32792</v>
          </cell>
          <cell r="BS8">
            <v>1166</v>
          </cell>
          <cell r="BT8">
            <v>1821</v>
          </cell>
          <cell r="BU8">
            <v>0</v>
          </cell>
          <cell r="BV8">
            <v>1146</v>
          </cell>
          <cell r="BW8">
            <v>649</v>
          </cell>
          <cell r="BX8">
            <v>127</v>
          </cell>
          <cell r="BY8">
            <v>974</v>
          </cell>
          <cell r="BZ8">
            <v>0</v>
          </cell>
          <cell r="CA8">
            <v>846</v>
          </cell>
          <cell r="CB8">
            <v>6729</v>
          </cell>
          <cell r="CC8">
            <v>135076</v>
          </cell>
        </row>
      </sheetData>
      <sheetData sheetId="12">
        <row r="8">
          <cell r="C8">
            <v>1864</v>
          </cell>
          <cell r="D8">
            <v>238</v>
          </cell>
          <cell r="E8">
            <v>1490</v>
          </cell>
          <cell r="F8">
            <v>2882</v>
          </cell>
          <cell r="G8">
            <v>374</v>
          </cell>
          <cell r="H8">
            <v>47</v>
          </cell>
          <cell r="I8">
            <v>2414</v>
          </cell>
          <cell r="J8">
            <v>8546</v>
          </cell>
          <cell r="K8">
            <v>17855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1315</v>
          </cell>
          <cell r="S8">
            <v>390</v>
          </cell>
          <cell r="T8">
            <v>1527</v>
          </cell>
          <cell r="U8">
            <v>236</v>
          </cell>
          <cell r="V8">
            <v>0</v>
          </cell>
          <cell r="W8">
            <v>117</v>
          </cell>
          <cell r="X8">
            <v>3585</v>
          </cell>
          <cell r="Y8">
            <v>4287</v>
          </cell>
          <cell r="Z8">
            <v>4253</v>
          </cell>
          <cell r="AA8">
            <v>249</v>
          </cell>
          <cell r="AB8">
            <v>612</v>
          </cell>
          <cell r="AC8">
            <v>7555</v>
          </cell>
          <cell r="AD8">
            <v>161</v>
          </cell>
          <cell r="AE8">
            <v>1260</v>
          </cell>
          <cell r="AF8">
            <v>2499</v>
          </cell>
          <cell r="AG8">
            <v>297</v>
          </cell>
          <cell r="AH8">
            <v>21173</v>
          </cell>
          <cell r="AI8">
            <v>357</v>
          </cell>
          <cell r="AJ8">
            <v>295</v>
          </cell>
          <cell r="AK8">
            <v>72</v>
          </cell>
          <cell r="AL8">
            <v>1098</v>
          </cell>
          <cell r="AM8">
            <v>422</v>
          </cell>
          <cell r="AN8">
            <v>295</v>
          </cell>
          <cell r="AO8">
            <v>2539</v>
          </cell>
          <cell r="AP8">
            <v>1212</v>
          </cell>
          <cell r="AQ8">
            <v>214</v>
          </cell>
          <cell r="AR8">
            <v>564</v>
          </cell>
          <cell r="AS8">
            <v>0</v>
          </cell>
          <cell r="AT8">
            <v>85</v>
          </cell>
          <cell r="AU8">
            <v>57</v>
          </cell>
          <cell r="AV8">
            <v>2132</v>
          </cell>
          <cell r="AW8">
            <v>11159</v>
          </cell>
          <cell r="AX8">
            <v>38007</v>
          </cell>
          <cell r="AY8">
            <v>682</v>
          </cell>
          <cell r="AZ8">
            <v>1398</v>
          </cell>
          <cell r="BA8">
            <v>509</v>
          </cell>
          <cell r="BB8">
            <v>51755</v>
          </cell>
          <cell r="BC8">
            <v>559</v>
          </cell>
          <cell r="BD8">
            <v>1672</v>
          </cell>
          <cell r="BE8">
            <v>1799</v>
          </cell>
          <cell r="BF8">
            <v>362</v>
          </cell>
          <cell r="BG8">
            <v>72</v>
          </cell>
          <cell r="BH8">
            <v>247</v>
          </cell>
          <cell r="BI8">
            <v>4711</v>
          </cell>
          <cell r="BJ8">
            <v>12962</v>
          </cell>
          <cell r="BK8">
            <v>14531</v>
          </cell>
          <cell r="BL8">
            <v>11</v>
          </cell>
          <cell r="BM8">
            <v>5016</v>
          </cell>
          <cell r="BN8">
            <v>596</v>
          </cell>
          <cell r="BO8">
            <v>820</v>
          </cell>
          <cell r="BP8">
            <v>330</v>
          </cell>
          <cell r="BQ8">
            <v>1599</v>
          </cell>
          <cell r="BR8">
            <v>35865</v>
          </cell>
          <cell r="BS8">
            <v>1323</v>
          </cell>
          <cell r="BT8">
            <v>2137</v>
          </cell>
          <cell r="BU8">
            <v>43</v>
          </cell>
          <cell r="BV8">
            <v>1367</v>
          </cell>
          <cell r="BW8">
            <v>883</v>
          </cell>
          <cell r="BX8">
            <v>123</v>
          </cell>
          <cell r="BY8">
            <v>1021</v>
          </cell>
          <cell r="BZ8">
            <v>0</v>
          </cell>
          <cell r="CA8">
            <v>884</v>
          </cell>
          <cell r="CB8">
            <v>7781</v>
          </cell>
          <cell r="CC8">
            <v>147396</v>
          </cell>
        </row>
      </sheetData>
      <sheetData sheetId="13">
        <row r="8">
          <cell r="C8">
            <v>2203</v>
          </cell>
          <cell r="D8">
            <v>272</v>
          </cell>
          <cell r="E8">
            <v>1564</v>
          </cell>
          <cell r="F8">
            <v>3335</v>
          </cell>
          <cell r="G8">
            <v>271</v>
          </cell>
          <cell r="H8">
            <v>33</v>
          </cell>
          <cell r="I8">
            <v>2711</v>
          </cell>
          <cell r="J8">
            <v>9139</v>
          </cell>
          <cell r="K8">
            <v>19528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1525</v>
          </cell>
          <cell r="S8">
            <v>462</v>
          </cell>
          <cell r="T8">
            <v>1871</v>
          </cell>
          <cell r="U8">
            <v>278</v>
          </cell>
          <cell r="V8">
            <v>0</v>
          </cell>
          <cell r="W8">
            <v>68</v>
          </cell>
          <cell r="X8">
            <v>4204</v>
          </cell>
          <cell r="Y8">
            <v>4691</v>
          </cell>
          <cell r="Z8">
            <v>4380</v>
          </cell>
          <cell r="AA8">
            <v>271</v>
          </cell>
          <cell r="AB8">
            <v>472</v>
          </cell>
          <cell r="AC8">
            <v>9413</v>
          </cell>
          <cell r="AD8">
            <v>233</v>
          </cell>
          <cell r="AE8">
            <v>1408</v>
          </cell>
          <cell r="AF8">
            <v>2682</v>
          </cell>
          <cell r="AG8">
            <v>276</v>
          </cell>
          <cell r="AH8">
            <v>23826</v>
          </cell>
          <cell r="AI8">
            <v>406</v>
          </cell>
          <cell r="AJ8">
            <v>307</v>
          </cell>
          <cell r="AK8">
            <v>68</v>
          </cell>
          <cell r="AL8">
            <v>1003</v>
          </cell>
          <cell r="AM8">
            <v>433</v>
          </cell>
          <cell r="AN8">
            <v>413</v>
          </cell>
          <cell r="AO8">
            <v>2630</v>
          </cell>
          <cell r="AP8">
            <v>1621</v>
          </cell>
          <cell r="AQ8">
            <v>192</v>
          </cell>
          <cell r="AR8">
            <v>598</v>
          </cell>
          <cell r="AS8">
            <v>0</v>
          </cell>
          <cell r="AT8">
            <v>149</v>
          </cell>
          <cell r="AU8">
            <v>59</v>
          </cell>
          <cell r="AV8">
            <v>2619</v>
          </cell>
          <cell r="AW8">
            <v>11514</v>
          </cell>
          <cell r="AX8">
            <v>41458</v>
          </cell>
          <cell r="AY8">
            <v>829</v>
          </cell>
          <cell r="AZ8">
            <v>1620</v>
          </cell>
          <cell r="BA8">
            <v>564</v>
          </cell>
          <cell r="BB8">
            <v>55985</v>
          </cell>
          <cell r="BC8">
            <v>535</v>
          </cell>
          <cell r="BD8">
            <v>1972</v>
          </cell>
          <cell r="BE8">
            <v>1996</v>
          </cell>
          <cell r="BF8">
            <v>320</v>
          </cell>
          <cell r="BG8">
            <v>68</v>
          </cell>
          <cell r="BH8">
            <v>270</v>
          </cell>
          <cell r="BI8">
            <v>5161</v>
          </cell>
          <cell r="BJ8">
            <v>14174</v>
          </cell>
          <cell r="BK8">
            <v>15582</v>
          </cell>
          <cell r="BL8">
            <v>15</v>
          </cell>
          <cell r="BM8">
            <v>5602</v>
          </cell>
          <cell r="BN8">
            <v>670</v>
          </cell>
          <cell r="BO8">
            <v>829</v>
          </cell>
          <cell r="BP8">
            <v>307</v>
          </cell>
          <cell r="BQ8">
            <v>1795</v>
          </cell>
          <cell r="BR8">
            <v>38974</v>
          </cell>
          <cell r="BS8">
            <v>1566</v>
          </cell>
          <cell r="BT8">
            <v>2383</v>
          </cell>
          <cell r="BU8">
            <v>40</v>
          </cell>
          <cell r="BV8">
            <v>1443</v>
          </cell>
          <cell r="BW8">
            <v>983</v>
          </cell>
          <cell r="BX8">
            <v>101</v>
          </cell>
          <cell r="BY8">
            <v>1063</v>
          </cell>
          <cell r="BZ8">
            <v>0</v>
          </cell>
          <cell r="CA8">
            <v>924</v>
          </cell>
          <cell r="CB8">
            <v>8503</v>
          </cell>
          <cell r="CC8">
            <v>161430</v>
          </cell>
        </row>
      </sheetData>
      <sheetData sheetId="14">
        <row r="8">
          <cell r="C8">
            <v>2183</v>
          </cell>
          <cell r="D8">
            <v>300</v>
          </cell>
          <cell r="E8">
            <v>1769</v>
          </cell>
          <cell r="F8">
            <v>3782</v>
          </cell>
          <cell r="G8">
            <v>306</v>
          </cell>
          <cell r="H8">
            <v>39</v>
          </cell>
          <cell r="I8">
            <v>3148</v>
          </cell>
          <cell r="J8">
            <v>10681</v>
          </cell>
          <cell r="K8">
            <v>22208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1730</v>
          </cell>
          <cell r="S8">
            <v>480</v>
          </cell>
          <cell r="T8">
            <v>2171</v>
          </cell>
          <cell r="U8">
            <v>346</v>
          </cell>
          <cell r="V8">
            <v>0</v>
          </cell>
          <cell r="W8">
            <v>88</v>
          </cell>
          <cell r="X8">
            <v>4815</v>
          </cell>
          <cell r="Y8">
            <v>5009</v>
          </cell>
          <cell r="Z8">
            <v>4594</v>
          </cell>
          <cell r="AA8">
            <v>298</v>
          </cell>
          <cell r="AB8">
            <v>666</v>
          </cell>
          <cell r="AC8">
            <v>9848</v>
          </cell>
          <cell r="AD8">
            <v>250</v>
          </cell>
          <cell r="AE8">
            <v>1497</v>
          </cell>
          <cell r="AF8">
            <v>2983</v>
          </cell>
          <cell r="AG8">
            <v>353</v>
          </cell>
          <cell r="AH8">
            <v>25498</v>
          </cell>
          <cell r="AI8">
            <v>492</v>
          </cell>
          <cell r="AJ8">
            <v>333</v>
          </cell>
          <cell r="AK8">
            <v>80</v>
          </cell>
          <cell r="AL8">
            <v>1025</v>
          </cell>
          <cell r="AM8">
            <v>459</v>
          </cell>
          <cell r="AN8">
            <v>569</v>
          </cell>
          <cell r="AO8">
            <v>2958</v>
          </cell>
          <cell r="AP8">
            <v>1950</v>
          </cell>
          <cell r="AQ8">
            <v>301</v>
          </cell>
          <cell r="AR8">
            <v>889</v>
          </cell>
          <cell r="AS8">
            <v>0</v>
          </cell>
          <cell r="AT8">
            <v>178</v>
          </cell>
          <cell r="AU8">
            <v>70</v>
          </cell>
          <cell r="AV8">
            <v>3388</v>
          </cell>
          <cell r="AW8">
            <v>12300</v>
          </cell>
          <cell r="AX8">
            <v>46074</v>
          </cell>
          <cell r="AY8">
            <v>757</v>
          </cell>
          <cell r="AZ8">
            <v>1851</v>
          </cell>
          <cell r="BA8">
            <v>639</v>
          </cell>
          <cell r="BB8">
            <v>61621</v>
          </cell>
          <cell r="BC8">
            <v>570</v>
          </cell>
          <cell r="BD8">
            <v>2138</v>
          </cell>
          <cell r="BE8">
            <v>2102</v>
          </cell>
          <cell r="BF8">
            <v>343</v>
          </cell>
          <cell r="BG8">
            <v>67</v>
          </cell>
          <cell r="BH8">
            <v>325</v>
          </cell>
          <cell r="BI8">
            <v>5545</v>
          </cell>
          <cell r="BJ8">
            <v>15689</v>
          </cell>
          <cell r="BK8">
            <v>16957</v>
          </cell>
          <cell r="BL8">
            <v>10</v>
          </cell>
          <cell r="BM8">
            <v>6171</v>
          </cell>
          <cell r="BN8">
            <v>763</v>
          </cell>
          <cell r="BO8">
            <v>1072</v>
          </cell>
          <cell r="BP8">
            <v>376</v>
          </cell>
          <cell r="BQ8">
            <v>1707</v>
          </cell>
          <cell r="BR8">
            <v>42745</v>
          </cell>
          <cell r="BS8">
            <v>1912</v>
          </cell>
          <cell r="BT8">
            <v>2946</v>
          </cell>
          <cell r="BU8">
            <v>37</v>
          </cell>
          <cell r="BV8">
            <v>1971</v>
          </cell>
          <cell r="BW8">
            <v>1006</v>
          </cell>
          <cell r="BX8">
            <v>138</v>
          </cell>
          <cell r="BY8">
            <v>1075</v>
          </cell>
          <cell r="BZ8">
            <v>9</v>
          </cell>
          <cell r="CA8">
            <v>1025</v>
          </cell>
          <cell r="CB8">
            <v>10119</v>
          </cell>
          <cell r="CC8">
            <v>178897</v>
          </cell>
        </row>
      </sheetData>
      <sheetData sheetId="15">
        <row r="8">
          <cell r="C8">
            <v>2222</v>
          </cell>
          <cell r="D8">
            <v>249</v>
          </cell>
          <cell r="E8">
            <v>1855</v>
          </cell>
          <cell r="F8">
            <v>3985</v>
          </cell>
          <cell r="G8">
            <v>252</v>
          </cell>
          <cell r="H8">
            <v>33</v>
          </cell>
          <cell r="I8">
            <v>3199</v>
          </cell>
          <cell r="J8">
            <v>10629</v>
          </cell>
          <cell r="K8">
            <v>22424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1832</v>
          </cell>
          <cell r="S8">
            <v>536</v>
          </cell>
          <cell r="T8">
            <v>2368</v>
          </cell>
          <cell r="U8">
            <v>360</v>
          </cell>
          <cell r="V8">
            <v>0</v>
          </cell>
          <cell r="W8">
            <v>78</v>
          </cell>
          <cell r="X8">
            <v>5174</v>
          </cell>
          <cell r="Y8">
            <v>5450</v>
          </cell>
          <cell r="Z8">
            <v>4517</v>
          </cell>
          <cell r="AA8">
            <v>348</v>
          </cell>
          <cell r="AB8">
            <v>741</v>
          </cell>
          <cell r="AC8">
            <v>9020</v>
          </cell>
          <cell r="AD8">
            <v>289</v>
          </cell>
          <cell r="AE8">
            <v>1386</v>
          </cell>
          <cell r="AF8">
            <v>3239</v>
          </cell>
          <cell r="AG8">
            <v>339</v>
          </cell>
          <cell r="AH8">
            <v>25329</v>
          </cell>
          <cell r="AI8">
            <v>420</v>
          </cell>
          <cell r="AJ8">
            <v>337</v>
          </cell>
          <cell r="AK8">
            <v>85</v>
          </cell>
          <cell r="AL8">
            <v>1046</v>
          </cell>
          <cell r="AM8">
            <v>504</v>
          </cell>
          <cell r="AN8">
            <v>541</v>
          </cell>
          <cell r="AO8">
            <v>2933</v>
          </cell>
          <cell r="AP8">
            <v>1981</v>
          </cell>
          <cell r="AQ8">
            <v>327</v>
          </cell>
          <cell r="AR8">
            <v>875</v>
          </cell>
          <cell r="AS8">
            <v>0</v>
          </cell>
          <cell r="AT8">
            <v>150</v>
          </cell>
          <cell r="AU8">
            <v>75</v>
          </cell>
          <cell r="AV8">
            <v>3408</v>
          </cell>
          <cell r="AW8">
            <v>13020</v>
          </cell>
          <cell r="AX8">
            <v>50115</v>
          </cell>
          <cell r="AY8">
            <v>760</v>
          </cell>
          <cell r="AZ8">
            <v>2229</v>
          </cell>
          <cell r="BA8">
            <v>589</v>
          </cell>
          <cell r="BB8">
            <v>66713</v>
          </cell>
          <cell r="BC8">
            <v>595</v>
          </cell>
          <cell r="BD8">
            <v>2036</v>
          </cell>
          <cell r="BE8">
            <v>2014</v>
          </cell>
          <cell r="BF8">
            <v>334</v>
          </cell>
          <cell r="BG8">
            <v>103</v>
          </cell>
          <cell r="BH8">
            <v>255</v>
          </cell>
          <cell r="BI8">
            <v>5337</v>
          </cell>
          <cell r="BJ8">
            <v>16752</v>
          </cell>
          <cell r="BK8">
            <v>17649</v>
          </cell>
          <cell r="BL8">
            <v>11</v>
          </cell>
          <cell r="BM8">
            <v>6415</v>
          </cell>
          <cell r="BN8">
            <v>780</v>
          </cell>
          <cell r="BO8">
            <v>1315</v>
          </cell>
          <cell r="BP8">
            <v>482</v>
          </cell>
          <cell r="BQ8">
            <v>1708</v>
          </cell>
          <cell r="BR8">
            <v>45112</v>
          </cell>
          <cell r="BS8">
            <v>1970</v>
          </cell>
          <cell r="BT8">
            <v>3947</v>
          </cell>
          <cell r="BU8">
            <v>32</v>
          </cell>
          <cell r="BV8">
            <v>2412</v>
          </cell>
          <cell r="BW8">
            <v>916</v>
          </cell>
          <cell r="BX8">
            <v>195</v>
          </cell>
          <cell r="BY8">
            <v>1201</v>
          </cell>
          <cell r="BZ8">
            <v>8</v>
          </cell>
          <cell r="CA8">
            <v>1122</v>
          </cell>
          <cell r="CB8">
            <v>11803</v>
          </cell>
          <cell r="CC8">
            <v>188233</v>
          </cell>
        </row>
      </sheetData>
      <sheetData sheetId="16">
        <row r="8">
          <cell r="C8">
            <v>2260</v>
          </cell>
          <cell r="D8">
            <v>175</v>
          </cell>
          <cell r="E8">
            <v>1692</v>
          </cell>
          <cell r="F8">
            <v>3966</v>
          </cell>
          <cell r="G8">
            <v>238</v>
          </cell>
          <cell r="H8">
            <v>31</v>
          </cell>
          <cell r="I8">
            <v>3848</v>
          </cell>
          <cell r="J8">
            <v>14396</v>
          </cell>
          <cell r="K8">
            <v>26606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1884</v>
          </cell>
          <cell r="S8">
            <v>500</v>
          </cell>
          <cell r="T8">
            <v>2391</v>
          </cell>
          <cell r="U8">
            <v>364</v>
          </cell>
          <cell r="V8">
            <v>0</v>
          </cell>
          <cell r="W8">
            <v>88</v>
          </cell>
          <cell r="X8">
            <v>5227</v>
          </cell>
          <cell r="Y8">
            <v>5385</v>
          </cell>
          <cell r="Z8">
            <v>4072</v>
          </cell>
          <cell r="AA8">
            <v>346</v>
          </cell>
          <cell r="AB8">
            <v>523</v>
          </cell>
          <cell r="AC8">
            <v>8840</v>
          </cell>
          <cell r="AD8">
            <v>257</v>
          </cell>
          <cell r="AE8">
            <v>1274</v>
          </cell>
          <cell r="AF8">
            <v>3088</v>
          </cell>
          <cell r="AG8">
            <v>274</v>
          </cell>
          <cell r="AH8">
            <v>24059</v>
          </cell>
          <cell r="AI8">
            <v>377</v>
          </cell>
          <cell r="AJ8">
            <v>574</v>
          </cell>
          <cell r="AK8">
            <v>69</v>
          </cell>
          <cell r="AL8">
            <v>894</v>
          </cell>
          <cell r="AM8">
            <v>505</v>
          </cell>
          <cell r="AN8">
            <v>470</v>
          </cell>
          <cell r="AO8">
            <v>2889</v>
          </cell>
          <cell r="AP8">
            <v>1594</v>
          </cell>
          <cell r="AQ8">
            <v>293</v>
          </cell>
          <cell r="AR8">
            <v>1179</v>
          </cell>
          <cell r="AS8">
            <v>0</v>
          </cell>
          <cell r="AT8">
            <v>156</v>
          </cell>
          <cell r="AU8">
            <v>80</v>
          </cell>
          <cell r="AV8">
            <v>3302</v>
          </cell>
          <cell r="AW8">
            <v>12920</v>
          </cell>
          <cell r="AX8">
            <v>48883</v>
          </cell>
          <cell r="AY8">
            <v>692</v>
          </cell>
          <cell r="AZ8">
            <v>2456</v>
          </cell>
          <cell r="BA8">
            <v>479</v>
          </cell>
          <cell r="BB8">
            <v>65430</v>
          </cell>
          <cell r="BC8">
            <v>491</v>
          </cell>
          <cell r="BD8">
            <v>1867</v>
          </cell>
          <cell r="BE8">
            <v>1842</v>
          </cell>
          <cell r="BF8">
            <v>302</v>
          </cell>
          <cell r="BG8">
            <v>106</v>
          </cell>
          <cell r="BH8">
            <v>217</v>
          </cell>
          <cell r="BI8">
            <v>4825</v>
          </cell>
          <cell r="BJ8">
            <v>16151</v>
          </cell>
          <cell r="BK8">
            <v>17150</v>
          </cell>
          <cell r="BL8">
            <v>10</v>
          </cell>
          <cell r="BM8">
            <v>6449</v>
          </cell>
          <cell r="BN8">
            <v>762</v>
          </cell>
          <cell r="BO8">
            <v>1348</v>
          </cell>
          <cell r="BP8">
            <v>495</v>
          </cell>
          <cell r="BQ8">
            <v>1553</v>
          </cell>
          <cell r="BR8">
            <v>43918</v>
          </cell>
          <cell r="BS8">
            <v>2522</v>
          </cell>
          <cell r="BT8">
            <v>4294</v>
          </cell>
          <cell r="BU8">
            <v>28</v>
          </cell>
          <cell r="BV8">
            <v>1767</v>
          </cell>
          <cell r="BW8">
            <v>847</v>
          </cell>
          <cell r="BX8">
            <v>116</v>
          </cell>
          <cell r="BY8">
            <v>1181</v>
          </cell>
          <cell r="BZ8">
            <v>11</v>
          </cell>
          <cell r="CA8">
            <v>1080</v>
          </cell>
          <cell r="CB8">
            <v>11846</v>
          </cell>
          <cell r="CC8">
            <v>188102</v>
          </cell>
        </row>
      </sheetData>
      <sheetData sheetId="17">
        <row r="8">
          <cell r="C8">
            <v>1952</v>
          </cell>
          <cell r="D8">
            <v>147</v>
          </cell>
          <cell r="E8">
            <v>1605</v>
          </cell>
          <cell r="F8">
            <v>4050</v>
          </cell>
          <cell r="G8">
            <v>237</v>
          </cell>
          <cell r="H8">
            <v>29</v>
          </cell>
          <cell r="I8">
            <v>5824</v>
          </cell>
          <cell r="J8">
            <v>24701</v>
          </cell>
          <cell r="K8">
            <v>38545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1839</v>
          </cell>
          <cell r="S8">
            <v>521</v>
          </cell>
          <cell r="T8">
            <v>2324</v>
          </cell>
          <cell r="U8">
            <v>343</v>
          </cell>
          <cell r="V8">
            <v>0</v>
          </cell>
          <cell r="W8">
            <v>79</v>
          </cell>
          <cell r="X8">
            <v>5106</v>
          </cell>
          <cell r="Y8">
            <v>4751</v>
          </cell>
          <cell r="Z8">
            <v>3529</v>
          </cell>
          <cell r="AA8">
            <v>275</v>
          </cell>
          <cell r="AB8">
            <v>440</v>
          </cell>
          <cell r="AC8">
            <v>7990</v>
          </cell>
          <cell r="AD8">
            <v>233</v>
          </cell>
          <cell r="AE8">
            <v>930</v>
          </cell>
          <cell r="AF8">
            <v>2979</v>
          </cell>
          <cell r="AG8">
            <v>256</v>
          </cell>
          <cell r="AH8">
            <v>21383</v>
          </cell>
          <cell r="AI8">
            <v>324</v>
          </cell>
          <cell r="AJ8">
            <v>454</v>
          </cell>
          <cell r="AK8">
            <v>63</v>
          </cell>
          <cell r="AL8">
            <v>824</v>
          </cell>
          <cell r="AM8">
            <v>474</v>
          </cell>
          <cell r="AN8">
            <v>798</v>
          </cell>
          <cell r="AO8">
            <v>2937</v>
          </cell>
          <cell r="AP8">
            <v>1341</v>
          </cell>
          <cell r="AQ8">
            <v>254</v>
          </cell>
          <cell r="AR8">
            <v>873</v>
          </cell>
          <cell r="AS8">
            <v>0</v>
          </cell>
          <cell r="AT8">
            <v>127</v>
          </cell>
          <cell r="AU8">
            <v>59</v>
          </cell>
          <cell r="AV8">
            <v>2654</v>
          </cell>
          <cell r="AW8">
            <v>12013</v>
          </cell>
          <cell r="AX8">
            <v>48166</v>
          </cell>
          <cell r="AY8">
            <v>740</v>
          </cell>
          <cell r="AZ8">
            <v>2388</v>
          </cell>
          <cell r="BA8">
            <v>508</v>
          </cell>
          <cell r="BB8">
            <v>63815</v>
          </cell>
          <cell r="BC8">
            <v>471</v>
          </cell>
          <cell r="BD8">
            <v>1620</v>
          </cell>
          <cell r="BE8">
            <v>1712</v>
          </cell>
          <cell r="BF8">
            <v>304</v>
          </cell>
          <cell r="BG8">
            <v>105</v>
          </cell>
          <cell r="BH8">
            <v>208</v>
          </cell>
          <cell r="BI8">
            <v>4420</v>
          </cell>
          <cell r="BJ8">
            <v>15633</v>
          </cell>
          <cell r="BK8">
            <v>16689</v>
          </cell>
          <cell r="BL8">
            <v>9</v>
          </cell>
          <cell r="BM8">
            <v>6283</v>
          </cell>
          <cell r="BN8">
            <v>745</v>
          </cell>
          <cell r="BO8">
            <v>1330</v>
          </cell>
          <cell r="BP8">
            <v>426</v>
          </cell>
          <cell r="BQ8">
            <v>1697</v>
          </cell>
          <cell r="BR8">
            <v>42812</v>
          </cell>
          <cell r="BS8">
            <v>2684</v>
          </cell>
          <cell r="BT8">
            <v>4441</v>
          </cell>
          <cell r="BU8">
            <v>26</v>
          </cell>
          <cell r="BV8">
            <v>1566</v>
          </cell>
          <cell r="BW8">
            <v>726</v>
          </cell>
          <cell r="BX8">
            <v>105</v>
          </cell>
          <cell r="BY8">
            <v>1174</v>
          </cell>
          <cell r="BZ8">
            <v>18</v>
          </cell>
          <cell r="CA8">
            <v>1083</v>
          </cell>
          <cell r="CB8">
            <v>11823</v>
          </cell>
          <cell r="CC8">
            <v>193495</v>
          </cell>
        </row>
      </sheetData>
      <sheetData sheetId="18">
        <row r="8">
          <cell r="C8">
            <v>2031</v>
          </cell>
          <cell r="D8">
            <v>75</v>
          </cell>
          <cell r="E8">
            <v>1355</v>
          </cell>
          <cell r="F8">
            <v>3811</v>
          </cell>
          <cell r="G8">
            <v>182</v>
          </cell>
          <cell r="H8">
            <v>36</v>
          </cell>
          <cell r="I8">
            <v>7323</v>
          </cell>
          <cell r="J8">
            <v>37665</v>
          </cell>
          <cell r="K8">
            <v>52478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1686</v>
          </cell>
          <cell r="S8">
            <v>520</v>
          </cell>
          <cell r="T8">
            <v>2170</v>
          </cell>
          <cell r="U8">
            <v>437</v>
          </cell>
          <cell r="V8">
            <v>0</v>
          </cell>
          <cell r="W8">
            <v>132</v>
          </cell>
          <cell r="X8">
            <v>4945</v>
          </cell>
          <cell r="Y8">
            <v>3408</v>
          </cell>
          <cell r="Z8">
            <v>3096</v>
          </cell>
          <cell r="AA8">
            <v>297</v>
          </cell>
          <cell r="AB8">
            <v>219</v>
          </cell>
          <cell r="AC8">
            <v>5495</v>
          </cell>
          <cell r="AD8">
            <v>205</v>
          </cell>
          <cell r="AE8">
            <v>534</v>
          </cell>
          <cell r="AF8">
            <v>2741</v>
          </cell>
          <cell r="AG8">
            <v>306</v>
          </cell>
          <cell r="AH8">
            <v>16301</v>
          </cell>
          <cell r="AI8">
            <v>327</v>
          </cell>
          <cell r="AJ8">
            <v>569</v>
          </cell>
          <cell r="AK8">
            <v>35</v>
          </cell>
          <cell r="AL8">
            <v>561</v>
          </cell>
          <cell r="AM8">
            <v>408</v>
          </cell>
          <cell r="AN8">
            <v>372</v>
          </cell>
          <cell r="AO8">
            <v>2272</v>
          </cell>
          <cell r="AP8">
            <v>1327</v>
          </cell>
          <cell r="AQ8">
            <v>409</v>
          </cell>
          <cell r="AR8">
            <v>-192</v>
          </cell>
          <cell r="AS8">
            <v>0</v>
          </cell>
          <cell r="AT8">
            <v>138</v>
          </cell>
          <cell r="AU8">
            <v>82</v>
          </cell>
          <cell r="AV8">
            <v>1764</v>
          </cell>
          <cell r="AW8">
            <v>10962</v>
          </cell>
          <cell r="AX8">
            <v>45401</v>
          </cell>
          <cell r="AY8">
            <v>542</v>
          </cell>
          <cell r="AZ8">
            <v>2452</v>
          </cell>
          <cell r="BA8">
            <v>341</v>
          </cell>
          <cell r="BB8">
            <v>59698</v>
          </cell>
          <cell r="BC8">
            <v>340</v>
          </cell>
          <cell r="BD8">
            <v>1289</v>
          </cell>
          <cell r="BE8">
            <v>1331</v>
          </cell>
          <cell r="BF8">
            <v>222</v>
          </cell>
          <cell r="BG8">
            <v>103</v>
          </cell>
          <cell r="BH8">
            <v>149</v>
          </cell>
          <cell r="BI8">
            <v>3434</v>
          </cell>
          <cell r="BJ8">
            <v>14621</v>
          </cell>
          <cell r="BK8">
            <v>15372</v>
          </cell>
          <cell r="BL8">
            <v>12</v>
          </cell>
          <cell r="BM8">
            <v>5698</v>
          </cell>
          <cell r="BN8">
            <v>603</v>
          </cell>
          <cell r="BO8">
            <v>1325</v>
          </cell>
          <cell r="BP8">
            <v>524</v>
          </cell>
          <cell r="BQ8">
            <v>1262</v>
          </cell>
          <cell r="BR8">
            <v>39417</v>
          </cell>
          <cell r="BS8">
            <v>2082</v>
          </cell>
          <cell r="BT8">
            <v>4629</v>
          </cell>
          <cell r="BU8">
            <v>24</v>
          </cell>
          <cell r="BV8">
            <v>1343</v>
          </cell>
          <cell r="BW8">
            <v>427</v>
          </cell>
          <cell r="BX8">
            <v>82</v>
          </cell>
          <cell r="BY8">
            <v>1486</v>
          </cell>
          <cell r="BZ8">
            <v>16</v>
          </cell>
          <cell r="CA8">
            <v>837</v>
          </cell>
          <cell r="CB8">
            <v>10926</v>
          </cell>
          <cell r="CC8">
            <v>191235</v>
          </cell>
        </row>
      </sheetData>
      <sheetData sheetId="19">
        <row r="8">
          <cell r="C8">
            <v>2149</v>
          </cell>
          <cell r="D8">
            <v>27</v>
          </cell>
          <cell r="E8">
            <v>1954</v>
          </cell>
          <cell r="F8">
            <v>3529</v>
          </cell>
          <cell r="G8">
            <v>192</v>
          </cell>
          <cell r="H8">
            <v>28</v>
          </cell>
          <cell r="I8">
            <v>8763</v>
          </cell>
          <cell r="J8">
            <v>14720</v>
          </cell>
          <cell r="K8">
            <v>31362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1582</v>
          </cell>
          <cell r="S8">
            <v>485</v>
          </cell>
          <cell r="T8">
            <v>2086</v>
          </cell>
          <cell r="U8">
            <v>423</v>
          </cell>
          <cell r="V8">
            <v>0</v>
          </cell>
          <cell r="W8">
            <v>110</v>
          </cell>
          <cell r="X8">
            <v>4686</v>
          </cell>
          <cell r="Y8">
            <v>2817</v>
          </cell>
          <cell r="Z8">
            <v>3146</v>
          </cell>
          <cell r="AA8">
            <v>146</v>
          </cell>
          <cell r="AB8">
            <v>172</v>
          </cell>
          <cell r="AC8">
            <v>4670</v>
          </cell>
          <cell r="AD8">
            <v>178</v>
          </cell>
          <cell r="AE8">
            <v>505</v>
          </cell>
          <cell r="AF8">
            <v>2669</v>
          </cell>
          <cell r="AG8">
            <v>207</v>
          </cell>
          <cell r="AH8">
            <v>14510</v>
          </cell>
          <cell r="AI8">
            <v>245</v>
          </cell>
          <cell r="AJ8">
            <v>449</v>
          </cell>
          <cell r="AK8">
            <v>29</v>
          </cell>
          <cell r="AL8">
            <v>427</v>
          </cell>
          <cell r="AM8">
            <v>417</v>
          </cell>
          <cell r="AN8">
            <v>468</v>
          </cell>
          <cell r="AO8">
            <v>2035</v>
          </cell>
          <cell r="AP8">
            <v>573</v>
          </cell>
          <cell r="AQ8">
            <v>340</v>
          </cell>
          <cell r="AR8">
            <v>725</v>
          </cell>
          <cell r="AS8">
            <v>0</v>
          </cell>
          <cell r="AT8">
            <v>125</v>
          </cell>
          <cell r="AU8">
            <v>61</v>
          </cell>
          <cell r="AV8">
            <v>1824</v>
          </cell>
          <cell r="AW8">
            <v>10351</v>
          </cell>
          <cell r="AX8">
            <v>44537</v>
          </cell>
          <cell r="AY8">
            <v>565</v>
          </cell>
          <cell r="AZ8">
            <v>2456</v>
          </cell>
          <cell r="BA8">
            <v>393</v>
          </cell>
          <cell r="BB8">
            <v>58302</v>
          </cell>
          <cell r="BC8">
            <v>333</v>
          </cell>
          <cell r="BD8">
            <v>1134</v>
          </cell>
          <cell r="BE8">
            <v>1145</v>
          </cell>
          <cell r="BF8">
            <v>193</v>
          </cell>
          <cell r="BG8">
            <v>96</v>
          </cell>
          <cell r="BH8">
            <v>64</v>
          </cell>
          <cell r="BI8">
            <v>2965</v>
          </cell>
          <cell r="BJ8">
            <v>14609</v>
          </cell>
          <cell r="BK8">
            <v>15169</v>
          </cell>
          <cell r="BL8">
            <v>6</v>
          </cell>
          <cell r="BM8">
            <v>5436</v>
          </cell>
          <cell r="BN8">
            <v>613</v>
          </cell>
          <cell r="BO8">
            <v>1054</v>
          </cell>
          <cell r="BP8">
            <v>534</v>
          </cell>
          <cell r="BQ8">
            <v>980</v>
          </cell>
          <cell r="BR8">
            <v>38401</v>
          </cell>
          <cell r="BS8">
            <v>2119</v>
          </cell>
          <cell r="BT8">
            <v>4314</v>
          </cell>
          <cell r="BU8">
            <v>24</v>
          </cell>
          <cell r="BV8">
            <v>1140</v>
          </cell>
          <cell r="BW8">
            <v>399</v>
          </cell>
          <cell r="BX8">
            <v>67</v>
          </cell>
          <cell r="BY8">
            <v>1726</v>
          </cell>
          <cell r="BZ8">
            <v>0</v>
          </cell>
          <cell r="CA8">
            <v>462</v>
          </cell>
          <cell r="CB8">
            <v>10251</v>
          </cell>
          <cell r="CC8">
            <v>164336</v>
          </cell>
        </row>
      </sheetData>
      <sheetData sheetId="20">
        <row r="8">
          <cell r="C8">
            <v>1733</v>
          </cell>
          <cell r="D8">
            <v>20</v>
          </cell>
          <cell r="E8">
            <v>1749</v>
          </cell>
          <cell r="F8">
            <v>3521</v>
          </cell>
          <cell r="G8">
            <v>179</v>
          </cell>
          <cell r="H8">
            <v>16</v>
          </cell>
          <cell r="I8">
            <v>8795</v>
          </cell>
          <cell r="J8">
            <v>14989</v>
          </cell>
          <cell r="K8">
            <v>31002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1574</v>
          </cell>
          <cell r="S8">
            <v>456</v>
          </cell>
          <cell r="T8">
            <v>1985</v>
          </cell>
          <cell r="U8">
            <v>430</v>
          </cell>
          <cell r="V8">
            <v>0</v>
          </cell>
          <cell r="W8">
            <v>124</v>
          </cell>
          <cell r="X8">
            <v>4569</v>
          </cell>
          <cell r="Y8">
            <v>3044</v>
          </cell>
          <cell r="Z8">
            <v>2881</v>
          </cell>
          <cell r="AA8">
            <v>264</v>
          </cell>
          <cell r="AB8">
            <v>173</v>
          </cell>
          <cell r="AC8">
            <v>4898</v>
          </cell>
          <cell r="AD8">
            <v>155</v>
          </cell>
          <cell r="AE8">
            <v>548</v>
          </cell>
          <cell r="AF8">
            <v>2669</v>
          </cell>
          <cell r="AG8">
            <v>71</v>
          </cell>
          <cell r="AH8">
            <v>14703</v>
          </cell>
          <cell r="AI8">
            <v>292</v>
          </cell>
          <cell r="AJ8">
            <v>490</v>
          </cell>
          <cell r="AK8">
            <v>25</v>
          </cell>
          <cell r="AL8">
            <v>425</v>
          </cell>
          <cell r="AM8">
            <v>391</v>
          </cell>
          <cell r="AN8">
            <v>471</v>
          </cell>
          <cell r="AO8">
            <v>2094</v>
          </cell>
          <cell r="AP8">
            <v>744</v>
          </cell>
          <cell r="AQ8">
            <v>334</v>
          </cell>
          <cell r="AR8">
            <v>546</v>
          </cell>
          <cell r="AS8">
            <v>0</v>
          </cell>
          <cell r="AT8">
            <v>120</v>
          </cell>
          <cell r="AU8">
            <v>71</v>
          </cell>
          <cell r="AV8">
            <v>1815</v>
          </cell>
          <cell r="AW8">
            <v>9977</v>
          </cell>
          <cell r="AX8">
            <v>45172</v>
          </cell>
          <cell r="AY8">
            <v>501</v>
          </cell>
          <cell r="AZ8">
            <v>2468</v>
          </cell>
          <cell r="BA8">
            <v>375</v>
          </cell>
          <cell r="BB8">
            <v>58493</v>
          </cell>
          <cell r="BC8">
            <v>299</v>
          </cell>
          <cell r="BD8">
            <v>1075</v>
          </cell>
          <cell r="BE8">
            <v>1198</v>
          </cell>
          <cell r="BF8">
            <v>176</v>
          </cell>
          <cell r="BG8">
            <v>128</v>
          </cell>
          <cell r="BH8">
            <v>62</v>
          </cell>
          <cell r="BI8">
            <v>2938</v>
          </cell>
          <cell r="BJ8">
            <v>14574</v>
          </cell>
          <cell r="BK8">
            <v>15349</v>
          </cell>
          <cell r="BL8">
            <v>3</v>
          </cell>
          <cell r="BM8">
            <v>5379</v>
          </cell>
          <cell r="BN8">
            <v>613</v>
          </cell>
          <cell r="BO8">
            <v>1097</v>
          </cell>
          <cell r="BP8">
            <v>499</v>
          </cell>
          <cell r="BQ8">
            <v>1090</v>
          </cell>
          <cell r="BR8">
            <v>38604</v>
          </cell>
          <cell r="BS8">
            <v>2550</v>
          </cell>
          <cell r="BT8">
            <v>4077</v>
          </cell>
          <cell r="BU8">
            <v>47</v>
          </cell>
          <cell r="BV8">
            <v>1176</v>
          </cell>
          <cell r="BW8">
            <v>310</v>
          </cell>
          <cell r="BX8">
            <v>84</v>
          </cell>
          <cell r="BY8">
            <v>1827</v>
          </cell>
          <cell r="BZ8">
            <v>0</v>
          </cell>
          <cell r="CA8">
            <v>438</v>
          </cell>
          <cell r="CB8">
            <v>10509</v>
          </cell>
          <cell r="CC8">
            <v>164727</v>
          </cell>
        </row>
      </sheetData>
      <sheetData sheetId="21">
        <row r="8">
          <cell r="C8">
            <v>1933</v>
          </cell>
          <cell r="D8">
            <v>21</v>
          </cell>
          <cell r="E8">
            <v>1880</v>
          </cell>
          <cell r="F8">
            <v>3451</v>
          </cell>
          <cell r="G8">
            <v>210</v>
          </cell>
          <cell r="H8">
            <v>33</v>
          </cell>
          <cell r="I8">
            <v>5235</v>
          </cell>
          <cell r="J8">
            <v>17153</v>
          </cell>
          <cell r="K8">
            <v>29916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1776</v>
          </cell>
          <cell r="S8">
            <v>471</v>
          </cell>
          <cell r="T8">
            <v>2120</v>
          </cell>
          <cell r="U8">
            <v>843</v>
          </cell>
          <cell r="V8">
            <v>0</v>
          </cell>
          <cell r="W8">
            <v>109</v>
          </cell>
          <cell r="X8">
            <v>5319</v>
          </cell>
          <cell r="Y8">
            <v>3072</v>
          </cell>
          <cell r="Z8">
            <v>3201</v>
          </cell>
          <cell r="AA8">
            <v>193</v>
          </cell>
          <cell r="AB8">
            <v>230</v>
          </cell>
          <cell r="AC8">
            <v>6241</v>
          </cell>
          <cell r="AD8">
            <v>158</v>
          </cell>
          <cell r="AE8">
            <v>507</v>
          </cell>
          <cell r="AF8">
            <v>2690</v>
          </cell>
          <cell r="AG8">
            <v>324</v>
          </cell>
          <cell r="AH8">
            <v>16616</v>
          </cell>
          <cell r="AI8">
            <v>308</v>
          </cell>
          <cell r="AJ8">
            <v>510</v>
          </cell>
          <cell r="AK8">
            <v>23</v>
          </cell>
          <cell r="AL8">
            <v>426</v>
          </cell>
          <cell r="AM8">
            <v>407</v>
          </cell>
          <cell r="AN8">
            <v>428</v>
          </cell>
          <cell r="AO8">
            <v>2102</v>
          </cell>
          <cell r="AP8">
            <v>739</v>
          </cell>
          <cell r="AQ8">
            <v>146</v>
          </cell>
          <cell r="AR8">
            <v>702</v>
          </cell>
          <cell r="AS8">
            <v>0</v>
          </cell>
          <cell r="AT8">
            <v>126</v>
          </cell>
          <cell r="AU8">
            <v>66</v>
          </cell>
          <cell r="AV8">
            <v>1779</v>
          </cell>
          <cell r="AW8">
            <v>10104</v>
          </cell>
          <cell r="AX8">
            <v>47912</v>
          </cell>
          <cell r="AY8">
            <v>672</v>
          </cell>
          <cell r="AZ8">
            <v>2309</v>
          </cell>
          <cell r="BA8">
            <v>376</v>
          </cell>
          <cell r="BB8">
            <v>61373</v>
          </cell>
          <cell r="BC8">
            <v>333</v>
          </cell>
          <cell r="BD8">
            <v>1054</v>
          </cell>
          <cell r="BE8">
            <v>1212</v>
          </cell>
          <cell r="BF8">
            <v>198</v>
          </cell>
          <cell r="BG8">
            <v>111</v>
          </cell>
          <cell r="BH8">
            <v>118</v>
          </cell>
          <cell r="BI8">
            <v>3026</v>
          </cell>
          <cell r="BJ8">
            <v>15107</v>
          </cell>
          <cell r="BK8">
            <v>15990</v>
          </cell>
          <cell r="BL8">
            <v>3</v>
          </cell>
          <cell r="BM8">
            <v>5556</v>
          </cell>
          <cell r="BN8">
            <v>683</v>
          </cell>
          <cell r="BO8">
            <v>1212</v>
          </cell>
          <cell r="BP8">
            <v>744</v>
          </cell>
          <cell r="BQ8">
            <v>1107</v>
          </cell>
          <cell r="BR8">
            <v>40402</v>
          </cell>
          <cell r="BS8">
            <v>2503</v>
          </cell>
          <cell r="BT8">
            <v>4011</v>
          </cell>
          <cell r="BU8">
            <v>28</v>
          </cell>
          <cell r="BV8">
            <v>1127</v>
          </cell>
          <cell r="BW8">
            <v>314</v>
          </cell>
          <cell r="BX8">
            <v>91</v>
          </cell>
          <cell r="BY8">
            <v>1934</v>
          </cell>
          <cell r="BZ8">
            <v>0</v>
          </cell>
          <cell r="CA8">
            <v>402</v>
          </cell>
          <cell r="CB8">
            <v>10410</v>
          </cell>
          <cell r="CC8">
            <v>170943</v>
          </cell>
        </row>
      </sheetData>
      <sheetData sheetId="22">
        <row r="8">
          <cell r="C8">
            <v>1723</v>
          </cell>
          <cell r="D8">
            <v>20</v>
          </cell>
          <cell r="E8">
            <v>1806</v>
          </cell>
          <cell r="F8">
            <v>3449</v>
          </cell>
          <cell r="G8">
            <v>213</v>
          </cell>
          <cell r="H8">
            <v>33</v>
          </cell>
          <cell r="I8">
            <v>5159</v>
          </cell>
          <cell r="J8">
            <v>15653</v>
          </cell>
          <cell r="K8">
            <v>28056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1702</v>
          </cell>
          <cell r="S8">
            <v>463</v>
          </cell>
          <cell r="T8">
            <v>2045</v>
          </cell>
          <cell r="U8">
            <v>517</v>
          </cell>
          <cell r="V8">
            <v>0</v>
          </cell>
          <cell r="W8">
            <v>110</v>
          </cell>
          <cell r="X8">
            <v>4837</v>
          </cell>
          <cell r="Y8">
            <v>2901</v>
          </cell>
          <cell r="Z8">
            <v>2554</v>
          </cell>
          <cell r="AA8">
            <v>96</v>
          </cell>
          <cell r="AB8">
            <v>170</v>
          </cell>
          <cell r="AC8">
            <v>4725</v>
          </cell>
          <cell r="AD8">
            <v>150</v>
          </cell>
          <cell r="AE8">
            <v>494</v>
          </cell>
          <cell r="AF8">
            <v>2731</v>
          </cell>
          <cell r="AG8">
            <v>322</v>
          </cell>
          <cell r="AH8">
            <v>14143</v>
          </cell>
          <cell r="AI8">
            <v>266</v>
          </cell>
          <cell r="AJ8">
            <v>435</v>
          </cell>
          <cell r="AK8">
            <v>20</v>
          </cell>
          <cell r="AL8">
            <v>379</v>
          </cell>
          <cell r="AM8">
            <v>404</v>
          </cell>
          <cell r="AN8">
            <v>475</v>
          </cell>
          <cell r="AO8">
            <v>1979</v>
          </cell>
          <cell r="AP8">
            <v>783</v>
          </cell>
          <cell r="AQ8">
            <v>103</v>
          </cell>
          <cell r="AR8">
            <v>582</v>
          </cell>
          <cell r="AS8">
            <v>0</v>
          </cell>
          <cell r="AT8">
            <v>124</v>
          </cell>
          <cell r="AU8">
            <v>68</v>
          </cell>
          <cell r="AV8">
            <v>1660</v>
          </cell>
          <cell r="AW8">
            <v>10493</v>
          </cell>
          <cell r="AX8">
            <v>48476</v>
          </cell>
          <cell r="AY8">
            <v>687</v>
          </cell>
          <cell r="AZ8">
            <v>2321</v>
          </cell>
          <cell r="BA8">
            <v>370</v>
          </cell>
          <cell r="BB8">
            <v>62347</v>
          </cell>
          <cell r="BC8">
            <v>328</v>
          </cell>
          <cell r="BD8">
            <v>1028</v>
          </cell>
          <cell r="BE8">
            <v>1084</v>
          </cell>
          <cell r="BF8">
            <v>191</v>
          </cell>
          <cell r="BG8">
            <v>110</v>
          </cell>
          <cell r="BH8">
            <v>110</v>
          </cell>
          <cell r="BI8">
            <v>2851</v>
          </cell>
          <cell r="BJ8">
            <v>15382</v>
          </cell>
          <cell r="BK8">
            <v>16295</v>
          </cell>
          <cell r="BL8">
            <v>3</v>
          </cell>
          <cell r="BM8">
            <v>5516</v>
          </cell>
          <cell r="BN8">
            <v>704</v>
          </cell>
          <cell r="BO8">
            <v>1209</v>
          </cell>
          <cell r="BP8">
            <v>766</v>
          </cell>
          <cell r="BQ8">
            <v>1088</v>
          </cell>
          <cell r="BR8">
            <v>40963</v>
          </cell>
          <cell r="BS8">
            <v>2601</v>
          </cell>
          <cell r="BT8">
            <v>4201</v>
          </cell>
          <cell r="BU8">
            <v>26</v>
          </cell>
          <cell r="BV8">
            <v>1272</v>
          </cell>
          <cell r="BW8">
            <v>319</v>
          </cell>
          <cell r="BX8">
            <v>93</v>
          </cell>
          <cell r="BY8">
            <v>2089</v>
          </cell>
          <cell r="BZ8">
            <v>0</v>
          </cell>
          <cell r="CA8">
            <v>397</v>
          </cell>
          <cell r="CB8">
            <v>10998</v>
          </cell>
          <cell r="CC8">
            <v>167834</v>
          </cell>
        </row>
      </sheetData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P"/>
      <sheetName val="Apéndice"/>
    </sheetNames>
    <sheetDataSet>
      <sheetData sheetId="0"/>
      <sheetData sheetId="1">
        <row r="8">
          <cell r="C8">
            <v>1326</v>
          </cell>
          <cell r="D8">
            <v>14</v>
          </cell>
          <cell r="E8">
            <v>2761</v>
          </cell>
          <cell r="F8">
            <v>0</v>
          </cell>
          <cell r="G8">
            <v>0</v>
          </cell>
          <cell r="H8">
            <v>0</v>
          </cell>
          <cell r="I8">
            <v>1670</v>
          </cell>
          <cell r="J8">
            <v>3667</v>
          </cell>
          <cell r="K8">
            <v>9438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1670</v>
          </cell>
          <cell r="S8">
            <v>497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2167</v>
          </cell>
          <cell r="Y8">
            <v>569</v>
          </cell>
          <cell r="Z8">
            <v>189</v>
          </cell>
          <cell r="AA8">
            <v>15</v>
          </cell>
          <cell r="AB8">
            <v>14</v>
          </cell>
          <cell r="AC8">
            <v>2306</v>
          </cell>
          <cell r="AD8">
            <v>5</v>
          </cell>
          <cell r="AE8">
            <v>162</v>
          </cell>
          <cell r="AF8">
            <v>0</v>
          </cell>
          <cell r="AG8">
            <v>0</v>
          </cell>
          <cell r="AH8">
            <v>3260</v>
          </cell>
          <cell r="AI8">
            <v>1804</v>
          </cell>
          <cell r="AJ8">
            <v>375</v>
          </cell>
          <cell r="AK8">
            <v>278</v>
          </cell>
          <cell r="AL8">
            <v>81</v>
          </cell>
          <cell r="AM8">
            <v>2</v>
          </cell>
          <cell r="AN8">
            <v>4</v>
          </cell>
          <cell r="AO8">
            <v>2544</v>
          </cell>
          <cell r="AP8">
            <v>144</v>
          </cell>
          <cell r="AQ8">
            <v>2452</v>
          </cell>
          <cell r="AR8">
            <v>338</v>
          </cell>
          <cell r="AS8">
            <v>144</v>
          </cell>
          <cell r="AT8">
            <v>0</v>
          </cell>
          <cell r="AU8">
            <v>1</v>
          </cell>
          <cell r="AV8">
            <v>3079</v>
          </cell>
          <cell r="AW8">
            <v>0</v>
          </cell>
          <cell r="AX8">
            <v>285</v>
          </cell>
          <cell r="AY8">
            <v>117</v>
          </cell>
          <cell r="AZ8">
            <v>2</v>
          </cell>
          <cell r="BA8">
            <v>7</v>
          </cell>
          <cell r="BB8">
            <v>411</v>
          </cell>
          <cell r="BC8">
            <v>1097</v>
          </cell>
          <cell r="BD8">
            <v>1170</v>
          </cell>
          <cell r="BE8">
            <v>7</v>
          </cell>
          <cell r="BF8">
            <v>208</v>
          </cell>
          <cell r="BG8">
            <v>0</v>
          </cell>
          <cell r="BH8">
            <v>5</v>
          </cell>
          <cell r="BI8">
            <v>2487</v>
          </cell>
          <cell r="BJ8">
            <v>763</v>
          </cell>
          <cell r="BK8">
            <v>99</v>
          </cell>
          <cell r="BL8">
            <v>2</v>
          </cell>
          <cell r="BM8">
            <v>26</v>
          </cell>
          <cell r="BN8">
            <v>24</v>
          </cell>
          <cell r="BO8">
            <v>2</v>
          </cell>
          <cell r="BP8">
            <v>0</v>
          </cell>
          <cell r="BQ8">
            <v>5</v>
          </cell>
          <cell r="BR8">
            <v>921</v>
          </cell>
          <cell r="BS8">
            <v>201</v>
          </cell>
          <cell r="BT8">
            <v>532</v>
          </cell>
          <cell r="BU8">
            <v>0</v>
          </cell>
          <cell r="BV8">
            <v>203</v>
          </cell>
          <cell r="BW8">
            <v>50</v>
          </cell>
          <cell r="BX8">
            <v>0</v>
          </cell>
          <cell r="BY8">
            <v>748</v>
          </cell>
          <cell r="BZ8">
            <v>0</v>
          </cell>
          <cell r="CA8">
            <v>256</v>
          </cell>
          <cell r="CB8">
            <v>1990</v>
          </cell>
          <cell r="CC8">
            <v>26297</v>
          </cell>
        </row>
      </sheetData>
      <sheetData sheetId="2">
        <row r="8">
          <cell r="C8">
            <v>1429</v>
          </cell>
          <cell r="D8">
            <v>19</v>
          </cell>
          <cell r="E8">
            <v>2920</v>
          </cell>
          <cell r="F8">
            <v>0</v>
          </cell>
          <cell r="G8">
            <v>0</v>
          </cell>
          <cell r="H8">
            <v>0</v>
          </cell>
          <cell r="I8">
            <v>1649</v>
          </cell>
          <cell r="J8">
            <v>3944</v>
          </cell>
          <cell r="K8">
            <v>9961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1801</v>
          </cell>
          <cell r="S8">
            <v>532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2333</v>
          </cell>
          <cell r="Y8">
            <v>612</v>
          </cell>
          <cell r="Z8">
            <v>202</v>
          </cell>
          <cell r="AA8">
            <v>17</v>
          </cell>
          <cell r="AB8">
            <v>14</v>
          </cell>
          <cell r="AC8">
            <v>2246</v>
          </cell>
          <cell r="AD8">
            <v>5</v>
          </cell>
          <cell r="AE8">
            <v>171</v>
          </cell>
          <cell r="AF8">
            <v>0</v>
          </cell>
          <cell r="AG8">
            <v>0</v>
          </cell>
          <cell r="AH8">
            <v>3267</v>
          </cell>
          <cell r="AI8">
            <v>1914</v>
          </cell>
          <cell r="AJ8">
            <v>380</v>
          </cell>
          <cell r="AK8">
            <v>294</v>
          </cell>
          <cell r="AL8">
            <v>91</v>
          </cell>
          <cell r="AM8">
            <v>2</v>
          </cell>
          <cell r="AN8">
            <v>6</v>
          </cell>
          <cell r="AO8">
            <v>2687</v>
          </cell>
          <cell r="AP8">
            <v>144</v>
          </cell>
          <cell r="AQ8">
            <v>2419</v>
          </cell>
          <cell r="AR8">
            <v>344</v>
          </cell>
          <cell r="AS8">
            <v>150</v>
          </cell>
          <cell r="AT8">
            <v>0</v>
          </cell>
          <cell r="AU8">
            <v>1</v>
          </cell>
          <cell r="AV8">
            <v>3058</v>
          </cell>
          <cell r="AW8">
            <v>0</v>
          </cell>
          <cell r="AX8">
            <v>304</v>
          </cell>
          <cell r="AY8">
            <v>126</v>
          </cell>
          <cell r="AZ8">
            <v>2</v>
          </cell>
          <cell r="BA8">
            <v>9</v>
          </cell>
          <cell r="BB8">
            <v>441</v>
          </cell>
          <cell r="BC8">
            <v>1134</v>
          </cell>
          <cell r="BD8">
            <v>1246</v>
          </cell>
          <cell r="BE8">
            <v>8</v>
          </cell>
          <cell r="BF8">
            <v>219</v>
          </cell>
          <cell r="BG8">
            <v>0</v>
          </cell>
          <cell r="BH8">
            <v>5</v>
          </cell>
          <cell r="BI8">
            <v>2612</v>
          </cell>
          <cell r="BJ8">
            <v>805</v>
          </cell>
          <cell r="BK8">
            <v>107</v>
          </cell>
          <cell r="BL8">
            <v>2</v>
          </cell>
          <cell r="BM8">
            <v>26</v>
          </cell>
          <cell r="BN8">
            <v>25</v>
          </cell>
          <cell r="BO8">
            <v>3</v>
          </cell>
          <cell r="BP8">
            <v>0</v>
          </cell>
          <cell r="BQ8">
            <v>6</v>
          </cell>
          <cell r="BR8">
            <v>974</v>
          </cell>
          <cell r="BS8">
            <v>216</v>
          </cell>
          <cell r="BT8">
            <v>565</v>
          </cell>
          <cell r="BU8">
            <v>0</v>
          </cell>
          <cell r="BV8">
            <v>220</v>
          </cell>
          <cell r="BW8">
            <v>53</v>
          </cell>
          <cell r="BX8">
            <v>0</v>
          </cell>
          <cell r="BY8">
            <v>805</v>
          </cell>
          <cell r="BZ8">
            <v>0</v>
          </cell>
          <cell r="CA8">
            <v>295</v>
          </cell>
          <cell r="CB8">
            <v>2154</v>
          </cell>
          <cell r="CC8">
            <v>27487</v>
          </cell>
        </row>
      </sheetData>
      <sheetData sheetId="3">
        <row r="8">
          <cell r="C8">
            <v>1513</v>
          </cell>
          <cell r="D8">
            <v>21</v>
          </cell>
          <cell r="E8">
            <v>3133</v>
          </cell>
          <cell r="F8">
            <v>0</v>
          </cell>
          <cell r="G8">
            <v>0</v>
          </cell>
          <cell r="H8">
            <v>0</v>
          </cell>
          <cell r="I8">
            <v>1456</v>
          </cell>
          <cell r="J8">
            <v>4825</v>
          </cell>
          <cell r="K8">
            <v>10948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1910</v>
          </cell>
          <cell r="S8">
            <v>566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2476</v>
          </cell>
          <cell r="Y8">
            <v>667</v>
          </cell>
          <cell r="Z8">
            <v>217</v>
          </cell>
          <cell r="AA8">
            <v>19</v>
          </cell>
          <cell r="AB8">
            <v>17</v>
          </cell>
          <cell r="AC8">
            <v>2516</v>
          </cell>
          <cell r="AD8">
            <v>5</v>
          </cell>
          <cell r="AE8">
            <v>189</v>
          </cell>
          <cell r="AF8">
            <v>0</v>
          </cell>
          <cell r="AG8">
            <v>0</v>
          </cell>
          <cell r="AH8">
            <v>3630</v>
          </cell>
          <cell r="AI8">
            <v>2101</v>
          </cell>
          <cell r="AJ8">
            <v>413</v>
          </cell>
          <cell r="AK8">
            <v>325</v>
          </cell>
          <cell r="AL8">
            <v>93</v>
          </cell>
          <cell r="AM8">
            <v>2</v>
          </cell>
          <cell r="AN8">
            <v>6</v>
          </cell>
          <cell r="AO8">
            <v>2940</v>
          </cell>
          <cell r="AP8">
            <v>158</v>
          </cell>
          <cell r="AQ8">
            <v>2699</v>
          </cell>
          <cell r="AR8">
            <v>372</v>
          </cell>
          <cell r="AS8">
            <v>163</v>
          </cell>
          <cell r="AT8">
            <v>0</v>
          </cell>
          <cell r="AU8">
            <v>1</v>
          </cell>
          <cell r="AV8">
            <v>3393</v>
          </cell>
          <cell r="AW8">
            <v>0</v>
          </cell>
          <cell r="AX8">
            <v>326</v>
          </cell>
          <cell r="AY8">
            <v>134</v>
          </cell>
          <cell r="AZ8">
            <v>2</v>
          </cell>
          <cell r="BA8">
            <v>9</v>
          </cell>
          <cell r="BB8">
            <v>471</v>
          </cell>
          <cell r="BC8">
            <v>1225</v>
          </cell>
          <cell r="BD8">
            <v>1364</v>
          </cell>
          <cell r="BE8">
            <v>11</v>
          </cell>
          <cell r="BF8">
            <v>239</v>
          </cell>
          <cell r="BG8">
            <v>0</v>
          </cell>
          <cell r="BH8">
            <v>5</v>
          </cell>
          <cell r="BI8">
            <v>2844</v>
          </cell>
          <cell r="BJ8">
            <v>867</v>
          </cell>
          <cell r="BK8">
            <v>113</v>
          </cell>
          <cell r="BL8">
            <v>2</v>
          </cell>
          <cell r="BM8">
            <v>30</v>
          </cell>
          <cell r="BN8">
            <v>28</v>
          </cell>
          <cell r="BO8">
            <v>3</v>
          </cell>
          <cell r="BP8">
            <v>1</v>
          </cell>
          <cell r="BQ8">
            <v>7</v>
          </cell>
          <cell r="BR8">
            <v>1051</v>
          </cell>
          <cell r="BS8">
            <v>225</v>
          </cell>
          <cell r="BT8">
            <v>603</v>
          </cell>
          <cell r="BU8">
            <v>0</v>
          </cell>
          <cell r="BV8">
            <v>240</v>
          </cell>
          <cell r="BW8">
            <v>55</v>
          </cell>
          <cell r="BX8">
            <v>0</v>
          </cell>
          <cell r="BY8">
            <v>873</v>
          </cell>
          <cell r="BZ8">
            <v>0</v>
          </cell>
          <cell r="CA8">
            <v>305</v>
          </cell>
          <cell r="CB8">
            <v>2301</v>
          </cell>
          <cell r="CC8">
            <v>30054</v>
          </cell>
        </row>
      </sheetData>
      <sheetData sheetId="4">
        <row r="8">
          <cell r="C8">
            <v>1605</v>
          </cell>
          <cell r="D8">
            <v>28</v>
          </cell>
          <cell r="E8">
            <v>3427</v>
          </cell>
          <cell r="F8">
            <v>0</v>
          </cell>
          <cell r="G8">
            <v>0</v>
          </cell>
          <cell r="H8">
            <v>0</v>
          </cell>
          <cell r="I8">
            <v>1142</v>
          </cell>
          <cell r="J8">
            <v>5487</v>
          </cell>
          <cell r="K8">
            <v>11689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2042</v>
          </cell>
          <cell r="S8">
            <v>612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2654</v>
          </cell>
          <cell r="Y8">
            <v>761</v>
          </cell>
          <cell r="Z8">
            <v>252</v>
          </cell>
          <cell r="AA8">
            <v>20</v>
          </cell>
          <cell r="AB8">
            <v>20</v>
          </cell>
          <cell r="AC8">
            <v>2929</v>
          </cell>
          <cell r="AD8">
            <v>6</v>
          </cell>
          <cell r="AE8">
            <v>218</v>
          </cell>
          <cell r="AF8">
            <v>0</v>
          </cell>
          <cell r="AG8">
            <v>0</v>
          </cell>
          <cell r="AH8">
            <v>4206</v>
          </cell>
          <cell r="AI8">
            <v>2258</v>
          </cell>
          <cell r="AJ8">
            <v>476</v>
          </cell>
          <cell r="AK8">
            <v>351</v>
          </cell>
          <cell r="AL8">
            <v>109</v>
          </cell>
          <cell r="AM8">
            <v>5</v>
          </cell>
          <cell r="AN8">
            <v>6</v>
          </cell>
          <cell r="AO8">
            <v>3205</v>
          </cell>
          <cell r="AP8">
            <v>192</v>
          </cell>
          <cell r="AQ8">
            <v>3086</v>
          </cell>
          <cell r="AR8">
            <v>429</v>
          </cell>
          <cell r="AS8">
            <v>180</v>
          </cell>
          <cell r="AT8">
            <v>0</v>
          </cell>
          <cell r="AU8">
            <v>2</v>
          </cell>
          <cell r="AV8">
            <v>3889</v>
          </cell>
          <cell r="AW8">
            <v>0</v>
          </cell>
          <cell r="AX8">
            <v>349</v>
          </cell>
          <cell r="AY8">
            <v>148</v>
          </cell>
          <cell r="AZ8">
            <v>2</v>
          </cell>
          <cell r="BA8">
            <v>10</v>
          </cell>
          <cell r="BB8">
            <v>509</v>
          </cell>
          <cell r="BC8">
            <v>1417</v>
          </cell>
          <cell r="BD8">
            <v>1546</v>
          </cell>
          <cell r="BE8">
            <v>11</v>
          </cell>
          <cell r="BF8">
            <v>271</v>
          </cell>
          <cell r="BG8">
            <v>0</v>
          </cell>
          <cell r="BH8">
            <v>5</v>
          </cell>
          <cell r="BI8">
            <v>3250</v>
          </cell>
          <cell r="BJ8">
            <v>962</v>
          </cell>
          <cell r="BK8">
            <v>122</v>
          </cell>
          <cell r="BL8">
            <v>2</v>
          </cell>
          <cell r="BM8">
            <v>32</v>
          </cell>
          <cell r="BN8">
            <v>31</v>
          </cell>
          <cell r="BO8">
            <v>3</v>
          </cell>
          <cell r="BP8">
            <v>1</v>
          </cell>
          <cell r="BQ8">
            <v>7</v>
          </cell>
          <cell r="BR8">
            <v>1160</v>
          </cell>
          <cell r="BS8">
            <v>240</v>
          </cell>
          <cell r="BT8">
            <v>675</v>
          </cell>
          <cell r="BU8">
            <v>0</v>
          </cell>
          <cell r="BV8">
            <v>274</v>
          </cell>
          <cell r="BW8">
            <v>61</v>
          </cell>
          <cell r="BX8">
            <v>0</v>
          </cell>
          <cell r="BY8">
            <v>985</v>
          </cell>
          <cell r="BZ8">
            <v>0</v>
          </cell>
          <cell r="CA8">
            <v>319</v>
          </cell>
          <cell r="CB8">
            <v>2554</v>
          </cell>
          <cell r="CC8">
            <v>33116</v>
          </cell>
        </row>
      </sheetData>
      <sheetData sheetId="5">
        <row r="8">
          <cell r="C8">
            <v>1730</v>
          </cell>
          <cell r="D8">
            <v>29</v>
          </cell>
          <cell r="E8">
            <v>3712</v>
          </cell>
          <cell r="F8">
            <v>0</v>
          </cell>
          <cell r="G8">
            <v>0</v>
          </cell>
          <cell r="H8">
            <v>0</v>
          </cell>
          <cell r="I8">
            <v>996</v>
          </cell>
          <cell r="J8">
            <v>5940</v>
          </cell>
          <cell r="K8">
            <v>12407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2193</v>
          </cell>
          <cell r="S8">
            <v>660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2853</v>
          </cell>
          <cell r="Y8">
            <v>843</v>
          </cell>
          <cell r="Z8">
            <v>271</v>
          </cell>
          <cell r="AA8">
            <v>22</v>
          </cell>
          <cell r="AB8">
            <v>22</v>
          </cell>
          <cell r="AC8">
            <v>3341</v>
          </cell>
          <cell r="AD8">
            <v>6</v>
          </cell>
          <cell r="AE8">
            <v>237</v>
          </cell>
          <cell r="AF8">
            <v>1</v>
          </cell>
          <cell r="AG8">
            <v>0</v>
          </cell>
          <cell r="AH8">
            <v>4743</v>
          </cell>
          <cell r="AI8">
            <v>2406</v>
          </cell>
          <cell r="AJ8">
            <v>522</v>
          </cell>
          <cell r="AK8">
            <v>375</v>
          </cell>
          <cell r="AL8">
            <v>117</v>
          </cell>
          <cell r="AM8">
            <v>5</v>
          </cell>
          <cell r="AN8">
            <v>9</v>
          </cell>
          <cell r="AO8">
            <v>3434</v>
          </cell>
          <cell r="AP8">
            <v>211</v>
          </cell>
          <cell r="AQ8">
            <v>3486</v>
          </cell>
          <cell r="AR8">
            <v>473</v>
          </cell>
          <cell r="AS8">
            <v>194</v>
          </cell>
          <cell r="AT8">
            <v>0</v>
          </cell>
          <cell r="AU8">
            <v>2</v>
          </cell>
          <cell r="AV8">
            <v>4366</v>
          </cell>
          <cell r="AW8">
            <v>0</v>
          </cell>
          <cell r="AX8">
            <v>375</v>
          </cell>
          <cell r="AY8">
            <v>161</v>
          </cell>
          <cell r="AZ8">
            <v>2</v>
          </cell>
          <cell r="BA8">
            <v>11</v>
          </cell>
          <cell r="BB8">
            <v>549</v>
          </cell>
          <cell r="BC8">
            <v>1561</v>
          </cell>
          <cell r="BD8">
            <v>1680</v>
          </cell>
          <cell r="BE8">
            <v>11</v>
          </cell>
          <cell r="BF8">
            <v>298</v>
          </cell>
          <cell r="BG8">
            <v>0</v>
          </cell>
          <cell r="BH8">
            <v>7</v>
          </cell>
          <cell r="BI8">
            <v>3557</v>
          </cell>
          <cell r="BJ8">
            <v>1045</v>
          </cell>
          <cell r="BK8">
            <v>131</v>
          </cell>
          <cell r="BL8">
            <v>2</v>
          </cell>
          <cell r="BM8">
            <v>35</v>
          </cell>
          <cell r="BN8">
            <v>34</v>
          </cell>
          <cell r="BO8">
            <v>4</v>
          </cell>
          <cell r="BP8">
            <v>1</v>
          </cell>
          <cell r="BQ8">
            <v>7</v>
          </cell>
          <cell r="BR8">
            <v>1259</v>
          </cell>
          <cell r="BS8">
            <v>257</v>
          </cell>
          <cell r="BT8">
            <v>721</v>
          </cell>
          <cell r="BU8">
            <v>0</v>
          </cell>
          <cell r="BV8">
            <v>297</v>
          </cell>
          <cell r="BW8">
            <v>66</v>
          </cell>
          <cell r="BX8">
            <v>0</v>
          </cell>
          <cell r="BY8">
            <v>1071</v>
          </cell>
          <cell r="BZ8">
            <v>0</v>
          </cell>
          <cell r="CA8">
            <v>353</v>
          </cell>
          <cell r="CB8">
            <v>2765</v>
          </cell>
          <cell r="CC8">
            <v>35933</v>
          </cell>
        </row>
      </sheetData>
      <sheetData sheetId="6">
        <row r="8">
          <cell r="C8">
            <v>2937</v>
          </cell>
          <cell r="D8">
            <v>34</v>
          </cell>
          <cell r="E8">
            <v>2230</v>
          </cell>
          <cell r="F8">
            <v>0</v>
          </cell>
          <cell r="G8">
            <v>0</v>
          </cell>
          <cell r="H8">
            <v>0</v>
          </cell>
          <cell r="I8">
            <v>1045</v>
          </cell>
          <cell r="J8">
            <v>6512</v>
          </cell>
          <cell r="K8">
            <v>12758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1991</v>
          </cell>
          <cell r="S8">
            <v>671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2663</v>
          </cell>
          <cell r="Y8">
            <v>957</v>
          </cell>
          <cell r="Z8">
            <v>285</v>
          </cell>
          <cell r="AA8">
            <v>16</v>
          </cell>
          <cell r="AB8">
            <v>89</v>
          </cell>
          <cell r="AC8">
            <v>3874</v>
          </cell>
          <cell r="AD8">
            <v>18</v>
          </cell>
          <cell r="AE8">
            <v>171</v>
          </cell>
          <cell r="AF8">
            <v>0</v>
          </cell>
          <cell r="AG8">
            <v>39</v>
          </cell>
          <cell r="AH8">
            <v>5449</v>
          </cell>
          <cell r="AI8">
            <v>1462</v>
          </cell>
          <cell r="AJ8">
            <v>1260</v>
          </cell>
          <cell r="AK8">
            <v>64</v>
          </cell>
          <cell r="AL8">
            <v>22</v>
          </cell>
          <cell r="AM8">
            <v>3</v>
          </cell>
          <cell r="AN8">
            <v>0</v>
          </cell>
          <cell r="AO8">
            <v>2811</v>
          </cell>
          <cell r="AP8">
            <v>3020</v>
          </cell>
          <cell r="AQ8">
            <v>409</v>
          </cell>
          <cell r="AR8">
            <v>1193</v>
          </cell>
          <cell r="AS8">
            <v>738</v>
          </cell>
          <cell r="AT8">
            <v>0</v>
          </cell>
          <cell r="AU8">
            <v>42</v>
          </cell>
          <cell r="AV8">
            <v>5402</v>
          </cell>
          <cell r="AW8">
            <v>0</v>
          </cell>
          <cell r="AX8">
            <v>999</v>
          </cell>
          <cell r="AY8">
            <v>19</v>
          </cell>
          <cell r="AZ8">
            <v>3</v>
          </cell>
          <cell r="BA8">
            <v>36</v>
          </cell>
          <cell r="BB8">
            <v>1057</v>
          </cell>
          <cell r="BC8">
            <v>1642</v>
          </cell>
          <cell r="BD8">
            <v>1911</v>
          </cell>
          <cell r="BE8">
            <v>21</v>
          </cell>
          <cell r="BF8">
            <v>148</v>
          </cell>
          <cell r="BG8">
            <v>0</v>
          </cell>
          <cell r="BH8">
            <v>5</v>
          </cell>
          <cell r="BI8">
            <v>3727</v>
          </cell>
          <cell r="BJ8">
            <v>769</v>
          </cell>
          <cell r="BK8">
            <v>424</v>
          </cell>
          <cell r="BL8">
            <v>46</v>
          </cell>
          <cell r="BM8">
            <v>56</v>
          </cell>
          <cell r="BN8">
            <v>44</v>
          </cell>
          <cell r="BO8">
            <v>57</v>
          </cell>
          <cell r="BP8">
            <v>5</v>
          </cell>
          <cell r="BQ8">
            <v>95</v>
          </cell>
          <cell r="BR8">
            <v>1496</v>
          </cell>
          <cell r="BS8">
            <v>186</v>
          </cell>
          <cell r="BT8">
            <v>615</v>
          </cell>
          <cell r="BU8">
            <v>1</v>
          </cell>
          <cell r="BV8">
            <v>108</v>
          </cell>
          <cell r="BW8">
            <v>81</v>
          </cell>
          <cell r="BX8">
            <v>75</v>
          </cell>
          <cell r="BY8">
            <v>356</v>
          </cell>
          <cell r="BZ8">
            <v>0</v>
          </cell>
          <cell r="CA8">
            <v>860</v>
          </cell>
          <cell r="CB8">
            <v>2282</v>
          </cell>
          <cell r="CC8">
            <v>37645</v>
          </cell>
        </row>
      </sheetData>
      <sheetData sheetId="7">
        <row r="8">
          <cell r="C8">
            <v>2053</v>
          </cell>
          <cell r="D8">
            <v>51</v>
          </cell>
          <cell r="E8">
            <v>4242</v>
          </cell>
          <cell r="F8">
            <v>0</v>
          </cell>
          <cell r="G8">
            <v>0</v>
          </cell>
          <cell r="H8">
            <v>4</v>
          </cell>
          <cell r="I8">
            <v>1112</v>
          </cell>
          <cell r="J8">
            <v>6817</v>
          </cell>
          <cell r="K8">
            <v>14279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2973</v>
          </cell>
          <cell r="S8">
            <v>843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3816</v>
          </cell>
          <cell r="Y8">
            <v>964</v>
          </cell>
          <cell r="Z8">
            <v>399</v>
          </cell>
          <cell r="AA8">
            <v>0</v>
          </cell>
          <cell r="AB8">
            <v>54</v>
          </cell>
          <cell r="AC8">
            <v>3169</v>
          </cell>
          <cell r="AD8">
            <v>1</v>
          </cell>
          <cell r="AE8">
            <v>201</v>
          </cell>
          <cell r="AF8">
            <v>6</v>
          </cell>
          <cell r="AG8">
            <v>82</v>
          </cell>
          <cell r="AH8">
            <v>4876</v>
          </cell>
          <cell r="AI8">
            <v>2674</v>
          </cell>
          <cell r="AJ8">
            <v>798</v>
          </cell>
          <cell r="AK8">
            <v>182</v>
          </cell>
          <cell r="AL8">
            <v>198</v>
          </cell>
          <cell r="AM8">
            <v>10</v>
          </cell>
          <cell r="AN8">
            <v>38</v>
          </cell>
          <cell r="AO8">
            <v>3900</v>
          </cell>
          <cell r="AP8">
            <v>335</v>
          </cell>
          <cell r="AQ8">
            <v>3767</v>
          </cell>
          <cell r="AR8">
            <v>481</v>
          </cell>
          <cell r="AS8">
            <v>428</v>
          </cell>
          <cell r="AT8">
            <v>0</v>
          </cell>
          <cell r="AU8">
            <v>2</v>
          </cell>
          <cell r="AV8">
            <v>5013</v>
          </cell>
          <cell r="AW8">
            <v>32</v>
          </cell>
          <cell r="AX8">
            <v>464</v>
          </cell>
          <cell r="AY8">
            <v>196</v>
          </cell>
          <cell r="AZ8">
            <v>2</v>
          </cell>
          <cell r="BA8">
            <v>40</v>
          </cell>
          <cell r="BB8">
            <v>734</v>
          </cell>
          <cell r="BC8">
            <v>1470</v>
          </cell>
          <cell r="BD8">
            <v>2075</v>
          </cell>
          <cell r="BE8">
            <v>12</v>
          </cell>
          <cell r="BF8">
            <v>398</v>
          </cell>
          <cell r="BG8">
            <v>0</v>
          </cell>
          <cell r="BH8">
            <v>0</v>
          </cell>
          <cell r="BI8">
            <v>3955</v>
          </cell>
          <cell r="BJ8">
            <v>900</v>
          </cell>
          <cell r="BK8">
            <v>113</v>
          </cell>
          <cell r="BL8">
            <v>8</v>
          </cell>
          <cell r="BM8">
            <v>57</v>
          </cell>
          <cell r="BN8">
            <v>32</v>
          </cell>
          <cell r="BO8">
            <v>29</v>
          </cell>
          <cell r="BP8">
            <v>0</v>
          </cell>
          <cell r="BQ8">
            <v>42</v>
          </cell>
          <cell r="BR8">
            <v>1181</v>
          </cell>
          <cell r="BS8">
            <v>290</v>
          </cell>
          <cell r="BT8">
            <v>542</v>
          </cell>
          <cell r="BU8">
            <v>7</v>
          </cell>
          <cell r="BV8">
            <v>182</v>
          </cell>
          <cell r="BW8">
            <v>171</v>
          </cell>
          <cell r="BX8">
            <v>38</v>
          </cell>
          <cell r="BY8">
            <v>306</v>
          </cell>
          <cell r="BZ8">
            <v>0</v>
          </cell>
          <cell r="CA8">
            <v>1204</v>
          </cell>
          <cell r="CB8">
            <v>2740</v>
          </cell>
          <cell r="CC8">
            <v>40494</v>
          </cell>
        </row>
      </sheetData>
      <sheetData sheetId="8">
        <row r="8">
          <cell r="C8">
            <v>2016</v>
          </cell>
          <cell r="D8">
            <v>39</v>
          </cell>
          <cell r="E8">
            <v>4850</v>
          </cell>
          <cell r="F8">
            <v>0</v>
          </cell>
          <cell r="G8">
            <v>0</v>
          </cell>
          <cell r="H8">
            <v>0</v>
          </cell>
          <cell r="I8">
            <v>935</v>
          </cell>
          <cell r="J8">
            <v>7117</v>
          </cell>
          <cell r="K8">
            <v>14957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2924</v>
          </cell>
          <cell r="S8">
            <v>858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3782</v>
          </cell>
          <cell r="Y8">
            <v>1002</v>
          </cell>
          <cell r="Z8">
            <v>435</v>
          </cell>
          <cell r="AA8">
            <v>40</v>
          </cell>
          <cell r="AB8">
            <v>24</v>
          </cell>
          <cell r="AC8">
            <v>3756</v>
          </cell>
          <cell r="AD8">
            <v>5</v>
          </cell>
          <cell r="AE8">
            <v>342</v>
          </cell>
          <cell r="AF8">
            <v>0</v>
          </cell>
          <cell r="AG8">
            <v>0</v>
          </cell>
          <cell r="AH8">
            <v>5604</v>
          </cell>
          <cell r="AI8">
            <v>3240</v>
          </cell>
          <cell r="AJ8">
            <v>878</v>
          </cell>
          <cell r="AK8">
            <v>210</v>
          </cell>
          <cell r="AL8">
            <v>244</v>
          </cell>
          <cell r="AM8">
            <v>8</v>
          </cell>
          <cell r="AN8">
            <v>15</v>
          </cell>
          <cell r="AO8">
            <v>4595</v>
          </cell>
          <cell r="AP8">
            <v>260</v>
          </cell>
          <cell r="AQ8">
            <v>4598</v>
          </cell>
          <cell r="AR8">
            <v>603</v>
          </cell>
          <cell r="AS8">
            <v>299</v>
          </cell>
          <cell r="AT8">
            <v>0</v>
          </cell>
          <cell r="AU8">
            <v>0</v>
          </cell>
          <cell r="AV8">
            <v>5760</v>
          </cell>
          <cell r="AW8">
            <v>0</v>
          </cell>
          <cell r="AX8">
            <v>503</v>
          </cell>
          <cell r="AY8">
            <v>243</v>
          </cell>
          <cell r="AZ8">
            <v>4</v>
          </cell>
          <cell r="BA8">
            <v>24</v>
          </cell>
          <cell r="BB8">
            <v>774</v>
          </cell>
          <cell r="BC8">
            <v>1660</v>
          </cell>
          <cell r="BD8">
            <v>2070</v>
          </cell>
          <cell r="BE8">
            <v>12</v>
          </cell>
          <cell r="BF8">
            <v>389</v>
          </cell>
          <cell r="BG8">
            <v>0</v>
          </cell>
          <cell r="BH8">
            <v>11</v>
          </cell>
          <cell r="BI8">
            <v>4142</v>
          </cell>
          <cell r="BJ8">
            <v>983</v>
          </cell>
          <cell r="BK8">
            <v>198</v>
          </cell>
          <cell r="BL8">
            <v>2</v>
          </cell>
          <cell r="BM8">
            <v>60</v>
          </cell>
          <cell r="BN8">
            <v>59</v>
          </cell>
          <cell r="BO8">
            <v>26</v>
          </cell>
          <cell r="BP8">
            <v>2</v>
          </cell>
          <cell r="BQ8">
            <v>15</v>
          </cell>
          <cell r="BR8">
            <v>1345</v>
          </cell>
          <cell r="BS8">
            <v>345</v>
          </cell>
          <cell r="BT8">
            <v>855</v>
          </cell>
          <cell r="BU8">
            <v>0</v>
          </cell>
          <cell r="BV8">
            <v>363</v>
          </cell>
          <cell r="BW8">
            <v>124</v>
          </cell>
          <cell r="BX8">
            <v>0</v>
          </cell>
          <cell r="BY8">
            <v>1083</v>
          </cell>
          <cell r="BZ8">
            <v>0</v>
          </cell>
          <cell r="CA8">
            <v>398</v>
          </cell>
          <cell r="CB8">
            <v>3168</v>
          </cell>
          <cell r="CC8">
            <v>44127</v>
          </cell>
        </row>
      </sheetData>
      <sheetData sheetId="9">
        <row r="8">
          <cell r="C8">
            <v>2273</v>
          </cell>
          <cell r="D8">
            <v>63</v>
          </cell>
          <cell r="E8">
            <v>5255</v>
          </cell>
          <cell r="F8">
            <v>0</v>
          </cell>
          <cell r="G8">
            <v>0</v>
          </cell>
          <cell r="H8">
            <v>0</v>
          </cell>
          <cell r="I8">
            <v>818</v>
          </cell>
          <cell r="J8">
            <v>7683</v>
          </cell>
          <cell r="K8">
            <v>16092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2884</v>
          </cell>
          <cell r="S8">
            <v>869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3753</v>
          </cell>
          <cell r="Y8">
            <v>966</v>
          </cell>
          <cell r="Z8">
            <v>465</v>
          </cell>
          <cell r="AA8">
            <v>41</v>
          </cell>
          <cell r="AB8">
            <v>27</v>
          </cell>
          <cell r="AC8">
            <v>3738</v>
          </cell>
          <cell r="AD8">
            <v>12</v>
          </cell>
          <cell r="AE8">
            <v>352</v>
          </cell>
          <cell r="AF8">
            <v>1</v>
          </cell>
          <cell r="AG8">
            <v>0</v>
          </cell>
          <cell r="AH8">
            <v>5602</v>
          </cell>
          <cell r="AI8">
            <v>3425</v>
          </cell>
          <cell r="AJ8">
            <v>953</v>
          </cell>
          <cell r="AK8">
            <v>298</v>
          </cell>
          <cell r="AL8">
            <v>266</v>
          </cell>
          <cell r="AM8">
            <v>8</v>
          </cell>
          <cell r="AN8">
            <v>18</v>
          </cell>
          <cell r="AO8">
            <v>4968</v>
          </cell>
          <cell r="AP8">
            <v>467</v>
          </cell>
          <cell r="AQ8">
            <v>4776</v>
          </cell>
          <cell r="AR8">
            <v>632</v>
          </cell>
          <cell r="AS8">
            <v>306</v>
          </cell>
          <cell r="AT8">
            <v>0</v>
          </cell>
          <cell r="AU8">
            <v>0</v>
          </cell>
          <cell r="AV8">
            <v>6181</v>
          </cell>
          <cell r="AW8">
            <v>0</v>
          </cell>
          <cell r="AX8">
            <v>521</v>
          </cell>
          <cell r="AY8">
            <v>217</v>
          </cell>
          <cell r="AZ8">
            <v>8</v>
          </cell>
          <cell r="BA8">
            <v>15</v>
          </cell>
          <cell r="BB8">
            <v>761</v>
          </cell>
          <cell r="BC8">
            <v>2020</v>
          </cell>
          <cell r="BD8">
            <v>2430</v>
          </cell>
          <cell r="BE8">
            <v>35</v>
          </cell>
          <cell r="BF8">
            <v>492</v>
          </cell>
          <cell r="BG8">
            <v>0</v>
          </cell>
          <cell r="BH8">
            <v>10</v>
          </cell>
          <cell r="BI8">
            <v>4987</v>
          </cell>
          <cell r="BJ8">
            <v>1170</v>
          </cell>
          <cell r="BK8">
            <v>103</v>
          </cell>
          <cell r="BL8">
            <v>4</v>
          </cell>
          <cell r="BM8">
            <v>65</v>
          </cell>
          <cell r="BN8">
            <v>66</v>
          </cell>
          <cell r="BO8">
            <v>33</v>
          </cell>
          <cell r="BP8">
            <v>0</v>
          </cell>
          <cell r="BQ8">
            <v>5</v>
          </cell>
          <cell r="BR8">
            <v>1446</v>
          </cell>
          <cell r="BS8">
            <v>453</v>
          </cell>
          <cell r="BT8">
            <v>1196</v>
          </cell>
          <cell r="BU8">
            <v>0</v>
          </cell>
          <cell r="BV8">
            <v>472</v>
          </cell>
          <cell r="BW8">
            <v>78</v>
          </cell>
          <cell r="BX8">
            <v>0</v>
          </cell>
          <cell r="BY8">
            <v>1104</v>
          </cell>
          <cell r="BZ8">
            <v>0</v>
          </cell>
          <cell r="CA8">
            <v>544</v>
          </cell>
          <cell r="CB8">
            <v>3847</v>
          </cell>
          <cell r="CC8">
            <v>47637</v>
          </cell>
        </row>
      </sheetData>
      <sheetData sheetId="10">
        <row r="8">
          <cell r="C8">
            <v>2448</v>
          </cell>
          <cell r="D8">
            <v>23</v>
          </cell>
          <cell r="E8">
            <v>4948</v>
          </cell>
          <cell r="F8">
            <v>0</v>
          </cell>
          <cell r="G8">
            <v>0</v>
          </cell>
          <cell r="H8">
            <v>0</v>
          </cell>
          <cell r="I8">
            <v>744</v>
          </cell>
          <cell r="J8">
            <v>8291</v>
          </cell>
          <cell r="K8">
            <v>16454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3108</v>
          </cell>
          <cell r="S8">
            <v>776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3884</v>
          </cell>
          <cell r="Y8">
            <v>1454</v>
          </cell>
          <cell r="Z8">
            <v>407</v>
          </cell>
          <cell r="AA8">
            <v>42</v>
          </cell>
          <cell r="AB8">
            <v>36</v>
          </cell>
          <cell r="AC8">
            <v>4650</v>
          </cell>
          <cell r="AD8">
            <v>10</v>
          </cell>
          <cell r="AE8">
            <v>396</v>
          </cell>
          <cell r="AF8">
            <v>1</v>
          </cell>
          <cell r="AG8">
            <v>0</v>
          </cell>
          <cell r="AH8">
            <v>6996</v>
          </cell>
          <cell r="AI8">
            <v>3220</v>
          </cell>
          <cell r="AJ8">
            <v>568</v>
          </cell>
          <cell r="AK8">
            <v>1050</v>
          </cell>
          <cell r="AL8">
            <v>134</v>
          </cell>
          <cell r="AM8">
            <v>15</v>
          </cell>
          <cell r="AN8">
            <v>10</v>
          </cell>
          <cell r="AO8">
            <v>4997</v>
          </cell>
          <cell r="AP8">
            <v>129</v>
          </cell>
          <cell r="AQ8">
            <v>3608</v>
          </cell>
          <cell r="AR8">
            <v>598</v>
          </cell>
          <cell r="AS8">
            <v>351</v>
          </cell>
          <cell r="AT8">
            <v>0</v>
          </cell>
          <cell r="AU8">
            <v>2</v>
          </cell>
          <cell r="AV8">
            <v>4688</v>
          </cell>
          <cell r="AW8">
            <v>0</v>
          </cell>
          <cell r="AX8">
            <v>431</v>
          </cell>
          <cell r="AY8">
            <v>184</v>
          </cell>
          <cell r="AZ8">
            <v>6</v>
          </cell>
          <cell r="BA8">
            <v>4</v>
          </cell>
          <cell r="BB8">
            <v>625</v>
          </cell>
          <cell r="BC8">
            <v>2449</v>
          </cell>
          <cell r="BD8">
            <v>2485</v>
          </cell>
          <cell r="BE8">
            <v>29</v>
          </cell>
          <cell r="BF8">
            <v>384</v>
          </cell>
          <cell r="BG8">
            <v>0</v>
          </cell>
          <cell r="BH8">
            <v>6</v>
          </cell>
          <cell r="BI8">
            <v>5353</v>
          </cell>
          <cell r="BJ8">
            <v>2004</v>
          </cell>
          <cell r="BK8">
            <v>117</v>
          </cell>
          <cell r="BL8">
            <v>2</v>
          </cell>
          <cell r="BM8">
            <v>33</v>
          </cell>
          <cell r="BN8">
            <v>30</v>
          </cell>
          <cell r="BO8">
            <v>5</v>
          </cell>
          <cell r="BP8">
            <v>1</v>
          </cell>
          <cell r="BQ8">
            <v>8</v>
          </cell>
          <cell r="BR8">
            <v>2200</v>
          </cell>
          <cell r="BS8">
            <v>479</v>
          </cell>
          <cell r="BT8">
            <v>1135</v>
          </cell>
          <cell r="BU8">
            <v>0</v>
          </cell>
          <cell r="BV8">
            <v>440</v>
          </cell>
          <cell r="BW8">
            <v>77</v>
          </cell>
          <cell r="BX8">
            <v>0</v>
          </cell>
          <cell r="BY8">
            <v>1514</v>
          </cell>
          <cell r="BZ8">
            <v>0</v>
          </cell>
          <cell r="CA8">
            <v>423</v>
          </cell>
          <cell r="CB8">
            <v>4068</v>
          </cell>
          <cell r="CC8">
            <v>49265</v>
          </cell>
        </row>
      </sheetData>
      <sheetData sheetId="11">
        <row r="8">
          <cell r="C8">
            <v>2715</v>
          </cell>
          <cell r="D8">
            <v>28</v>
          </cell>
          <cell r="E8">
            <v>5729</v>
          </cell>
          <cell r="F8">
            <v>0</v>
          </cell>
          <cell r="G8">
            <v>0</v>
          </cell>
          <cell r="H8">
            <v>0</v>
          </cell>
          <cell r="I8">
            <v>786</v>
          </cell>
          <cell r="J8">
            <v>9260</v>
          </cell>
          <cell r="K8">
            <v>18518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3087</v>
          </cell>
          <cell r="S8">
            <v>808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3895</v>
          </cell>
          <cell r="Y8">
            <v>1660</v>
          </cell>
          <cell r="Z8">
            <v>419</v>
          </cell>
          <cell r="AA8">
            <v>17</v>
          </cell>
          <cell r="AB8">
            <v>72</v>
          </cell>
          <cell r="AC8">
            <v>5050</v>
          </cell>
          <cell r="AD8">
            <v>24</v>
          </cell>
          <cell r="AE8">
            <v>347</v>
          </cell>
          <cell r="AF8">
            <v>1</v>
          </cell>
          <cell r="AG8">
            <v>0</v>
          </cell>
          <cell r="AH8">
            <v>7590</v>
          </cell>
          <cell r="AI8">
            <v>3305</v>
          </cell>
          <cell r="AJ8">
            <v>583</v>
          </cell>
          <cell r="AK8">
            <v>1281</v>
          </cell>
          <cell r="AL8">
            <v>163</v>
          </cell>
          <cell r="AM8">
            <v>11</v>
          </cell>
          <cell r="AN8">
            <v>6</v>
          </cell>
          <cell r="AO8">
            <v>5349</v>
          </cell>
          <cell r="AP8">
            <v>194</v>
          </cell>
          <cell r="AQ8">
            <v>4109</v>
          </cell>
          <cell r="AR8">
            <v>719</v>
          </cell>
          <cell r="AS8">
            <v>386</v>
          </cell>
          <cell r="AT8">
            <v>0</v>
          </cell>
          <cell r="AU8">
            <v>2</v>
          </cell>
          <cell r="AV8">
            <v>5410</v>
          </cell>
          <cell r="AW8">
            <v>2</v>
          </cell>
          <cell r="AX8">
            <v>480</v>
          </cell>
          <cell r="AY8">
            <v>221</v>
          </cell>
          <cell r="AZ8">
            <v>6</v>
          </cell>
          <cell r="BA8">
            <v>8</v>
          </cell>
          <cell r="BB8">
            <v>717</v>
          </cell>
          <cell r="BC8">
            <v>2508</v>
          </cell>
          <cell r="BD8">
            <v>3016</v>
          </cell>
          <cell r="BE8">
            <v>32</v>
          </cell>
          <cell r="BF8">
            <v>489</v>
          </cell>
          <cell r="BG8">
            <v>0</v>
          </cell>
          <cell r="BH8">
            <v>5</v>
          </cell>
          <cell r="BI8">
            <v>6050</v>
          </cell>
          <cell r="BJ8">
            <v>2164</v>
          </cell>
          <cell r="BK8">
            <v>81</v>
          </cell>
          <cell r="BL8">
            <v>7</v>
          </cell>
          <cell r="BM8">
            <v>49</v>
          </cell>
          <cell r="BN8">
            <v>33</v>
          </cell>
          <cell r="BO8">
            <v>8</v>
          </cell>
          <cell r="BP8">
            <v>1</v>
          </cell>
          <cell r="BQ8">
            <v>24</v>
          </cell>
          <cell r="BR8">
            <v>2367</v>
          </cell>
          <cell r="BS8">
            <v>412</v>
          </cell>
          <cell r="BT8">
            <v>1835</v>
          </cell>
          <cell r="BU8">
            <v>1</v>
          </cell>
          <cell r="BV8">
            <v>427</v>
          </cell>
          <cell r="BW8">
            <v>129</v>
          </cell>
          <cell r="BX8">
            <v>0</v>
          </cell>
          <cell r="BY8">
            <v>1515</v>
          </cell>
          <cell r="BZ8">
            <v>0</v>
          </cell>
          <cell r="CA8">
            <v>479</v>
          </cell>
          <cell r="CB8">
            <v>4798</v>
          </cell>
          <cell r="CC8">
            <v>54694</v>
          </cell>
        </row>
      </sheetData>
      <sheetData sheetId="12">
        <row r="8">
          <cell r="C8">
            <v>2731</v>
          </cell>
          <cell r="D8">
            <v>88</v>
          </cell>
          <cell r="E8">
            <v>7194</v>
          </cell>
          <cell r="F8">
            <v>0</v>
          </cell>
          <cell r="G8">
            <v>0</v>
          </cell>
          <cell r="H8">
            <v>0</v>
          </cell>
          <cell r="I8">
            <v>910</v>
          </cell>
          <cell r="J8">
            <v>10375</v>
          </cell>
          <cell r="K8">
            <v>21298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3502</v>
          </cell>
          <cell r="S8">
            <v>885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4387</v>
          </cell>
          <cell r="Y8">
            <v>1773</v>
          </cell>
          <cell r="Z8">
            <v>354</v>
          </cell>
          <cell r="AA8">
            <v>17</v>
          </cell>
          <cell r="AB8">
            <v>72</v>
          </cell>
          <cell r="AC8">
            <v>4952</v>
          </cell>
          <cell r="AD8">
            <v>49</v>
          </cell>
          <cell r="AE8">
            <v>468</v>
          </cell>
          <cell r="AF8">
            <v>28</v>
          </cell>
          <cell r="AG8">
            <v>8</v>
          </cell>
          <cell r="AH8">
            <v>7721</v>
          </cell>
          <cell r="AI8">
            <v>4195</v>
          </cell>
          <cell r="AJ8">
            <v>1119</v>
          </cell>
          <cell r="AK8">
            <v>702</v>
          </cell>
          <cell r="AL8">
            <v>195</v>
          </cell>
          <cell r="AM8">
            <v>17</v>
          </cell>
          <cell r="AN8">
            <v>40</v>
          </cell>
          <cell r="AO8">
            <v>6268</v>
          </cell>
          <cell r="AP8">
            <v>257</v>
          </cell>
          <cell r="AQ8">
            <v>3820</v>
          </cell>
          <cell r="AR8">
            <v>650</v>
          </cell>
          <cell r="AS8">
            <v>599</v>
          </cell>
          <cell r="AT8">
            <v>0</v>
          </cell>
          <cell r="AU8">
            <v>1</v>
          </cell>
          <cell r="AV8">
            <v>5327</v>
          </cell>
          <cell r="AW8">
            <v>1</v>
          </cell>
          <cell r="AX8">
            <v>470</v>
          </cell>
          <cell r="AY8">
            <v>250</v>
          </cell>
          <cell r="AZ8">
            <v>20</v>
          </cell>
          <cell r="BA8">
            <v>54</v>
          </cell>
          <cell r="BB8">
            <v>795</v>
          </cell>
          <cell r="BC8">
            <v>3241</v>
          </cell>
          <cell r="BD8">
            <v>3314</v>
          </cell>
          <cell r="BE8">
            <v>39</v>
          </cell>
          <cell r="BF8">
            <v>598</v>
          </cell>
          <cell r="BG8">
            <v>0</v>
          </cell>
          <cell r="BH8">
            <v>7</v>
          </cell>
          <cell r="BI8">
            <v>7199</v>
          </cell>
          <cell r="BJ8">
            <v>2110</v>
          </cell>
          <cell r="BK8">
            <v>120</v>
          </cell>
          <cell r="BL8">
            <v>14</v>
          </cell>
          <cell r="BM8">
            <v>51</v>
          </cell>
          <cell r="BN8">
            <v>51</v>
          </cell>
          <cell r="BO8">
            <v>11</v>
          </cell>
          <cell r="BP8">
            <v>1</v>
          </cell>
          <cell r="BQ8">
            <v>40</v>
          </cell>
          <cell r="BR8">
            <v>2398</v>
          </cell>
          <cell r="BS8">
            <v>455</v>
          </cell>
          <cell r="BT8">
            <v>2852</v>
          </cell>
          <cell r="BU8">
            <v>0</v>
          </cell>
          <cell r="BV8">
            <v>460</v>
          </cell>
          <cell r="BW8">
            <v>99</v>
          </cell>
          <cell r="BX8">
            <v>0</v>
          </cell>
          <cell r="BY8">
            <v>1147</v>
          </cell>
          <cell r="BZ8">
            <v>0</v>
          </cell>
          <cell r="CA8">
            <v>684</v>
          </cell>
          <cell r="CB8">
            <v>5697</v>
          </cell>
          <cell r="CC8">
            <v>61090</v>
          </cell>
        </row>
      </sheetData>
      <sheetData sheetId="13">
        <row r="8">
          <cell r="C8">
            <v>3039</v>
          </cell>
          <cell r="D8">
            <v>87</v>
          </cell>
          <cell r="E8">
            <v>7876</v>
          </cell>
          <cell r="F8">
            <v>0</v>
          </cell>
          <cell r="G8">
            <v>0</v>
          </cell>
          <cell r="H8">
            <v>0</v>
          </cell>
          <cell r="I8">
            <v>1266</v>
          </cell>
          <cell r="J8">
            <v>11275</v>
          </cell>
          <cell r="K8">
            <v>23543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3753</v>
          </cell>
          <cell r="S8">
            <v>1037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4790</v>
          </cell>
          <cell r="Y8">
            <v>2441</v>
          </cell>
          <cell r="Z8">
            <v>451</v>
          </cell>
          <cell r="AA8">
            <v>23</v>
          </cell>
          <cell r="AB8">
            <v>143</v>
          </cell>
          <cell r="AC8">
            <v>5681</v>
          </cell>
          <cell r="AD8">
            <v>31</v>
          </cell>
          <cell r="AE8">
            <v>486</v>
          </cell>
          <cell r="AF8">
            <v>8</v>
          </cell>
          <cell r="AG8">
            <v>2</v>
          </cell>
          <cell r="AH8">
            <v>9266</v>
          </cell>
          <cell r="AI8">
            <v>4342</v>
          </cell>
          <cell r="AJ8">
            <v>1476</v>
          </cell>
          <cell r="AK8">
            <v>827</v>
          </cell>
          <cell r="AL8">
            <v>266</v>
          </cell>
          <cell r="AM8">
            <v>25</v>
          </cell>
          <cell r="AN8">
            <v>35</v>
          </cell>
          <cell r="AO8">
            <v>6971</v>
          </cell>
          <cell r="AP8">
            <v>468</v>
          </cell>
          <cell r="AQ8">
            <v>4364</v>
          </cell>
          <cell r="AR8">
            <v>1258</v>
          </cell>
          <cell r="AS8">
            <v>683</v>
          </cell>
          <cell r="AT8">
            <v>0</v>
          </cell>
          <cell r="AU8">
            <v>0</v>
          </cell>
          <cell r="AV8">
            <v>6773</v>
          </cell>
          <cell r="AW8">
            <v>0</v>
          </cell>
          <cell r="AX8">
            <v>538</v>
          </cell>
          <cell r="AY8">
            <v>257</v>
          </cell>
          <cell r="AZ8">
            <v>32</v>
          </cell>
          <cell r="BA8">
            <v>56</v>
          </cell>
          <cell r="BB8">
            <v>883</v>
          </cell>
          <cell r="BC8">
            <v>3850</v>
          </cell>
          <cell r="BD8">
            <v>3770</v>
          </cell>
          <cell r="BE8">
            <v>110</v>
          </cell>
          <cell r="BF8">
            <v>772</v>
          </cell>
          <cell r="BG8">
            <v>0</v>
          </cell>
          <cell r="BH8">
            <v>8</v>
          </cell>
          <cell r="BI8">
            <v>8510</v>
          </cell>
          <cell r="BJ8">
            <v>2304</v>
          </cell>
          <cell r="BK8">
            <v>141</v>
          </cell>
          <cell r="BL8">
            <v>37</v>
          </cell>
          <cell r="BM8">
            <v>38</v>
          </cell>
          <cell r="BN8">
            <v>118</v>
          </cell>
          <cell r="BO8">
            <v>23</v>
          </cell>
          <cell r="BP8">
            <v>1</v>
          </cell>
          <cell r="BQ8">
            <v>95</v>
          </cell>
          <cell r="BR8">
            <v>2757</v>
          </cell>
          <cell r="BS8">
            <v>852</v>
          </cell>
          <cell r="BT8">
            <v>2500</v>
          </cell>
          <cell r="BU8">
            <v>0</v>
          </cell>
          <cell r="BV8">
            <v>500</v>
          </cell>
          <cell r="BW8">
            <v>90</v>
          </cell>
          <cell r="BX8">
            <v>0</v>
          </cell>
          <cell r="BY8">
            <v>1152</v>
          </cell>
          <cell r="BZ8">
            <v>0</v>
          </cell>
          <cell r="CA8">
            <v>1031</v>
          </cell>
          <cell r="CB8">
            <v>6125</v>
          </cell>
          <cell r="CC8">
            <v>69618</v>
          </cell>
        </row>
      </sheetData>
      <sheetData sheetId="14">
        <row r="8">
          <cell r="C8">
            <v>2932</v>
          </cell>
          <cell r="D8">
            <v>91</v>
          </cell>
          <cell r="E8">
            <v>8292</v>
          </cell>
          <cell r="F8">
            <v>0</v>
          </cell>
          <cell r="G8">
            <v>0</v>
          </cell>
          <cell r="H8">
            <v>0</v>
          </cell>
          <cell r="I8">
            <v>1510</v>
          </cell>
          <cell r="J8">
            <v>10789</v>
          </cell>
          <cell r="K8">
            <v>23614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3876</v>
          </cell>
          <cell r="S8">
            <v>985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4861</v>
          </cell>
          <cell r="Y8">
            <v>2595</v>
          </cell>
          <cell r="Z8">
            <v>484</v>
          </cell>
          <cell r="AA8">
            <v>79</v>
          </cell>
          <cell r="AB8">
            <v>204</v>
          </cell>
          <cell r="AC8">
            <v>6006</v>
          </cell>
          <cell r="AD8">
            <v>32</v>
          </cell>
          <cell r="AE8">
            <v>513</v>
          </cell>
          <cell r="AF8">
            <v>0</v>
          </cell>
          <cell r="AG8">
            <v>2</v>
          </cell>
          <cell r="AH8">
            <v>9915</v>
          </cell>
          <cell r="AI8">
            <v>4745</v>
          </cell>
          <cell r="AJ8">
            <v>940</v>
          </cell>
          <cell r="AK8">
            <v>665</v>
          </cell>
          <cell r="AL8">
            <v>273</v>
          </cell>
          <cell r="AM8">
            <v>49</v>
          </cell>
          <cell r="AN8">
            <v>29</v>
          </cell>
          <cell r="AO8">
            <v>6701</v>
          </cell>
          <cell r="AP8">
            <v>764</v>
          </cell>
          <cell r="AQ8">
            <v>5865</v>
          </cell>
          <cell r="AR8">
            <v>793</v>
          </cell>
          <cell r="AS8">
            <v>487</v>
          </cell>
          <cell r="AT8">
            <v>0</v>
          </cell>
          <cell r="AU8">
            <v>23</v>
          </cell>
          <cell r="AV8">
            <v>7932</v>
          </cell>
          <cell r="AW8">
            <v>0</v>
          </cell>
          <cell r="AX8">
            <v>573</v>
          </cell>
          <cell r="AY8">
            <v>303</v>
          </cell>
          <cell r="AZ8">
            <v>66</v>
          </cell>
          <cell r="BA8">
            <v>57</v>
          </cell>
          <cell r="BB8">
            <v>999</v>
          </cell>
          <cell r="BC8">
            <v>4027</v>
          </cell>
          <cell r="BD8">
            <v>4090</v>
          </cell>
          <cell r="BE8">
            <v>153</v>
          </cell>
          <cell r="BF8">
            <v>727</v>
          </cell>
          <cell r="BG8">
            <v>0</v>
          </cell>
          <cell r="BH8">
            <v>10</v>
          </cell>
          <cell r="BI8">
            <v>9007</v>
          </cell>
          <cell r="BJ8">
            <v>2054</v>
          </cell>
          <cell r="BK8">
            <v>143</v>
          </cell>
          <cell r="BL8">
            <v>14</v>
          </cell>
          <cell r="BM8">
            <v>70</v>
          </cell>
          <cell r="BN8">
            <v>154</v>
          </cell>
          <cell r="BO8">
            <v>55</v>
          </cell>
          <cell r="BP8">
            <v>1</v>
          </cell>
          <cell r="BQ8">
            <v>90</v>
          </cell>
          <cell r="BR8">
            <v>2581</v>
          </cell>
          <cell r="BS8">
            <v>732</v>
          </cell>
          <cell r="BT8">
            <v>2599</v>
          </cell>
          <cell r="BU8">
            <v>0</v>
          </cell>
          <cell r="BV8">
            <v>502</v>
          </cell>
          <cell r="BW8">
            <v>55</v>
          </cell>
          <cell r="BX8">
            <v>36</v>
          </cell>
          <cell r="BY8">
            <v>1050</v>
          </cell>
          <cell r="BZ8">
            <v>0</v>
          </cell>
          <cell r="CA8">
            <v>1492</v>
          </cell>
          <cell r="CB8">
            <v>6466</v>
          </cell>
          <cell r="CC8">
            <v>72076</v>
          </cell>
        </row>
      </sheetData>
      <sheetData sheetId="15">
        <row r="8">
          <cell r="C8">
            <v>3152</v>
          </cell>
          <cell r="D8">
            <v>68</v>
          </cell>
          <cell r="E8">
            <v>9026</v>
          </cell>
          <cell r="F8">
            <v>0</v>
          </cell>
          <cell r="G8">
            <v>0</v>
          </cell>
          <cell r="H8">
            <v>0</v>
          </cell>
          <cell r="I8">
            <v>1068</v>
          </cell>
          <cell r="J8">
            <v>9204</v>
          </cell>
          <cell r="K8">
            <v>22518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3570</v>
          </cell>
          <cell r="S8">
            <v>944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4514</v>
          </cell>
          <cell r="Y8">
            <v>2822</v>
          </cell>
          <cell r="Z8">
            <v>521</v>
          </cell>
          <cell r="AA8">
            <v>46</v>
          </cell>
          <cell r="AB8">
            <v>200</v>
          </cell>
          <cell r="AC8">
            <v>7860</v>
          </cell>
          <cell r="AD8">
            <v>39</v>
          </cell>
          <cell r="AE8">
            <v>530</v>
          </cell>
          <cell r="AF8">
            <v>11</v>
          </cell>
          <cell r="AG8">
            <v>0</v>
          </cell>
          <cell r="AH8">
            <v>12029</v>
          </cell>
          <cell r="AI8">
            <v>4656</v>
          </cell>
          <cell r="AJ8">
            <v>1129</v>
          </cell>
          <cell r="AK8">
            <v>628</v>
          </cell>
          <cell r="AL8">
            <v>442</v>
          </cell>
          <cell r="AM8">
            <v>50</v>
          </cell>
          <cell r="AN8">
            <v>33</v>
          </cell>
          <cell r="AO8">
            <v>6938</v>
          </cell>
          <cell r="AP8">
            <v>929</v>
          </cell>
          <cell r="AQ8">
            <v>7657</v>
          </cell>
          <cell r="AR8">
            <v>878</v>
          </cell>
          <cell r="AS8">
            <v>596</v>
          </cell>
          <cell r="AT8">
            <v>0</v>
          </cell>
          <cell r="AU8">
            <v>19</v>
          </cell>
          <cell r="AV8">
            <v>10079</v>
          </cell>
          <cell r="AW8">
            <v>0</v>
          </cell>
          <cell r="AX8">
            <v>696</v>
          </cell>
          <cell r="AY8">
            <v>360</v>
          </cell>
          <cell r="AZ8">
            <v>0</v>
          </cell>
          <cell r="BA8">
            <v>51</v>
          </cell>
          <cell r="BB8">
            <v>1107</v>
          </cell>
          <cell r="BC8">
            <v>4380</v>
          </cell>
          <cell r="BD8">
            <v>3822</v>
          </cell>
          <cell r="BE8">
            <v>152</v>
          </cell>
          <cell r="BF8">
            <v>811</v>
          </cell>
          <cell r="BG8">
            <v>0</v>
          </cell>
          <cell r="BH8">
            <v>6</v>
          </cell>
          <cell r="BI8">
            <v>9171</v>
          </cell>
          <cell r="BJ8">
            <v>2117</v>
          </cell>
          <cell r="BK8">
            <v>67</v>
          </cell>
          <cell r="BL8">
            <v>0</v>
          </cell>
          <cell r="BM8">
            <v>106</v>
          </cell>
          <cell r="BN8">
            <v>306</v>
          </cell>
          <cell r="BO8">
            <v>67</v>
          </cell>
          <cell r="BP8">
            <v>1</v>
          </cell>
          <cell r="BQ8">
            <v>115</v>
          </cell>
          <cell r="BR8">
            <v>2779</v>
          </cell>
          <cell r="BS8">
            <v>1039</v>
          </cell>
          <cell r="BT8">
            <v>2787</v>
          </cell>
          <cell r="BU8">
            <v>0</v>
          </cell>
          <cell r="BV8">
            <v>569</v>
          </cell>
          <cell r="BW8">
            <v>55</v>
          </cell>
          <cell r="BX8">
            <v>19</v>
          </cell>
          <cell r="BY8">
            <v>1063</v>
          </cell>
          <cell r="BZ8">
            <v>0</v>
          </cell>
          <cell r="CA8">
            <v>1635</v>
          </cell>
          <cell r="CB8">
            <v>7167</v>
          </cell>
          <cell r="CC8">
            <v>76302</v>
          </cell>
        </row>
      </sheetData>
      <sheetData sheetId="16">
        <row r="8">
          <cell r="C8">
            <v>3051</v>
          </cell>
          <cell r="D8">
            <v>85</v>
          </cell>
          <cell r="E8">
            <v>9248</v>
          </cell>
          <cell r="F8">
            <v>-4</v>
          </cell>
          <cell r="G8">
            <v>9</v>
          </cell>
          <cell r="H8">
            <v>0</v>
          </cell>
          <cell r="I8">
            <v>974</v>
          </cell>
          <cell r="J8">
            <v>10878</v>
          </cell>
          <cell r="K8">
            <v>24241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4114</v>
          </cell>
          <cell r="S8">
            <v>1334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5448</v>
          </cell>
          <cell r="Y8">
            <v>3461</v>
          </cell>
          <cell r="Z8">
            <v>470</v>
          </cell>
          <cell r="AA8">
            <v>54</v>
          </cell>
          <cell r="AB8">
            <v>135</v>
          </cell>
          <cell r="AC8">
            <v>10367</v>
          </cell>
          <cell r="AD8">
            <v>177</v>
          </cell>
          <cell r="AE8">
            <v>645</v>
          </cell>
          <cell r="AF8">
            <v>26</v>
          </cell>
          <cell r="AG8">
            <v>0</v>
          </cell>
          <cell r="AH8">
            <v>15335</v>
          </cell>
          <cell r="AI8">
            <v>5432</v>
          </cell>
          <cell r="AJ8">
            <v>1323</v>
          </cell>
          <cell r="AK8">
            <v>210</v>
          </cell>
          <cell r="AL8">
            <v>244</v>
          </cell>
          <cell r="AM8">
            <v>43</v>
          </cell>
          <cell r="AN8">
            <v>38</v>
          </cell>
          <cell r="AO8">
            <v>7290</v>
          </cell>
          <cell r="AP8">
            <v>1161</v>
          </cell>
          <cell r="AQ8">
            <v>1080</v>
          </cell>
          <cell r="AR8">
            <v>592</v>
          </cell>
          <cell r="AS8">
            <v>1116</v>
          </cell>
          <cell r="AT8">
            <v>0</v>
          </cell>
          <cell r="AU8">
            <v>20</v>
          </cell>
          <cell r="AV8">
            <v>3969</v>
          </cell>
          <cell r="AW8">
            <v>0</v>
          </cell>
          <cell r="AX8">
            <v>625</v>
          </cell>
          <cell r="AY8">
            <v>363</v>
          </cell>
          <cell r="AZ8">
            <v>23</v>
          </cell>
          <cell r="BA8">
            <v>40</v>
          </cell>
          <cell r="BB8">
            <v>1051</v>
          </cell>
          <cell r="BC8">
            <v>5031</v>
          </cell>
          <cell r="BD8">
            <v>4103</v>
          </cell>
          <cell r="BE8">
            <v>186</v>
          </cell>
          <cell r="BF8">
            <v>628</v>
          </cell>
          <cell r="BG8">
            <v>1</v>
          </cell>
          <cell r="BH8">
            <v>7</v>
          </cell>
          <cell r="BI8">
            <v>9956</v>
          </cell>
          <cell r="BJ8">
            <v>2220</v>
          </cell>
          <cell r="BK8">
            <v>91</v>
          </cell>
          <cell r="BL8">
            <v>1</v>
          </cell>
          <cell r="BM8">
            <v>46</v>
          </cell>
          <cell r="BN8">
            <v>259</v>
          </cell>
          <cell r="BO8">
            <v>58</v>
          </cell>
          <cell r="BP8">
            <v>7</v>
          </cell>
          <cell r="BQ8">
            <v>91</v>
          </cell>
          <cell r="BR8">
            <v>2773</v>
          </cell>
          <cell r="BS8">
            <v>795</v>
          </cell>
          <cell r="BT8">
            <v>2192</v>
          </cell>
          <cell r="BU8">
            <v>0</v>
          </cell>
          <cell r="BV8">
            <v>658</v>
          </cell>
          <cell r="BW8">
            <v>54</v>
          </cell>
          <cell r="BX8">
            <v>60</v>
          </cell>
          <cell r="BY8">
            <v>1201</v>
          </cell>
          <cell r="BZ8">
            <v>0</v>
          </cell>
          <cell r="CA8">
            <v>1590</v>
          </cell>
          <cell r="CB8">
            <v>6550</v>
          </cell>
          <cell r="CC8">
            <v>76613</v>
          </cell>
        </row>
      </sheetData>
      <sheetData sheetId="17">
        <row r="8">
          <cell r="C8">
            <v>2877</v>
          </cell>
          <cell r="D8">
            <v>45</v>
          </cell>
          <cell r="E8">
            <v>8547</v>
          </cell>
          <cell r="F8">
            <v>0</v>
          </cell>
          <cell r="G8">
            <v>26</v>
          </cell>
          <cell r="H8">
            <v>0</v>
          </cell>
          <cell r="I8">
            <v>1310</v>
          </cell>
          <cell r="J8">
            <v>13592</v>
          </cell>
          <cell r="K8">
            <v>26397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4196</v>
          </cell>
          <cell r="S8">
            <v>1371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5567</v>
          </cell>
          <cell r="Y8">
            <v>3324</v>
          </cell>
          <cell r="Z8">
            <v>435</v>
          </cell>
          <cell r="AA8">
            <v>44</v>
          </cell>
          <cell r="AB8">
            <v>115</v>
          </cell>
          <cell r="AC8">
            <v>8243</v>
          </cell>
          <cell r="AD8">
            <v>204</v>
          </cell>
          <cell r="AE8">
            <v>459</v>
          </cell>
          <cell r="AF8">
            <v>14</v>
          </cell>
          <cell r="AG8">
            <v>0</v>
          </cell>
          <cell r="AH8">
            <v>12838</v>
          </cell>
          <cell r="AI8">
            <v>5049</v>
          </cell>
          <cell r="AJ8">
            <v>765</v>
          </cell>
          <cell r="AK8">
            <v>195</v>
          </cell>
          <cell r="AL8">
            <v>200</v>
          </cell>
          <cell r="AM8">
            <v>37</v>
          </cell>
          <cell r="AN8">
            <v>29</v>
          </cell>
          <cell r="AO8">
            <v>6275</v>
          </cell>
          <cell r="AP8">
            <v>854</v>
          </cell>
          <cell r="AQ8">
            <v>719</v>
          </cell>
          <cell r="AR8">
            <v>537</v>
          </cell>
          <cell r="AS8">
            <v>1075</v>
          </cell>
          <cell r="AT8">
            <v>0</v>
          </cell>
          <cell r="AU8">
            <v>37</v>
          </cell>
          <cell r="AV8">
            <v>3222</v>
          </cell>
          <cell r="AW8">
            <v>0</v>
          </cell>
          <cell r="AX8">
            <v>570</v>
          </cell>
          <cell r="AY8">
            <v>406</v>
          </cell>
          <cell r="AZ8">
            <v>0</v>
          </cell>
          <cell r="BA8">
            <v>14</v>
          </cell>
          <cell r="BB8">
            <v>990</v>
          </cell>
          <cell r="BC8">
            <v>4392</v>
          </cell>
          <cell r="BD8">
            <v>3594</v>
          </cell>
          <cell r="BE8">
            <v>154</v>
          </cell>
          <cell r="BF8">
            <v>624</v>
          </cell>
          <cell r="BG8">
            <v>0</v>
          </cell>
          <cell r="BH8">
            <v>4</v>
          </cell>
          <cell r="BI8">
            <v>8768</v>
          </cell>
          <cell r="BJ8">
            <v>2049</v>
          </cell>
          <cell r="BK8">
            <v>108</v>
          </cell>
          <cell r="BL8">
            <v>0</v>
          </cell>
          <cell r="BM8">
            <v>34</v>
          </cell>
          <cell r="BN8">
            <v>244</v>
          </cell>
          <cell r="BO8">
            <v>54</v>
          </cell>
          <cell r="BP8">
            <v>7</v>
          </cell>
          <cell r="BQ8">
            <v>97</v>
          </cell>
          <cell r="BR8">
            <v>2593</v>
          </cell>
          <cell r="BS8">
            <v>908</v>
          </cell>
          <cell r="BT8">
            <v>2124</v>
          </cell>
          <cell r="BU8">
            <v>0</v>
          </cell>
          <cell r="BV8">
            <v>683</v>
          </cell>
          <cell r="BW8">
            <v>53</v>
          </cell>
          <cell r="BX8">
            <v>48</v>
          </cell>
          <cell r="BY8">
            <v>1156</v>
          </cell>
          <cell r="BZ8">
            <v>0</v>
          </cell>
          <cell r="CA8">
            <v>1481</v>
          </cell>
          <cell r="CB8">
            <v>6453</v>
          </cell>
          <cell r="CC8">
            <v>73103</v>
          </cell>
        </row>
      </sheetData>
      <sheetData sheetId="18">
        <row r="8">
          <cell r="C8">
            <v>2243</v>
          </cell>
          <cell r="D8">
            <v>45</v>
          </cell>
          <cell r="E8">
            <v>7778</v>
          </cell>
          <cell r="F8">
            <v>0</v>
          </cell>
          <cell r="G8">
            <v>22</v>
          </cell>
          <cell r="H8">
            <v>25</v>
          </cell>
          <cell r="I8">
            <v>2042</v>
          </cell>
          <cell r="J8">
            <v>10039</v>
          </cell>
          <cell r="K8">
            <v>22194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3635</v>
          </cell>
          <cell r="S8">
            <v>1221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4856</v>
          </cell>
          <cell r="Y8">
            <v>2748</v>
          </cell>
          <cell r="Z8">
            <v>317</v>
          </cell>
          <cell r="AA8">
            <v>56</v>
          </cell>
          <cell r="AB8">
            <v>57</v>
          </cell>
          <cell r="AC8">
            <v>6146</v>
          </cell>
          <cell r="AD8">
            <v>121</v>
          </cell>
          <cell r="AE8">
            <v>399</v>
          </cell>
          <cell r="AF8">
            <v>23</v>
          </cell>
          <cell r="AG8">
            <v>18</v>
          </cell>
          <cell r="AH8">
            <v>9885</v>
          </cell>
          <cell r="AI8">
            <v>5038</v>
          </cell>
          <cell r="AJ8">
            <v>864</v>
          </cell>
          <cell r="AK8">
            <v>166</v>
          </cell>
          <cell r="AL8">
            <v>176</v>
          </cell>
          <cell r="AM8">
            <v>10</v>
          </cell>
          <cell r="AN8">
            <v>76</v>
          </cell>
          <cell r="AO8">
            <v>6330</v>
          </cell>
          <cell r="AP8">
            <v>899</v>
          </cell>
          <cell r="AQ8">
            <v>474</v>
          </cell>
          <cell r="AR8">
            <v>520</v>
          </cell>
          <cell r="AS8">
            <v>1001</v>
          </cell>
          <cell r="AT8">
            <v>0</v>
          </cell>
          <cell r="AU8">
            <v>31</v>
          </cell>
          <cell r="AV8">
            <v>2925</v>
          </cell>
          <cell r="AW8">
            <v>0</v>
          </cell>
          <cell r="AX8">
            <v>469</v>
          </cell>
          <cell r="AY8">
            <v>335</v>
          </cell>
          <cell r="AZ8">
            <v>0</v>
          </cell>
          <cell r="BA8">
            <v>12</v>
          </cell>
          <cell r="BB8">
            <v>816</v>
          </cell>
          <cell r="BC8">
            <v>3378</v>
          </cell>
          <cell r="BD8">
            <v>2755</v>
          </cell>
          <cell r="BE8">
            <v>133</v>
          </cell>
          <cell r="BF8">
            <v>529</v>
          </cell>
          <cell r="BG8">
            <v>0</v>
          </cell>
          <cell r="BH8">
            <v>5</v>
          </cell>
          <cell r="BI8">
            <v>6800</v>
          </cell>
          <cell r="BJ8">
            <v>1753</v>
          </cell>
          <cell r="BK8">
            <v>87</v>
          </cell>
          <cell r="BL8">
            <v>1</v>
          </cell>
          <cell r="BM8">
            <v>29</v>
          </cell>
          <cell r="BN8">
            <v>221</v>
          </cell>
          <cell r="BO8">
            <v>44</v>
          </cell>
          <cell r="BP8">
            <v>2</v>
          </cell>
          <cell r="BQ8">
            <v>69</v>
          </cell>
          <cell r="BR8">
            <v>2206</v>
          </cell>
          <cell r="BS8">
            <v>860</v>
          </cell>
          <cell r="BT8">
            <v>2080</v>
          </cell>
          <cell r="BU8">
            <v>0</v>
          </cell>
          <cell r="BV8">
            <v>607</v>
          </cell>
          <cell r="BW8">
            <v>30</v>
          </cell>
          <cell r="BX8">
            <v>4</v>
          </cell>
          <cell r="BY8">
            <v>682</v>
          </cell>
          <cell r="BZ8">
            <v>0</v>
          </cell>
          <cell r="CA8">
            <v>1272</v>
          </cell>
          <cell r="CB8">
            <v>5535</v>
          </cell>
          <cell r="CC8">
            <v>61547</v>
          </cell>
        </row>
      </sheetData>
      <sheetData sheetId="19">
        <row r="8">
          <cell r="C8">
            <v>2409</v>
          </cell>
          <cell r="D8">
            <v>31</v>
          </cell>
          <cell r="E8">
            <v>7668</v>
          </cell>
          <cell r="F8">
            <v>0</v>
          </cell>
          <cell r="G8">
            <v>23</v>
          </cell>
          <cell r="H8">
            <v>25</v>
          </cell>
          <cell r="I8">
            <v>1886</v>
          </cell>
          <cell r="J8">
            <v>10010</v>
          </cell>
          <cell r="K8">
            <v>22052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3772</v>
          </cell>
          <cell r="S8">
            <v>1237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5009</v>
          </cell>
          <cell r="Y8">
            <v>2651</v>
          </cell>
          <cell r="Z8">
            <v>273</v>
          </cell>
          <cell r="AA8">
            <v>62</v>
          </cell>
          <cell r="AB8">
            <v>48</v>
          </cell>
          <cell r="AC8">
            <v>6243</v>
          </cell>
          <cell r="AD8">
            <v>131</v>
          </cell>
          <cell r="AE8">
            <v>406</v>
          </cell>
          <cell r="AF8">
            <v>26</v>
          </cell>
          <cell r="AG8">
            <v>17</v>
          </cell>
          <cell r="AH8">
            <v>9857</v>
          </cell>
          <cell r="AI8">
            <v>4672</v>
          </cell>
          <cell r="AJ8">
            <v>887</v>
          </cell>
          <cell r="AK8">
            <v>184</v>
          </cell>
          <cell r="AL8">
            <v>177</v>
          </cell>
          <cell r="AM8">
            <v>5</v>
          </cell>
          <cell r="AN8">
            <v>83</v>
          </cell>
          <cell r="AO8">
            <v>6008</v>
          </cell>
          <cell r="AP8">
            <v>711</v>
          </cell>
          <cell r="AQ8">
            <v>531</v>
          </cell>
          <cell r="AR8">
            <v>482</v>
          </cell>
          <cell r="AS8">
            <v>992</v>
          </cell>
          <cell r="AT8">
            <v>0</v>
          </cell>
          <cell r="AU8">
            <v>36</v>
          </cell>
          <cell r="AV8">
            <v>2752</v>
          </cell>
          <cell r="AW8">
            <v>1</v>
          </cell>
          <cell r="AX8">
            <v>407</v>
          </cell>
          <cell r="AY8">
            <v>342</v>
          </cell>
          <cell r="AZ8">
            <v>0</v>
          </cell>
          <cell r="BA8">
            <v>15</v>
          </cell>
          <cell r="BB8">
            <v>765</v>
          </cell>
          <cell r="BC8">
            <v>3307</v>
          </cell>
          <cell r="BD8">
            <v>2692</v>
          </cell>
          <cell r="BE8">
            <v>138</v>
          </cell>
          <cell r="BF8">
            <v>462</v>
          </cell>
          <cell r="BG8">
            <v>0</v>
          </cell>
          <cell r="BH8">
            <v>6</v>
          </cell>
          <cell r="BI8">
            <v>6605</v>
          </cell>
          <cell r="BJ8">
            <v>1704</v>
          </cell>
          <cell r="BK8">
            <v>93</v>
          </cell>
          <cell r="BL8">
            <v>0</v>
          </cell>
          <cell r="BM8">
            <v>30</v>
          </cell>
          <cell r="BN8">
            <v>212</v>
          </cell>
          <cell r="BO8">
            <v>52</v>
          </cell>
          <cell r="BP8">
            <v>2</v>
          </cell>
          <cell r="BQ8">
            <v>58</v>
          </cell>
          <cell r="BR8">
            <v>2151</v>
          </cell>
          <cell r="BS8">
            <v>885</v>
          </cell>
          <cell r="BT8">
            <v>2092</v>
          </cell>
          <cell r="BU8">
            <v>0</v>
          </cell>
          <cell r="BV8">
            <v>622</v>
          </cell>
          <cell r="BW8">
            <v>21</v>
          </cell>
          <cell r="BX8">
            <v>13</v>
          </cell>
          <cell r="BY8">
            <v>687</v>
          </cell>
          <cell r="BZ8">
            <v>0</v>
          </cell>
          <cell r="CA8">
            <v>1212</v>
          </cell>
          <cell r="CB8">
            <v>5532</v>
          </cell>
          <cell r="CC8">
            <v>60731</v>
          </cell>
        </row>
      </sheetData>
      <sheetData sheetId="20">
        <row r="8">
          <cell r="C8">
            <v>2472</v>
          </cell>
          <cell r="D8">
            <v>34</v>
          </cell>
          <cell r="E8">
            <v>8127</v>
          </cell>
          <cell r="F8">
            <v>0</v>
          </cell>
          <cell r="G8">
            <v>23</v>
          </cell>
          <cell r="H8">
            <v>0</v>
          </cell>
          <cell r="I8">
            <v>1689</v>
          </cell>
          <cell r="J8">
            <v>10209</v>
          </cell>
          <cell r="K8">
            <v>22554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3778</v>
          </cell>
          <cell r="S8">
            <v>1168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4946</v>
          </cell>
          <cell r="Y8">
            <v>2902</v>
          </cell>
          <cell r="Z8">
            <v>306</v>
          </cell>
          <cell r="AA8">
            <v>80</v>
          </cell>
          <cell r="AB8">
            <v>48</v>
          </cell>
          <cell r="AC8">
            <v>6350</v>
          </cell>
          <cell r="AD8">
            <v>122</v>
          </cell>
          <cell r="AE8">
            <v>429</v>
          </cell>
          <cell r="AF8">
            <v>26</v>
          </cell>
          <cell r="AG8">
            <v>18</v>
          </cell>
          <cell r="AH8">
            <v>10281</v>
          </cell>
          <cell r="AI8">
            <v>4922</v>
          </cell>
          <cell r="AJ8">
            <v>1010</v>
          </cell>
          <cell r="AK8">
            <v>179</v>
          </cell>
          <cell r="AL8">
            <v>188</v>
          </cell>
          <cell r="AM8">
            <v>4</v>
          </cell>
          <cell r="AN8">
            <v>95</v>
          </cell>
          <cell r="AO8">
            <v>6398</v>
          </cell>
          <cell r="AP8">
            <v>1011</v>
          </cell>
          <cell r="AQ8">
            <v>578</v>
          </cell>
          <cell r="AR8">
            <v>573</v>
          </cell>
          <cell r="AS8">
            <v>1066</v>
          </cell>
          <cell r="AT8">
            <v>0</v>
          </cell>
          <cell r="AU8">
            <v>38</v>
          </cell>
          <cell r="AV8">
            <v>3266</v>
          </cell>
          <cell r="AW8">
            <v>1</v>
          </cell>
          <cell r="AX8">
            <v>384</v>
          </cell>
          <cell r="AY8">
            <v>355</v>
          </cell>
          <cell r="AZ8">
            <v>0</v>
          </cell>
          <cell r="BA8">
            <v>15</v>
          </cell>
          <cell r="BB8">
            <v>755</v>
          </cell>
          <cell r="BC8">
            <v>3397</v>
          </cell>
          <cell r="BD8">
            <v>2928</v>
          </cell>
          <cell r="BE8">
            <v>130</v>
          </cell>
          <cell r="BF8">
            <v>365</v>
          </cell>
          <cell r="BG8">
            <v>6</v>
          </cell>
          <cell r="BH8">
            <v>7</v>
          </cell>
          <cell r="BI8">
            <v>6833</v>
          </cell>
          <cell r="BJ8">
            <v>1775</v>
          </cell>
          <cell r="BK8">
            <v>89</v>
          </cell>
          <cell r="BL8">
            <v>0</v>
          </cell>
          <cell r="BM8">
            <v>25</v>
          </cell>
          <cell r="BN8">
            <v>210</v>
          </cell>
          <cell r="BO8">
            <v>62</v>
          </cell>
          <cell r="BP8">
            <v>2</v>
          </cell>
          <cell r="BQ8">
            <v>48</v>
          </cell>
          <cell r="BR8">
            <v>2211</v>
          </cell>
          <cell r="BS8">
            <v>878</v>
          </cell>
          <cell r="BT8">
            <v>2107</v>
          </cell>
          <cell r="BU8">
            <v>0</v>
          </cell>
          <cell r="BV8">
            <v>677</v>
          </cell>
          <cell r="BW8">
            <v>30</v>
          </cell>
          <cell r="BX8">
            <v>16</v>
          </cell>
          <cell r="BY8">
            <v>693</v>
          </cell>
          <cell r="BZ8">
            <v>0</v>
          </cell>
          <cell r="CA8">
            <v>1190</v>
          </cell>
          <cell r="CB8">
            <v>5591</v>
          </cell>
          <cell r="CC8">
            <v>62835</v>
          </cell>
        </row>
      </sheetData>
      <sheetData sheetId="21">
        <row r="8">
          <cell r="C8">
            <v>2496</v>
          </cell>
          <cell r="D8">
            <v>38</v>
          </cell>
          <cell r="E8">
            <v>8228</v>
          </cell>
          <cell r="F8">
            <v>0</v>
          </cell>
          <cell r="G8">
            <v>24</v>
          </cell>
          <cell r="H8">
            <v>0</v>
          </cell>
          <cell r="I8">
            <v>1082</v>
          </cell>
          <cell r="J8">
            <v>11411</v>
          </cell>
          <cell r="K8">
            <v>23279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3836</v>
          </cell>
          <cell r="S8">
            <v>1273</v>
          </cell>
          <cell r="T8">
            <v>0</v>
          </cell>
          <cell r="U8">
            <v>0</v>
          </cell>
          <cell r="V8">
            <v>0</v>
          </cell>
          <cell r="W8">
            <v>14</v>
          </cell>
          <cell r="X8">
            <v>5123</v>
          </cell>
          <cell r="Y8">
            <v>2568</v>
          </cell>
          <cell r="Z8">
            <v>293</v>
          </cell>
          <cell r="AA8">
            <v>85</v>
          </cell>
          <cell r="AB8">
            <v>45</v>
          </cell>
          <cell r="AC8">
            <v>6438</v>
          </cell>
          <cell r="AD8">
            <v>125</v>
          </cell>
          <cell r="AE8">
            <v>452</v>
          </cell>
          <cell r="AF8">
            <v>29</v>
          </cell>
          <cell r="AG8">
            <v>21</v>
          </cell>
          <cell r="AH8">
            <v>10056</v>
          </cell>
          <cell r="AI8">
            <v>5100</v>
          </cell>
          <cell r="AJ8">
            <v>1023</v>
          </cell>
          <cell r="AK8">
            <v>189</v>
          </cell>
          <cell r="AL8">
            <v>147</v>
          </cell>
          <cell r="AM8">
            <v>4</v>
          </cell>
          <cell r="AN8">
            <v>80</v>
          </cell>
          <cell r="AO8">
            <v>6543</v>
          </cell>
          <cell r="AP8">
            <v>1364</v>
          </cell>
          <cell r="AQ8">
            <v>559</v>
          </cell>
          <cell r="AR8">
            <v>462</v>
          </cell>
          <cell r="AS8">
            <v>1272</v>
          </cell>
          <cell r="AT8">
            <v>0</v>
          </cell>
          <cell r="AU8">
            <v>41</v>
          </cell>
          <cell r="AV8">
            <v>3698</v>
          </cell>
          <cell r="AW8">
            <v>1</v>
          </cell>
          <cell r="AX8">
            <v>523</v>
          </cell>
          <cell r="AY8">
            <v>296</v>
          </cell>
          <cell r="AZ8">
            <v>1</v>
          </cell>
          <cell r="BA8">
            <v>14</v>
          </cell>
          <cell r="BB8">
            <v>835</v>
          </cell>
          <cell r="BC8">
            <v>3751</v>
          </cell>
          <cell r="BD8">
            <v>3196</v>
          </cell>
          <cell r="BE8">
            <v>138</v>
          </cell>
          <cell r="BF8">
            <v>333</v>
          </cell>
          <cell r="BG8">
            <v>12</v>
          </cell>
          <cell r="BH8">
            <v>6</v>
          </cell>
          <cell r="BI8">
            <v>7436</v>
          </cell>
          <cell r="BJ8">
            <v>1886</v>
          </cell>
          <cell r="BK8">
            <v>115</v>
          </cell>
          <cell r="BL8">
            <v>0</v>
          </cell>
          <cell r="BM8">
            <v>29</v>
          </cell>
          <cell r="BN8">
            <v>154</v>
          </cell>
          <cell r="BO8">
            <v>68</v>
          </cell>
          <cell r="BP8">
            <v>2</v>
          </cell>
          <cell r="BQ8">
            <v>34</v>
          </cell>
          <cell r="BR8">
            <v>2288</v>
          </cell>
          <cell r="BS8">
            <v>969</v>
          </cell>
          <cell r="BT8">
            <v>2427</v>
          </cell>
          <cell r="BU8">
            <v>0</v>
          </cell>
          <cell r="BV8">
            <v>1050</v>
          </cell>
          <cell r="BW8">
            <v>41</v>
          </cell>
          <cell r="BX8">
            <v>20</v>
          </cell>
          <cell r="BY8">
            <v>877</v>
          </cell>
          <cell r="BZ8">
            <v>0</v>
          </cell>
          <cell r="CA8">
            <v>675</v>
          </cell>
          <cell r="CB8">
            <v>6059</v>
          </cell>
          <cell r="CC8">
            <v>65317</v>
          </cell>
        </row>
      </sheetData>
      <sheetData sheetId="22">
        <row r="8">
          <cell r="C8">
            <v>2497</v>
          </cell>
          <cell r="D8">
            <v>40</v>
          </cell>
          <cell r="E8">
            <v>8266</v>
          </cell>
          <cell r="F8">
            <v>0</v>
          </cell>
          <cell r="G8">
            <v>23</v>
          </cell>
          <cell r="H8">
            <v>1</v>
          </cell>
          <cell r="I8">
            <v>947</v>
          </cell>
          <cell r="J8">
            <v>10987</v>
          </cell>
          <cell r="K8">
            <v>22761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3830</v>
          </cell>
          <cell r="S8">
            <v>1265</v>
          </cell>
          <cell r="T8">
            <v>0</v>
          </cell>
          <cell r="U8">
            <v>0</v>
          </cell>
          <cell r="V8">
            <v>0</v>
          </cell>
          <cell r="W8">
            <v>14</v>
          </cell>
          <cell r="X8">
            <v>5109</v>
          </cell>
          <cell r="Y8">
            <v>2568</v>
          </cell>
          <cell r="Z8">
            <v>295</v>
          </cell>
          <cell r="AA8">
            <v>83</v>
          </cell>
          <cell r="AB8">
            <v>43</v>
          </cell>
          <cell r="AC8">
            <v>6162</v>
          </cell>
          <cell r="AD8">
            <v>129</v>
          </cell>
          <cell r="AE8">
            <v>458</v>
          </cell>
          <cell r="AF8">
            <v>24</v>
          </cell>
          <cell r="AG8">
            <v>19</v>
          </cell>
          <cell r="AH8">
            <v>9781</v>
          </cell>
          <cell r="AI8">
            <v>5126</v>
          </cell>
          <cell r="AJ8">
            <v>1007</v>
          </cell>
          <cell r="AK8">
            <v>184</v>
          </cell>
          <cell r="AL8">
            <v>150</v>
          </cell>
          <cell r="AM8">
            <v>5</v>
          </cell>
          <cell r="AN8">
            <v>84</v>
          </cell>
          <cell r="AO8">
            <v>6556</v>
          </cell>
          <cell r="AP8">
            <v>1398</v>
          </cell>
          <cell r="AQ8">
            <v>545</v>
          </cell>
          <cell r="AR8">
            <v>457</v>
          </cell>
          <cell r="AS8">
            <v>1254</v>
          </cell>
          <cell r="AT8">
            <v>0</v>
          </cell>
          <cell r="AU8">
            <v>43</v>
          </cell>
          <cell r="AV8">
            <v>3697</v>
          </cell>
          <cell r="AW8">
            <v>1</v>
          </cell>
          <cell r="AX8">
            <v>520</v>
          </cell>
          <cell r="AY8">
            <v>304</v>
          </cell>
          <cell r="AZ8">
            <v>2</v>
          </cell>
          <cell r="BA8">
            <v>14</v>
          </cell>
          <cell r="BB8">
            <v>841</v>
          </cell>
          <cell r="BC8">
            <v>3711</v>
          </cell>
          <cell r="BD8">
            <v>3141</v>
          </cell>
          <cell r="BE8">
            <v>136</v>
          </cell>
          <cell r="BF8">
            <v>331</v>
          </cell>
          <cell r="BG8">
            <v>12</v>
          </cell>
          <cell r="BH8">
            <v>8</v>
          </cell>
          <cell r="BI8">
            <v>7339</v>
          </cell>
          <cell r="BJ8">
            <v>1883</v>
          </cell>
          <cell r="BK8">
            <v>113</v>
          </cell>
          <cell r="BL8">
            <v>0</v>
          </cell>
          <cell r="BM8">
            <v>29</v>
          </cell>
          <cell r="BN8">
            <v>157</v>
          </cell>
          <cell r="BO8">
            <v>65</v>
          </cell>
          <cell r="BP8">
            <v>2</v>
          </cell>
          <cell r="BQ8">
            <v>35</v>
          </cell>
          <cell r="BR8">
            <v>2284</v>
          </cell>
          <cell r="BS8">
            <v>986</v>
          </cell>
          <cell r="BT8">
            <v>2451</v>
          </cell>
          <cell r="BU8">
            <v>0</v>
          </cell>
          <cell r="BV8">
            <v>1066</v>
          </cell>
          <cell r="BW8">
            <v>40</v>
          </cell>
          <cell r="BX8">
            <v>20</v>
          </cell>
          <cell r="BY8">
            <v>895</v>
          </cell>
          <cell r="BZ8">
            <v>0</v>
          </cell>
          <cell r="CA8">
            <v>707</v>
          </cell>
          <cell r="CB8">
            <v>6165</v>
          </cell>
          <cell r="CC8">
            <v>64533</v>
          </cell>
        </row>
      </sheetData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workbookViewId="0">
      <selection sqref="A1:XFD1"/>
    </sheetView>
  </sheetViews>
  <sheetFormatPr baseColWidth="10" defaultColWidth="11.44140625" defaultRowHeight="13.2" outlineLevelRow="1"/>
  <cols>
    <col min="1" max="1" width="15.109375" style="2" customWidth="1"/>
    <col min="2" max="2" width="47.21875" style="2" customWidth="1"/>
    <col min="3" max="20" width="9.109375" style="2" customWidth="1"/>
    <col min="21" max="21" width="9.109375" style="1" customWidth="1"/>
    <col min="22" max="24" width="9.109375" style="2" customWidth="1"/>
    <col min="25" max="16384" width="11.44140625" style="2"/>
  </cols>
  <sheetData>
    <row r="1" spans="1:25" s="42" customFormat="1" ht="36" customHeight="1">
      <c r="A1" s="40" t="s">
        <v>0</v>
      </c>
      <c r="B1" s="41"/>
      <c r="C1" s="40">
        <v>1995</v>
      </c>
      <c r="D1" s="40">
        <v>1996</v>
      </c>
      <c r="E1" s="40">
        <v>1997</v>
      </c>
      <c r="F1" s="40">
        <v>1998</v>
      </c>
      <c r="G1" s="40">
        <v>1999</v>
      </c>
      <c r="H1" s="40">
        <v>2000</v>
      </c>
      <c r="I1" s="40">
        <v>2001</v>
      </c>
      <c r="J1" s="40">
        <v>2002</v>
      </c>
      <c r="K1" s="40">
        <v>2003</v>
      </c>
      <c r="L1" s="40">
        <v>2004</v>
      </c>
      <c r="M1" s="40">
        <v>2005</v>
      </c>
      <c r="N1" s="40">
        <v>2006</v>
      </c>
      <c r="O1" s="40">
        <v>2007</v>
      </c>
      <c r="P1" s="40">
        <v>2008</v>
      </c>
      <c r="Q1" s="40">
        <v>2009</v>
      </c>
      <c r="R1" s="40">
        <v>2010</v>
      </c>
      <c r="S1" s="40">
        <v>2011</v>
      </c>
      <c r="T1" s="40">
        <v>2012</v>
      </c>
      <c r="U1" s="40">
        <v>2013</v>
      </c>
      <c r="V1" s="40">
        <v>2014</v>
      </c>
      <c r="W1" s="40">
        <v>2015</v>
      </c>
      <c r="X1" s="40" t="s">
        <v>1</v>
      </c>
    </row>
    <row r="2" spans="1:25" s="6" customFormat="1" ht="23.25" customHeight="1">
      <c r="A2" s="3" t="s">
        <v>2</v>
      </c>
      <c r="B2" s="4" t="s">
        <v>3</v>
      </c>
      <c r="C2" s="5">
        <f>+'[1]1995'!K8</f>
        <v>37265</v>
      </c>
      <c r="D2" s="5">
        <f>+'[1]1996'!K8</f>
        <v>40077</v>
      </c>
      <c r="E2" s="5">
        <f>+'[1]1997'!K8</f>
        <v>40276</v>
      </c>
      <c r="F2" s="5">
        <f>+'[1]1998'!K8</f>
        <v>40926</v>
      </c>
      <c r="G2" s="5">
        <f>+'[1]1999'!K8</f>
        <v>39485</v>
      </c>
      <c r="H2" s="5">
        <f>+'[1]2000'!K8</f>
        <v>39969</v>
      </c>
      <c r="I2" s="5">
        <f>+'[1]2001'!K8</f>
        <v>42469</v>
      </c>
      <c r="J2" s="5">
        <f>+'[1]2002'!K8</f>
        <v>43266</v>
      </c>
      <c r="K2" s="5">
        <f>+'[1]2003'!K8</f>
        <v>44606</v>
      </c>
      <c r="L2" s="5">
        <f>+'[1]2004'!K8</f>
        <v>44111</v>
      </c>
      <c r="M2" s="5">
        <f>+'[1]2005'!K8</f>
        <v>47268</v>
      </c>
      <c r="N2" s="5">
        <f>+'[1]2006'!K8</f>
        <v>50595</v>
      </c>
      <c r="O2" s="5">
        <f>+'[1]2007'!K8</f>
        <v>53122</v>
      </c>
      <c r="P2" s="5">
        <f>+'[1]2008'!K8</f>
        <v>57005</v>
      </c>
      <c r="Q2" s="5">
        <f>+'[1]2009'!K8</f>
        <v>60727</v>
      </c>
      <c r="R2" s="5">
        <f>+'[1]2010'!K8</f>
        <v>60001</v>
      </c>
      <c r="S2" s="5">
        <f>+'[1]2011'!K8</f>
        <v>66367</v>
      </c>
      <c r="T2" s="5">
        <f>+'[1]2012'!K8</f>
        <v>68961</v>
      </c>
      <c r="U2" s="5">
        <f>+'[1]2013'!K8</f>
        <v>74121</v>
      </c>
      <c r="V2" s="5">
        <f>+'[1]2014'!K8</f>
        <v>72721</v>
      </c>
      <c r="W2" s="5">
        <f>+'[1]2015'!K8</f>
        <v>69735</v>
      </c>
      <c r="X2" s="5">
        <f>+'[1]2016P'!K8</f>
        <v>68081</v>
      </c>
      <c r="Y2" s="5"/>
    </row>
    <row r="3" spans="1:25">
      <c r="A3" s="7" t="s">
        <v>4</v>
      </c>
      <c r="B3" s="8" t="s">
        <v>5</v>
      </c>
      <c r="C3" s="9">
        <f>+'[1]1995'!C8</f>
        <v>7518</v>
      </c>
      <c r="D3" s="9">
        <f>+'[1]1996'!C8</f>
        <v>8458</v>
      </c>
      <c r="E3" s="9">
        <f>+'[1]1997'!C8</f>
        <v>9503</v>
      </c>
      <c r="F3" s="9">
        <f>+'[1]1998'!C8</f>
        <v>10277</v>
      </c>
      <c r="G3" s="9">
        <f>+'[1]1999'!C8</f>
        <v>11046</v>
      </c>
      <c r="H3" s="9">
        <f>+'[1]2000'!C8</f>
        <v>12544</v>
      </c>
      <c r="I3" s="9">
        <f>+'[1]2001'!C8</f>
        <v>12109</v>
      </c>
      <c r="J3" s="9">
        <f>+'[1]2002'!C8</f>
        <v>12481</v>
      </c>
      <c r="K3" s="9">
        <f>+'[1]2003'!C8</f>
        <v>14028</v>
      </c>
      <c r="L3" s="9">
        <f>+'[1]2004'!C8</f>
        <v>14306</v>
      </c>
      <c r="M3" s="9">
        <f>+'[1]2005'!C8</f>
        <v>16762</v>
      </c>
      <c r="N3" s="9">
        <f>+'[1]2006'!C8</f>
        <v>17426</v>
      </c>
      <c r="O3" s="9">
        <f>+'[1]2007'!C8</f>
        <v>18014</v>
      </c>
      <c r="P3" s="9">
        <f>+'[1]2008'!C8</f>
        <v>18624</v>
      </c>
      <c r="Q3" s="9">
        <f>+'[1]2009'!C8</f>
        <v>19984</v>
      </c>
      <c r="R3" s="9">
        <f>+'[1]2010'!C8</f>
        <v>18307</v>
      </c>
      <c r="S3" s="9">
        <f>+'[1]2011'!C8</f>
        <v>19045</v>
      </c>
      <c r="T3" s="9">
        <f>+'[1]2012'!C8</f>
        <v>18645</v>
      </c>
      <c r="U3" s="9">
        <f>+'[1]2013'!C8</f>
        <v>19278</v>
      </c>
      <c r="V3" s="9">
        <f>+'[1]2014'!C8</f>
        <v>17934</v>
      </c>
      <c r="W3" s="9">
        <f>+'[1]2015'!C8</f>
        <v>17883</v>
      </c>
      <c r="X3" s="9">
        <f>+'[1]2016P'!C8</f>
        <v>18298</v>
      </c>
      <c r="Y3" s="9"/>
    </row>
    <row r="4" spans="1:25">
      <c r="A4" s="7" t="s">
        <v>6</v>
      </c>
      <c r="B4" s="10" t="s">
        <v>7</v>
      </c>
      <c r="C4" s="9">
        <f>+'[1]1995'!D8</f>
        <v>747</v>
      </c>
      <c r="D4" s="9">
        <f>+'[1]1996'!D8</f>
        <v>533</v>
      </c>
      <c r="E4" s="9">
        <f>+'[1]1997'!D8</f>
        <v>600</v>
      </c>
      <c r="F4" s="9">
        <f>+'[1]1998'!D8</f>
        <v>617</v>
      </c>
      <c r="G4" s="9">
        <f>+'[1]1999'!D8</f>
        <v>500</v>
      </c>
      <c r="H4" s="9">
        <f>+'[1]2000'!D8</f>
        <v>463</v>
      </c>
      <c r="I4" s="9">
        <f>+'[1]2001'!D8</f>
        <v>660</v>
      </c>
      <c r="J4" s="9">
        <f>+'[1]2002'!D8</f>
        <v>657</v>
      </c>
      <c r="K4" s="9">
        <f>+'[1]2003'!D8</f>
        <v>703</v>
      </c>
      <c r="L4" s="9">
        <f>+'[1]2004'!D8</f>
        <v>1055</v>
      </c>
      <c r="M4" s="9">
        <f>+'[1]2005'!D8</f>
        <v>1316</v>
      </c>
      <c r="N4" s="9">
        <f>+'[1]2006'!D8</f>
        <v>2233</v>
      </c>
      <c r="O4" s="9">
        <f>+'[1]2007'!D8</f>
        <v>1987</v>
      </c>
      <c r="P4" s="9">
        <f>+'[1]2008'!D8</f>
        <v>3226</v>
      </c>
      <c r="Q4" s="9">
        <f>+'[1]2009'!D8</f>
        <v>3177</v>
      </c>
      <c r="R4" s="9">
        <f>+'[1]2010'!D8</f>
        <v>2423</v>
      </c>
      <c r="S4" s="9">
        <f>+'[1]2011'!D8</f>
        <v>2099</v>
      </c>
      <c r="T4" s="9">
        <f>+'[1]2012'!D8</f>
        <v>880</v>
      </c>
      <c r="U4" s="9">
        <f>+'[1]2013'!D8</f>
        <v>1347</v>
      </c>
      <c r="V4" s="9">
        <f>+'[1]2014'!D8</f>
        <v>1110</v>
      </c>
      <c r="W4" s="9">
        <f>+'[1]2015'!D8</f>
        <v>472</v>
      </c>
      <c r="X4" s="9">
        <f>+'[1]2016P'!D8</f>
        <v>553</v>
      </c>
      <c r="Y4" s="9"/>
    </row>
    <row r="5" spans="1:25">
      <c r="A5" s="7" t="s">
        <v>8</v>
      </c>
      <c r="B5" s="10" t="s">
        <v>9</v>
      </c>
      <c r="C5" s="9">
        <f>+'[1]1995'!E8</f>
        <v>3861</v>
      </c>
      <c r="D5" s="9">
        <f>+'[1]1996'!E8</f>
        <v>4034</v>
      </c>
      <c r="E5" s="9">
        <f>+'[1]1997'!E8</f>
        <v>4244</v>
      </c>
      <c r="F5" s="9">
        <f>+'[1]1998'!E8</f>
        <v>4783</v>
      </c>
      <c r="G5" s="9">
        <f>+'[1]1999'!E8</f>
        <v>4996</v>
      </c>
      <c r="H5" s="9">
        <f>+'[1]2000'!E8</f>
        <v>3835</v>
      </c>
      <c r="I5" s="9">
        <f>+'[1]2001'!E8</f>
        <v>5997</v>
      </c>
      <c r="J5" s="9">
        <f>+'[1]2002'!E8</f>
        <v>7000</v>
      </c>
      <c r="K5" s="9">
        <f>+'[1]2003'!E8</f>
        <v>7278</v>
      </c>
      <c r="L5" s="9">
        <f>+'[1]2004'!E8</f>
        <v>7169</v>
      </c>
      <c r="M5" s="9">
        <f>+'[1]2005'!E8</f>
        <v>8238</v>
      </c>
      <c r="N5" s="9">
        <f>+'[1]2006'!E8</f>
        <v>9794</v>
      </c>
      <c r="O5" s="9">
        <f>+'[1]2007'!E8</f>
        <v>10625</v>
      </c>
      <c r="P5" s="9">
        <f>+'[1]2008'!E8</f>
        <v>11311</v>
      </c>
      <c r="Q5" s="9">
        <f>+'[1]2009'!E8</f>
        <v>12152</v>
      </c>
      <c r="R5" s="9">
        <f>+'[1]2010'!E8</f>
        <v>12097</v>
      </c>
      <c r="S5" s="9">
        <f>+'[1]2011'!E8</f>
        <v>11305</v>
      </c>
      <c r="T5" s="9">
        <f>+'[1]2012'!E8</f>
        <v>10151</v>
      </c>
      <c r="U5" s="9">
        <f>+'[1]2013'!E8</f>
        <v>10592</v>
      </c>
      <c r="V5" s="9">
        <f>+'[1]2014'!E8</f>
        <v>10826</v>
      </c>
      <c r="W5" s="9">
        <f>+'[1]2015'!E8</f>
        <v>11113</v>
      </c>
      <c r="X5" s="9">
        <f>+'[1]2016P'!E8</f>
        <v>11143</v>
      </c>
      <c r="Y5" s="9"/>
    </row>
    <row r="6" spans="1:25">
      <c r="A6" s="7" t="s">
        <v>10</v>
      </c>
      <c r="B6" s="10" t="s">
        <v>11</v>
      </c>
      <c r="C6" s="9">
        <f>+'[1]1995'!F8</f>
        <v>1881</v>
      </c>
      <c r="D6" s="9">
        <f>+'[1]1996'!F8</f>
        <v>1931</v>
      </c>
      <c r="E6" s="9">
        <f>+'[1]1997'!F8</f>
        <v>1970</v>
      </c>
      <c r="F6" s="9">
        <f>+'[1]1998'!F8</f>
        <v>2200</v>
      </c>
      <c r="G6" s="9">
        <f>+'[1]1999'!F8</f>
        <v>2278</v>
      </c>
      <c r="H6" s="9">
        <f>+'[1]2000'!F8</f>
        <v>2434</v>
      </c>
      <c r="I6" s="9">
        <f>+'[1]2001'!F8</f>
        <v>2665</v>
      </c>
      <c r="J6" s="9">
        <f>+'[1]2002'!F8</f>
        <v>2876</v>
      </c>
      <c r="K6" s="9">
        <f>+'[1]2003'!F8</f>
        <v>3352</v>
      </c>
      <c r="L6" s="9">
        <f>+'[1]2004'!F8</f>
        <v>3552</v>
      </c>
      <c r="M6" s="9">
        <f>+'[1]2005'!F8</f>
        <v>3930</v>
      </c>
      <c r="N6" s="9">
        <f>+'[1]2006'!F8</f>
        <v>4269</v>
      </c>
      <c r="O6" s="9">
        <f>+'[1]2007'!F8</f>
        <v>4856</v>
      </c>
      <c r="P6" s="9">
        <f>+'[1]2008'!F8</f>
        <v>5559</v>
      </c>
      <c r="Q6" s="9">
        <f>+'[1]2009'!F8</f>
        <v>5976</v>
      </c>
      <c r="R6" s="9">
        <f>+'[1]2010'!F8</f>
        <v>5877</v>
      </c>
      <c r="S6" s="9">
        <f>+'[1]2011'!F8</f>
        <v>5888</v>
      </c>
      <c r="T6" s="9">
        <f>+'[1]2012'!F8</f>
        <v>5517</v>
      </c>
      <c r="U6" s="9">
        <f>+'[1]2013'!F8</f>
        <v>5034</v>
      </c>
      <c r="V6" s="9">
        <f>+'[1]2014'!F8</f>
        <v>4938</v>
      </c>
      <c r="W6" s="9">
        <f>+'[1]2015'!F8</f>
        <v>4905</v>
      </c>
      <c r="X6" s="9">
        <f>+'[1]2016P'!F8</f>
        <v>4861</v>
      </c>
      <c r="Y6" s="9"/>
    </row>
    <row r="7" spans="1:25">
      <c r="A7" s="7" t="s">
        <v>12</v>
      </c>
      <c r="B7" s="8" t="s">
        <v>13</v>
      </c>
      <c r="C7" s="9">
        <f>+'[1]1995'!G8</f>
        <v>129</v>
      </c>
      <c r="D7" s="9">
        <f>+'[1]1996'!G8</f>
        <v>141</v>
      </c>
      <c r="E7" s="9">
        <f>+'[1]1997'!G8</f>
        <v>152</v>
      </c>
      <c r="F7" s="9">
        <f>+'[1]1998'!G8</f>
        <v>172</v>
      </c>
      <c r="G7" s="9">
        <f>+'[1]1999'!G8</f>
        <v>168</v>
      </c>
      <c r="H7" s="9">
        <f>+'[1]2000'!G8</f>
        <v>211</v>
      </c>
      <c r="I7" s="9">
        <f>+'[1]2001'!G8</f>
        <v>235</v>
      </c>
      <c r="J7" s="9">
        <f>+'[1]2002'!G8</f>
        <v>237</v>
      </c>
      <c r="K7" s="9">
        <f>+'[1]2003'!G8</f>
        <v>331</v>
      </c>
      <c r="L7" s="9">
        <f>+'[1]2004'!G8</f>
        <v>326</v>
      </c>
      <c r="M7" s="9">
        <f>+'[1]2005'!G8</f>
        <v>404</v>
      </c>
      <c r="N7" s="9">
        <f>+'[1]2006'!G8</f>
        <v>408</v>
      </c>
      <c r="O7" s="9">
        <f>+'[1]2007'!G8</f>
        <v>306</v>
      </c>
      <c r="P7" s="9">
        <f>+'[1]2008'!G8</f>
        <v>341</v>
      </c>
      <c r="Q7" s="9">
        <f>+'[1]2009'!G8</f>
        <v>287</v>
      </c>
      <c r="R7" s="9">
        <f>+'[1]2010'!G8</f>
        <v>281</v>
      </c>
      <c r="S7" s="9">
        <f>+'[1]2011'!G8</f>
        <v>295</v>
      </c>
      <c r="T7" s="9">
        <f>+'[1]2012'!G8</f>
        <v>233</v>
      </c>
      <c r="U7" s="9">
        <f>+'[1]2013'!G8</f>
        <v>245</v>
      </c>
      <c r="V7" s="9">
        <f>+'[1]2014'!G8</f>
        <v>225</v>
      </c>
      <c r="W7" s="9">
        <f>+'[1]2015'!G8</f>
        <v>258</v>
      </c>
      <c r="X7" s="9">
        <f>+'[1]2016P'!G8</f>
        <v>259</v>
      </c>
      <c r="Y7" s="9"/>
    </row>
    <row r="8" spans="1:25">
      <c r="A8" s="7" t="s">
        <v>14</v>
      </c>
      <c r="B8" s="11" t="s">
        <v>15</v>
      </c>
      <c r="C8" s="9">
        <f>+'[1]1995'!H8</f>
        <v>196</v>
      </c>
      <c r="D8" s="9">
        <f>+'[1]1996'!H8</f>
        <v>181</v>
      </c>
      <c r="E8" s="9">
        <f>+'[1]1997'!H8</f>
        <v>181</v>
      </c>
      <c r="F8" s="9">
        <f>+'[1]1998'!H8</f>
        <v>188</v>
      </c>
      <c r="G8" s="9">
        <f>+'[1]1999'!H8</f>
        <v>146</v>
      </c>
      <c r="H8" s="9">
        <f>+'[1]2000'!H8</f>
        <v>119</v>
      </c>
      <c r="I8" s="9">
        <f>+'[1]2001'!H8</f>
        <v>47</v>
      </c>
      <c r="J8" s="9">
        <f>+'[1]2002'!H8</f>
        <v>24</v>
      </c>
      <c r="K8" s="9">
        <f>+'[1]2003'!H8</f>
        <v>154</v>
      </c>
      <c r="L8" s="9">
        <f>+'[1]2004'!H8</f>
        <v>278</v>
      </c>
      <c r="M8" s="9">
        <f>+'[1]2005'!H8</f>
        <v>150</v>
      </c>
      <c r="N8" s="9">
        <f>+'[1]2006'!H8</f>
        <v>68</v>
      </c>
      <c r="O8" s="9">
        <f>+'[1]2007'!H8</f>
        <v>164</v>
      </c>
      <c r="P8" s="9">
        <f>+'[1]2008'!H8</f>
        <v>180</v>
      </c>
      <c r="Q8" s="9">
        <f>+'[1]2009'!H8</f>
        <v>189</v>
      </c>
      <c r="R8" s="9">
        <f>+'[1]2010'!H8</f>
        <v>70</v>
      </c>
      <c r="S8" s="9">
        <f>+'[1]2011'!H8</f>
        <v>336</v>
      </c>
      <c r="T8" s="9">
        <f>+'[1]2012'!H8</f>
        <v>122</v>
      </c>
      <c r="U8" s="9">
        <f>+'[1]2013'!H8</f>
        <v>224</v>
      </c>
      <c r="V8" s="9">
        <f>+'[1]2014'!H8</f>
        <v>171</v>
      </c>
      <c r="W8" s="9">
        <f>+'[1]2015'!H8</f>
        <v>353</v>
      </c>
      <c r="X8" s="9">
        <f>+'[1]2016P'!H8</f>
        <v>275</v>
      </c>
      <c r="Y8" s="9"/>
    </row>
    <row r="9" spans="1:25">
      <c r="A9" s="7" t="s">
        <v>16</v>
      </c>
      <c r="B9" s="10" t="s">
        <v>17</v>
      </c>
      <c r="C9" s="9">
        <f>+'[1]1995'!I8</f>
        <v>22933</v>
      </c>
      <c r="D9" s="9">
        <f>+'[1]1996'!I8</f>
        <v>24799</v>
      </c>
      <c r="E9" s="9">
        <f>+'[1]1997'!I8</f>
        <v>23626</v>
      </c>
      <c r="F9" s="9">
        <f>+'[1]1998'!I8</f>
        <v>22689</v>
      </c>
      <c r="G9" s="9">
        <f>+'[1]1999'!I8</f>
        <v>20351</v>
      </c>
      <c r="H9" s="9">
        <f>+'[1]2000'!I8</f>
        <v>20363</v>
      </c>
      <c r="I9" s="9">
        <f>+'[1]2001'!I8</f>
        <v>20756</v>
      </c>
      <c r="J9" s="9">
        <f>+'[1]2002'!I8</f>
        <v>19991</v>
      </c>
      <c r="K9" s="9">
        <f>+'[1]2003'!I8</f>
        <v>18760</v>
      </c>
      <c r="L9" s="9">
        <f>+'[1]2004'!I8</f>
        <v>17425</v>
      </c>
      <c r="M9" s="9">
        <f>+'[1]2005'!I8</f>
        <v>16468</v>
      </c>
      <c r="N9" s="9">
        <f>+'[1]2006'!I8</f>
        <v>16397</v>
      </c>
      <c r="O9" s="9">
        <f>+'[1]2007'!I8</f>
        <v>17170</v>
      </c>
      <c r="P9" s="9">
        <f>+'[1]2008'!I8</f>
        <v>17764</v>
      </c>
      <c r="Q9" s="9">
        <f>+'[1]2009'!I8</f>
        <v>18962</v>
      </c>
      <c r="R9" s="9">
        <f>+'[1]2010'!I8</f>
        <v>20946</v>
      </c>
      <c r="S9" s="9">
        <f>+'[1]2011'!I8</f>
        <v>27399</v>
      </c>
      <c r="T9" s="9">
        <f>+'[1]2012'!I8</f>
        <v>33413</v>
      </c>
      <c r="U9" s="9">
        <f>+'[1]2013'!I8</f>
        <v>37401</v>
      </c>
      <c r="V9" s="9">
        <f>+'[1]2014'!I8</f>
        <v>37517</v>
      </c>
      <c r="W9" s="9">
        <f>+'[1]2015'!I8</f>
        <v>34751</v>
      </c>
      <c r="X9" s="9">
        <f>+'[1]2016P'!I8</f>
        <v>32692</v>
      </c>
      <c r="Y9" s="9"/>
    </row>
    <row r="10" spans="1:25">
      <c r="A10" s="7" t="s">
        <v>18</v>
      </c>
      <c r="B10" s="10" t="s">
        <v>19</v>
      </c>
      <c r="C10" s="9">
        <f>+'[1]1995'!J8</f>
        <v>0</v>
      </c>
      <c r="D10" s="9">
        <f>+'[1]1996'!J8</f>
        <v>0</v>
      </c>
      <c r="E10" s="9">
        <f>+'[1]1997'!J8</f>
        <v>0</v>
      </c>
      <c r="F10" s="9">
        <f>+'[1]1998'!J8</f>
        <v>0</v>
      </c>
      <c r="G10" s="9">
        <f>+'[1]1999'!J8</f>
        <v>0</v>
      </c>
      <c r="H10" s="9">
        <f>+'[1]2000'!J8</f>
        <v>0</v>
      </c>
      <c r="I10" s="9">
        <f>+'[1]2001'!J8</f>
        <v>0</v>
      </c>
      <c r="J10" s="9">
        <f>+'[1]2002'!J8</f>
        <v>0</v>
      </c>
      <c r="K10" s="9">
        <f>+'[1]2003'!J8</f>
        <v>0</v>
      </c>
      <c r="L10" s="9">
        <f>+'[1]2004'!J8</f>
        <v>0</v>
      </c>
      <c r="M10" s="9">
        <f>+'[1]2005'!J8</f>
        <v>0</v>
      </c>
      <c r="N10" s="9">
        <f>+'[1]2006'!J8</f>
        <v>0</v>
      </c>
      <c r="O10" s="9">
        <f>+'[1]2007'!J8</f>
        <v>0</v>
      </c>
      <c r="P10" s="9">
        <f>+'[1]2008'!J8</f>
        <v>0</v>
      </c>
      <c r="Q10" s="9">
        <f>+'[1]2009'!J8</f>
        <v>0</v>
      </c>
      <c r="R10" s="9">
        <f>+'[1]2010'!J8</f>
        <v>0</v>
      </c>
      <c r="S10" s="9">
        <f>+'[1]2011'!J8</f>
        <v>0</v>
      </c>
      <c r="T10" s="9">
        <f>+'[1]2012'!J8</f>
        <v>0</v>
      </c>
      <c r="U10" s="9">
        <f>+'[1]2013'!J8</f>
        <v>0</v>
      </c>
      <c r="V10" s="9">
        <f>+'[1]2014'!J8</f>
        <v>0</v>
      </c>
      <c r="W10" s="9">
        <f>+'[1]2015'!J8</f>
        <v>0</v>
      </c>
      <c r="X10" s="9">
        <f>+'[1]2016P'!J8</f>
        <v>0</v>
      </c>
      <c r="Y10" s="9"/>
    </row>
    <row r="11" spans="1:25" ht="15.6">
      <c r="A11" s="3" t="s">
        <v>20</v>
      </c>
      <c r="B11" s="12" t="s">
        <v>21</v>
      </c>
      <c r="C11" s="5">
        <f>+'[1]1995'!Q8</f>
        <v>6247</v>
      </c>
      <c r="D11" s="5">
        <f>+'[1]1996'!Q8</f>
        <v>6223</v>
      </c>
      <c r="E11" s="5">
        <f>+'[1]1997'!Q8</f>
        <v>6433</v>
      </c>
      <c r="F11" s="5">
        <f>+'[1]1998'!Q8</f>
        <v>6548</v>
      </c>
      <c r="G11" s="5">
        <f>+'[1]1999'!Q8</f>
        <v>6602</v>
      </c>
      <c r="H11" s="5">
        <f>+'[1]2000'!Q8</f>
        <v>7127</v>
      </c>
      <c r="I11" s="5">
        <f>+'[1]2001'!Q8</f>
        <v>7443</v>
      </c>
      <c r="J11" s="5">
        <f>+'[1]2002'!Q8</f>
        <v>8125</v>
      </c>
      <c r="K11" s="5">
        <f>+'[1]2003'!Q8</f>
        <v>8321</v>
      </c>
      <c r="L11" s="5">
        <f>+'[1]2004'!Q8</f>
        <v>9216</v>
      </c>
      <c r="M11" s="5">
        <f>+'[1]2005'!Q8</f>
        <v>9959</v>
      </c>
      <c r="N11" s="5">
        <f>+'[1]2006'!Q8</f>
        <v>10240</v>
      </c>
      <c r="O11" s="5">
        <f>+'[1]2007'!Q8</f>
        <v>10803</v>
      </c>
      <c r="P11" s="5">
        <f>+'[1]2008'!Q8</f>
        <v>11228</v>
      </c>
      <c r="Q11" s="5">
        <f>+'[1]2009'!Q8</f>
        <v>10930</v>
      </c>
      <c r="R11" s="5">
        <f>+'[1]2010'!Q8</f>
        <v>11267</v>
      </c>
      <c r="S11" s="5">
        <f>+'[1]2011'!Q8</f>
        <v>11138</v>
      </c>
      <c r="T11" s="5">
        <f>+'[1]2012'!Q8</f>
        <v>9679</v>
      </c>
      <c r="U11" s="5">
        <f>+'[1]2013'!Q8</f>
        <v>9862</v>
      </c>
      <c r="V11" s="5">
        <f>+'[1]2014'!Q8</f>
        <v>8969</v>
      </c>
      <c r="W11" s="5">
        <f>+'[1]2015'!Q8</f>
        <v>10433</v>
      </c>
      <c r="X11" s="5">
        <f>+'[1]2016P'!Q8</f>
        <v>10904</v>
      </c>
      <c r="Y11" s="5"/>
    </row>
    <row r="12" spans="1:25" s="14" customFormat="1" ht="13.5" customHeight="1">
      <c r="A12" s="7" t="s">
        <v>22</v>
      </c>
      <c r="B12" s="13" t="s">
        <v>23</v>
      </c>
      <c r="C12" s="9">
        <f>+'[1]1995'!L8</f>
        <v>5565</v>
      </c>
      <c r="D12" s="9">
        <f>+'[1]1996'!L8</f>
        <v>5705</v>
      </c>
      <c r="E12" s="9">
        <f>+'[1]1997'!L8</f>
        <v>5936</v>
      </c>
      <c r="F12" s="9">
        <f>+'[1]1998'!L8</f>
        <v>5916</v>
      </c>
      <c r="G12" s="9">
        <f>+'[1]1999'!L8</f>
        <v>6076</v>
      </c>
      <c r="H12" s="9">
        <f>+'[1]2000'!L8</f>
        <v>6544</v>
      </c>
      <c r="I12" s="9">
        <f>+'[1]2001'!L8</f>
        <v>6841</v>
      </c>
      <c r="J12" s="9">
        <f>+'[1]2002'!L8</f>
        <v>7422</v>
      </c>
      <c r="K12" s="9">
        <f>+'[1]2003'!L8</f>
        <v>7480</v>
      </c>
      <c r="L12" s="9">
        <f>+'[1]2004'!L8</f>
        <v>8419</v>
      </c>
      <c r="M12" s="9">
        <f>+'[1]2005'!L8</f>
        <v>9117</v>
      </c>
      <c r="N12" s="9">
        <f>+'[1]2006'!L8</f>
        <v>9257</v>
      </c>
      <c r="O12" s="9">
        <f>+'[1]2007'!L8</f>
        <v>9685</v>
      </c>
      <c r="P12" s="9">
        <f>+'[1]2008'!L8</f>
        <v>10028</v>
      </c>
      <c r="Q12" s="9">
        <f>+'[1]2009'!L8</f>
        <v>9736</v>
      </c>
      <c r="R12" s="9">
        <f>+'[1]2010'!L8</f>
        <v>10133</v>
      </c>
      <c r="S12" s="9">
        <f>+'[1]2011'!L8</f>
        <v>9622</v>
      </c>
      <c r="T12" s="9">
        <f>+'[1]2012'!L8</f>
        <v>8546</v>
      </c>
      <c r="U12" s="9">
        <f>+'[1]2013'!L8</f>
        <v>8721</v>
      </c>
      <c r="V12" s="9">
        <f>+'[1]2014'!L8</f>
        <v>7820</v>
      </c>
      <c r="W12" s="9">
        <f>+'[1]2015'!L8</f>
        <v>9015</v>
      </c>
      <c r="X12" s="9">
        <f>+'[1]2016P'!L8</f>
        <v>9533</v>
      </c>
      <c r="Y12" s="9"/>
    </row>
    <row r="13" spans="1:25" s="14" customFormat="1" ht="13.5" customHeight="1">
      <c r="A13" s="7" t="s">
        <v>24</v>
      </c>
      <c r="B13" s="15" t="s">
        <v>25</v>
      </c>
      <c r="C13" s="9">
        <f>+'[1]1995'!M8</f>
        <v>0</v>
      </c>
      <c r="D13" s="9">
        <f>+'[1]1996'!M8</f>
        <v>0</v>
      </c>
      <c r="E13" s="9">
        <f>+'[1]1997'!M8</f>
        <v>0</v>
      </c>
      <c r="F13" s="9">
        <f>+'[1]1998'!M8</f>
        <v>0</v>
      </c>
      <c r="G13" s="9">
        <f>+'[1]1999'!M8</f>
        <v>0</v>
      </c>
      <c r="H13" s="9">
        <f>+'[1]2000'!M8</f>
        <v>0</v>
      </c>
      <c r="I13" s="9">
        <f>+'[1]2001'!M8</f>
        <v>0</v>
      </c>
      <c r="J13" s="9">
        <f>+'[1]2002'!M8</f>
        <v>0</v>
      </c>
      <c r="K13" s="9">
        <f>+'[1]2003'!M8</f>
        <v>0</v>
      </c>
      <c r="L13" s="9">
        <f>+'[1]2004'!M8</f>
        <v>0</v>
      </c>
      <c r="M13" s="9">
        <f>+'[1]2005'!M8</f>
        <v>0</v>
      </c>
      <c r="N13" s="9">
        <f>+'[1]2006'!M8</f>
        <v>0</v>
      </c>
      <c r="O13" s="9">
        <f>+'[1]2007'!M8</f>
        <v>0</v>
      </c>
      <c r="P13" s="9">
        <f>+'[1]2008'!M8</f>
        <v>0</v>
      </c>
      <c r="Q13" s="9">
        <f>+'[1]2009'!M8</f>
        <v>0</v>
      </c>
      <c r="R13" s="9">
        <f>+'[1]2010'!M8</f>
        <v>0</v>
      </c>
      <c r="S13" s="9">
        <f>+'[1]2011'!M8</f>
        <v>0</v>
      </c>
      <c r="T13" s="9">
        <f>+'[1]2012'!M8</f>
        <v>0</v>
      </c>
      <c r="U13" s="9">
        <f>+'[1]2013'!M8</f>
        <v>0</v>
      </c>
      <c r="V13" s="9">
        <f>+'[1]2014'!M8</f>
        <v>0</v>
      </c>
      <c r="W13" s="9">
        <f>+'[1]2015'!M8</f>
        <v>0</v>
      </c>
      <c r="X13" s="9">
        <f>+'[1]2016P'!M8</f>
        <v>0</v>
      </c>
      <c r="Y13" s="9"/>
    </row>
    <row r="14" spans="1:25" s="14" customFormat="1" ht="13.5" customHeight="1">
      <c r="A14" s="7" t="s">
        <v>26</v>
      </c>
      <c r="B14" s="15" t="s">
        <v>27</v>
      </c>
      <c r="C14" s="9">
        <f>+'[1]1995'!N8</f>
        <v>118</v>
      </c>
      <c r="D14" s="9">
        <f>+'[1]1996'!N8</f>
        <v>187</v>
      </c>
      <c r="E14" s="9">
        <f>+'[1]1997'!N8</f>
        <v>132</v>
      </c>
      <c r="F14" s="9">
        <f>+'[1]1998'!N8</f>
        <v>266</v>
      </c>
      <c r="G14" s="9">
        <f>+'[1]1999'!N8</f>
        <v>160</v>
      </c>
      <c r="H14" s="9">
        <f>+'[1]2000'!N8</f>
        <v>257</v>
      </c>
      <c r="I14" s="9">
        <f>+'[1]2001'!N8</f>
        <v>275</v>
      </c>
      <c r="J14" s="9">
        <f>+'[1]2002'!N8</f>
        <v>362</v>
      </c>
      <c r="K14" s="9">
        <f>+'[1]2003'!N8</f>
        <v>458</v>
      </c>
      <c r="L14" s="9">
        <f>+'[1]2004'!N8</f>
        <v>417</v>
      </c>
      <c r="M14" s="9">
        <f>+'[1]2005'!N8</f>
        <v>461</v>
      </c>
      <c r="N14" s="9">
        <f>+'[1]2006'!N8</f>
        <v>597</v>
      </c>
      <c r="O14" s="9">
        <f>+'[1]2007'!N8</f>
        <v>692</v>
      </c>
      <c r="P14" s="9">
        <f>+'[1]2008'!N8</f>
        <v>739</v>
      </c>
      <c r="Q14" s="9">
        <f>+'[1]2009'!N8</f>
        <v>783</v>
      </c>
      <c r="R14" s="9">
        <f>+'[1]2010'!N8</f>
        <v>818</v>
      </c>
      <c r="S14" s="9">
        <f>+'[1]2011'!N8</f>
        <v>1224</v>
      </c>
      <c r="T14" s="9">
        <f>+'[1]2012'!N8</f>
        <v>877</v>
      </c>
      <c r="U14" s="9">
        <f>+'[1]2013'!N8</f>
        <v>903</v>
      </c>
      <c r="V14" s="9">
        <f>+'[1]2014'!N8</f>
        <v>896</v>
      </c>
      <c r="W14" s="9">
        <f>+'[1]2015'!N8</f>
        <v>1129</v>
      </c>
      <c r="X14" s="9">
        <f>+'[1]2016P'!N8</f>
        <v>1141</v>
      </c>
      <c r="Y14" s="9"/>
    </row>
    <row r="15" spans="1:25" s="14" customFormat="1" ht="13.5" customHeight="1">
      <c r="A15" s="7" t="s">
        <v>28</v>
      </c>
      <c r="B15" s="13" t="s">
        <v>29</v>
      </c>
      <c r="C15" s="9">
        <f>+'[1]1995'!O8</f>
        <v>564</v>
      </c>
      <c r="D15" s="9">
        <f>+'[1]1996'!O8</f>
        <v>331</v>
      </c>
      <c r="E15" s="9">
        <f>+'[1]1997'!O8</f>
        <v>365</v>
      </c>
      <c r="F15" s="9">
        <f>+'[1]1998'!O8</f>
        <v>366</v>
      </c>
      <c r="G15" s="9">
        <f>+'[1]1999'!O8</f>
        <v>366</v>
      </c>
      <c r="H15" s="9">
        <f>+'[1]2000'!O8</f>
        <v>326</v>
      </c>
      <c r="I15" s="9">
        <f>+'[1]2001'!O8</f>
        <v>327</v>
      </c>
      <c r="J15" s="9">
        <f>+'[1]2002'!O8</f>
        <v>341</v>
      </c>
      <c r="K15" s="9">
        <f>+'[1]2003'!O8</f>
        <v>383</v>
      </c>
      <c r="L15" s="9">
        <f>+'[1]2004'!O8</f>
        <v>380</v>
      </c>
      <c r="M15" s="9">
        <f>+'[1]2005'!O8</f>
        <v>381</v>
      </c>
      <c r="N15" s="9">
        <f>+'[1]2006'!O8</f>
        <v>386</v>
      </c>
      <c r="O15" s="9">
        <f>+'[1]2007'!O8</f>
        <v>426</v>
      </c>
      <c r="P15" s="9">
        <f>+'[1]2008'!O8</f>
        <v>461</v>
      </c>
      <c r="Q15" s="9">
        <f>+'[1]2009'!O8</f>
        <v>411</v>
      </c>
      <c r="R15" s="9">
        <f>+'[1]2010'!O8</f>
        <v>316</v>
      </c>
      <c r="S15" s="9">
        <f>+'[1]2011'!O8</f>
        <v>292</v>
      </c>
      <c r="T15" s="9">
        <f>+'[1]2012'!O8</f>
        <v>256</v>
      </c>
      <c r="U15" s="9">
        <f>+'[1]2013'!O8</f>
        <v>238</v>
      </c>
      <c r="V15" s="9">
        <f>+'[1]2014'!O8</f>
        <v>253</v>
      </c>
      <c r="W15" s="9">
        <f>+'[1]2015'!O8</f>
        <v>289</v>
      </c>
      <c r="X15" s="9">
        <f>+'[1]2016P'!O8</f>
        <v>230</v>
      </c>
      <c r="Y15" s="9"/>
    </row>
    <row r="16" spans="1:25" s="14" customFormat="1" ht="13.5" customHeight="1">
      <c r="A16" s="7" t="s">
        <v>30</v>
      </c>
      <c r="B16" s="15" t="s">
        <v>31</v>
      </c>
      <c r="C16" s="9">
        <f>+'[1]1995'!P8</f>
        <v>0</v>
      </c>
      <c r="D16" s="9">
        <f>+'[1]1996'!P8</f>
        <v>0</v>
      </c>
      <c r="E16" s="9">
        <f>+'[1]1997'!P8</f>
        <v>0</v>
      </c>
      <c r="F16" s="9">
        <f>+'[1]1998'!P8</f>
        <v>0</v>
      </c>
      <c r="G16" s="9">
        <f>+'[1]1999'!P8</f>
        <v>0</v>
      </c>
      <c r="H16" s="9">
        <f>+'[1]2000'!P8</f>
        <v>0</v>
      </c>
      <c r="I16" s="9">
        <f>+'[1]2001'!P8</f>
        <v>0</v>
      </c>
      <c r="J16" s="9">
        <f>+'[1]2002'!P8</f>
        <v>0</v>
      </c>
      <c r="K16" s="9">
        <f>+'[1]2003'!P8</f>
        <v>0</v>
      </c>
      <c r="L16" s="9">
        <f>+'[1]2004'!P8</f>
        <v>0</v>
      </c>
      <c r="M16" s="9">
        <f>+'[1]2005'!P8</f>
        <v>0</v>
      </c>
      <c r="N16" s="9">
        <f>+'[1]2006'!P8</f>
        <v>0</v>
      </c>
      <c r="O16" s="9">
        <f>+'[1]2007'!P8</f>
        <v>0</v>
      </c>
      <c r="P16" s="9">
        <f>+'[1]2008'!P8</f>
        <v>0</v>
      </c>
      <c r="Q16" s="9">
        <f>+'[1]2009'!P8</f>
        <v>0</v>
      </c>
      <c r="R16" s="9">
        <f>+'[1]2010'!P8</f>
        <v>0</v>
      </c>
      <c r="S16" s="9">
        <f>+'[1]2011'!P8</f>
        <v>0</v>
      </c>
      <c r="T16" s="9">
        <f>+'[1]2012'!P8</f>
        <v>0</v>
      </c>
      <c r="U16" s="9">
        <f>+'[1]2013'!P8</f>
        <v>0</v>
      </c>
      <c r="V16" s="9">
        <f>+'[1]2014'!P8</f>
        <v>0</v>
      </c>
      <c r="W16" s="9">
        <f>+'[1]2015'!P8</f>
        <v>0</v>
      </c>
      <c r="X16" s="9">
        <f>+'[1]2016P'!P8</f>
        <v>0</v>
      </c>
      <c r="Y16" s="9"/>
    </row>
    <row r="17" spans="1:25" s="6" customFormat="1" ht="13.5" customHeight="1">
      <c r="A17" s="16" t="s">
        <v>32</v>
      </c>
      <c r="B17" s="12" t="s">
        <v>33</v>
      </c>
      <c r="C17" s="5">
        <f>+'[1]1995'!X8</f>
        <v>9075</v>
      </c>
      <c r="D17" s="5">
        <f>+'[1]1996'!X8</f>
        <v>9033</v>
      </c>
      <c r="E17" s="5">
        <f>+'[1]1997'!X8</f>
        <v>9545</v>
      </c>
      <c r="F17" s="5">
        <f>+'[1]1998'!X8</f>
        <v>10077</v>
      </c>
      <c r="G17" s="5">
        <f>+'[1]1999'!X8</f>
        <v>10727</v>
      </c>
      <c r="H17" s="5">
        <f>+'[1]2000'!X8</f>
        <v>11031</v>
      </c>
      <c r="I17" s="5">
        <f>+'[1]2001'!X8</f>
        <v>12934</v>
      </c>
      <c r="J17" s="5">
        <f>+'[1]2002'!X8</f>
        <v>13568</v>
      </c>
      <c r="K17" s="5">
        <f>+'[1]2003'!X8</f>
        <v>14483</v>
      </c>
      <c r="L17" s="5">
        <f>+'[1]2004'!X8</f>
        <v>15452</v>
      </c>
      <c r="M17" s="5">
        <f>+'[1]2005'!X8</f>
        <v>16419</v>
      </c>
      <c r="N17" s="5">
        <f>+'[1]2006'!X8</f>
        <v>18046</v>
      </c>
      <c r="O17" s="5">
        <f>+'[1]2007'!X8</f>
        <v>20141</v>
      </c>
      <c r="P17" s="5">
        <f>+'[1]2008'!X8</f>
        <v>21878</v>
      </c>
      <c r="Q17" s="5">
        <f>+'[1]2009'!X8</f>
        <v>22187</v>
      </c>
      <c r="R17" s="5">
        <f>+'[1]2010'!X8</f>
        <v>23385</v>
      </c>
      <c r="S17" s="5">
        <f>+'[1]2011'!X8</f>
        <v>23229</v>
      </c>
      <c r="T17" s="5">
        <f>+'[1]2012'!X8</f>
        <v>21194</v>
      </c>
      <c r="U17" s="5">
        <f>+'[1]2013'!X8</f>
        <v>21048</v>
      </c>
      <c r="V17" s="5">
        <f>+'[1]2014'!X8</f>
        <v>20832</v>
      </c>
      <c r="W17" s="5">
        <f>+'[1]2015'!X8</f>
        <v>21841</v>
      </c>
      <c r="X17" s="5">
        <f>+'[1]2016P'!X8</f>
        <v>21210</v>
      </c>
      <c r="Y17" s="5"/>
    </row>
    <row r="18" spans="1:25" s="14" customFormat="1" ht="13.5" customHeight="1">
      <c r="A18" s="7" t="s">
        <v>34</v>
      </c>
      <c r="B18" s="15" t="s">
        <v>35</v>
      </c>
      <c r="C18" s="9">
        <f>+'[1]1995'!R8</f>
        <v>6186</v>
      </c>
      <c r="D18" s="9">
        <f>+'[1]1996'!R8</f>
        <v>6211</v>
      </c>
      <c r="E18" s="9">
        <f>+'[1]1997'!R8</f>
        <v>6622</v>
      </c>
      <c r="F18" s="9">
        <f>+'[1]1998'!R8</f>
        <v>6982</v>
      </c>
      <c r="G18" s="9">
        <f>+'[1]1999'!R8</f>
        <v>7382</v>
      </c>
      <c r="H18" s="9">
        <f>+'[1]2000'!R8</f>
        <v>7307</v>
      </c>
      <c r="I18" s="9">
        <f>+'[1]2001'!R8</f>
        <v>8651</v>
      </c>
      <c r="J18" s="9">
        <f>+'[1]2002'!R8</f>
        <v>8909</v>
      </c>
      <c r="K18" s="9">
        <f>+'[1]2003'!R8</f>
        <v>9456</v>
      </c>
      <c r="L18" s="9">
        <f>+'[1]2004'!R8</f>
        <v>10183</v>
      </c>
      <c r="M18" s="9">
        <f>+'[1]2005'!R8</f>
        <v>10933</v>
      </c>
      <c r="N18" s="9">
        <f>+'[1]2006'!R8</f>
        <v>12207</v>
      </c>
      <c r="O18" s="9">
        <f>+'[1]2007'!R8</f>
        <v>13417</v>
      </c>
      <c r="P18" s="9">
        <f>+'[1]2008'!R8</f>
        <v>14511</v>
      </c>
      <c r="Q18" s="9">
        <f>+'[1]2009'!R8</f>
        <v>14577</v>
      </c>
      <c r="R18" s="9">
        <f>+'[1]2010'!R8</f>
        <v>15178</v>
      </c>
      <c r="S18" s="9">
        <f>+'[1]2011'!R8</f>
        <v>15001</v>
      </c>
      <c r="T18" s="9">
        <f>+'[1]2012'!R8</f>
        <v>13447</v>
      </c>
      <c r="U18" s="9">
        <f>+'[1]2013'!R8</f>
        <v>13532</v>
      </c>
      <c r="V18" s="9">
        <f>+'[1]2014'!R8</f>
        <v>13456</v>
      </c>
      <c r="W18" s="9">
        <f>+'[1]2015'!R8</f>
        <v>13757</v>
      </c>
      <c r="X18" s="9">
        <f>+'[1]2016P'!R8</f>
        <v>13554</v>
      </c>
      <c r="Y18" s="9"/>
    </row>
    <row r="19" spans="1:25" s="14" customFormat="1" ht="13.5" customHeight="1">
      <c r="A19" s="7" t="s">
        <v>36</v>
      </c>
      <c r="B19" s="13" t="s">
        <v>37</v>
      </c>
      <c r="C19" s="9">
        <f>+'[1]1995'!S8</f>
        <v>586</v>
      </c>
      <c r="D19" s="9">
        <f>+'[1]1996'!S8</f>
        <v>627</v>
      </c>
      <c r="E19" s="9">
        <f>+'[1]1997'!S8</f>
        <v>687</v>
      </c>
      <c r="F19" s="9">
        <f>+'[1]1998'!S8</f>
        <v>752</v>
      </c>
      <c r="G19" s="9">
        <f>+'[1]1999'!S8</f>
        <v>749</v>
      </c>
      <c r="H19" s="9">
        <f>+'[1]2000'!S8</f>
        <v>846</v>
      </c>
      <c r="I19" s="9">
        <f>+'[1]2001'!S8</f>
        <v>1044</v>
      </c>
      <c r="J19" s="9">
        <f>+'[1]2002'!S8</f>
        <v>1096</v>
      </c>
      <c r="K19" s="9">
        <f>+'[1]2003'!S8</f>
        <v>1130</v>
      </c>
      <c r="L19" s="9">
        <f>+'[1]2004'!S8</f>
        <v>1074</v>
      </c>
      <c r="M19" s="9">
        <f>+'[1]2005'!S8</f>
        <v>1155</v>
      </c>
      <c r="N19" s="9">
        <f>+'[1]2006'!S8</f>
        <v>1289</v>
      </c>
      <c r="O19" s="9">
        <f>+'[1]2007'!S8</f>
        <v>1516</v>
      </c>
      <c r="P19" s="9">
        <f>+'[1]2008'!S8</f>
        <v>1482</v>
      </c>
      <c r="Q19" s="9">
        <f>+'[1]2009'!S8</f>
        <v>1496</v>
      </c>
      <c r="R19" s="9">
        <f>+'[1]2010'!S8</f>
        <v>1848</v>
      </c>
      <c r="S19" s="9">
        <f>+'[1]2011'!S8</f>
        <v>1905</v>
      </c>
      <c r="T19" s="9">
        <f>+'[1]2012'!S8</f>
        <v>1752</v>
      </c>
      <c r="U19" s="9">
        <f>+'[1]2013'!S8</f>
        <v>1733</v>
      </c>
      <c r="V19" s="9">
        <f>+'[1]2014'!S8</f>
        <v>1635</v>
      </c>
      <c r="W19" s="9">
        <f>+'[1]2015'!S8</f>
        <v>1755</v>
      </c>
      <c r="X19" s="9">
        <f>+'[1]2016P'!S8</f>
        <v>1738</v>
      </c>
      <c r="Y19" s="9"/>
    </row>
    <row r="20" spans="1:25" s="14" customFormat="1" ht="13.5" customHeight="1">
      <c r="A20" s="7" t="s">
        <v>38</v>
      </c>
      <c r="B20" s="10" t="s">
        <v>39</v>
      </c>
      <c r="C20" s="9">
        <f>+'[1]1995'!T8</f>
        <v>1545</v>
      </c>
      <c r="D20" s="9">
        <f>+'[1]1996'!T8</f>
        <v>1474</v>
      </c>
      <c r="E20" s="9">
        <f>+'[1]1997'!T8</f>
        <v>1472</v>
      </c>
      <c r="F20" s="9">
        <f>+'[1]1998'!T8</f>
        <v>1474</v>
      </c>
      <c r="G20" s="9">
        <f>+'[1]1999'!T8</f>
        <v>1582</v>
      </c>
      <c r="H20" s="9">
        <f>+'[1]2000'!T8</f>
        <v>1774</v>
      </c>
      <c r="I20" s="9">
        <f>+'[1]2001'!T8</f>
        <v>1993</v>
      </c>
      <c r="J20" s="9">
        <f>+'[1]2002'!T8</f>
        <v>2248</v>
      </c>
      <c r="K20" s="9">
        <f>+'[1]2003'!T8</f>
        <v>2608</v>
      </c>
      <c r="L20" s="9">
        <f>+'[1]2004'!T8</f>
        <v>2635</v>
      </c>
      <c r="M20" s="9">
        <f>+'[1]2005'!T8</f>
        <v>2855</v>
      </c>
      <c r="N20" s="9">
        <f>+'[1]2006'!T8</f>
        <v>3005</v>
      </c>
      <c r="O20" s="9">
        <f>+'[1]2007'!T8</f>
        <v>3420</v>
      </c>
      <c r="P20" s="9">
        <f>+'[1]2008'!T8</f>
        <v>3826</v>
      </c>
      <c r="Q20" s="9">
        <f>+'[1]2009'!T8</f>
        <v>4129</v>
      </c>
      <c r="R20" s="9">
        <f>+'[1]2010'!T8</f>
        <v>4194</v>
      </c>
      <c r="S20" s="9">
        <f>+'[1]2011'!T8</f>
        <v>4088</v>
      </c>
      <c r="T20" s="9">
        <f>+'[1]2012'!T8</f>
        <v>3862</v>
      </c>
      <c r="U20" s="9">
        <f>+'[1]2013'!T8</f>
        <v>3759</v>
      </c>
      <c r="V20" s="9">
        <f>+'[1]2014'!T8</f>
        <v>3699</v>
      </c>
      <c r="W20" s="9">
        <f>+'[1]2015'!T8</f>
        <v>3877</v>
      </c>
      <c r="X20" s="9">
        <f>+'[1]2016P'!T8</f>
        <v>3812</v>
      </c>
      <c r="Y20" s="9"/>
    </row>
    <row r="21" spans="1:25" s="14" customFormat="1" ht="13.5" customHeight="1">
      <c r="A21" s="7" t="s">
        <v>40</v>
      </c>
      <c r="B21" s="15" t="s">
        <v>41</v>
      </c>
      <c r="C21" s="9">
        <f>+'[1]1995'!U8</f>
        <v>649</v>
      </c>
      <c r="D21" s="9">
        <f>+'[1]1996'!U8</f>
        <v>572</v>
      </c>
      <c r="E21" s="9">
        <f>+'[1]1997'!U8</f>
        <v>605</v>
      </c>
      <c r="F21" s="9">
        <f>+'[1]1998'!U8</f>
        <v>716</v>
      </c>
      <c r="G21" s="9">
        <f>+'[1]1999'!U8</f>
        <v>835</v>
      </c>
      <c r="H21" s="9">
        <f>+'[1]2000'!U8</f>
        <v>810</v>
      </c>
      <c r="I21" s="9">
        <f>+'[1]2001'!U8</f>
        <v>926</v>
      </c>
      <c r="J21" s="9">
        <f>+'[1]2002'!U8</f>
        <v>942</v>
      </c>
      <c r="K21" s="9">
        <f>+'[1]2003'!U8</f>
        <v>962</v>
      </c>
      <c r="L21" s="9">
        <f>+'[1]2004'!U8</f>
        <v>1033</v>
      </c>
      <c r="M21" s="9">
        <f>+'[1]2005'!U8</f>
        <v>1149</v>
      </c>
      <c r="N21" s="9">
        <f>+'[1]2006'!U8</f>
        <v>1358</v>
      </c>
      <c r="O21" s="9">
        <f>+'[1]2007'!U8</f>
        <v>1649</v>
      </c>
      <c r="P21" s="9">
        <f>+'[1]2008'!U8</f>
        <v>1894</v>
      </c>
      <c r="Q21" s="9">
        <f>+'[1]2009'!U8</f>
        <v>1829</v>
      </c>
      <c r="R21" s="9">
        <f>+'[1]2010'!U8</f>
        <v>2002</v>
      </c>
      <c r="S21" s="9">
        <f>+'[1]2011'!U8</f>
        <v>2062</v>
      </c>
      <c r="T21" s="9">
        <f>+'[1]2012'!U8</f>
        <v>1915</v>
      </c>
      <c r="U21" s="9">
        <f>+'[1]2013'!U8</f>
        <v>1847</v>
      </c>
      <c r="V21" s="9">
        <f>+'[1]2014'!U8</f>
        <v>1852</v>
      </c>
      <c r="W21" s="9">
        <f>+'[1]2015'!U8</f>
        <v>2265</v>
      </c>
      <c r="X21" s="9">
        <f>+'[1]2016P'!U8</f>
        <v>1923</v>
      </c>
      <c r="Y21" s="9"/>
    </row>
    <row r="22" spans="1:25" s="14" customFormat="1">
      <c r="A22" s="7" t="s">
        <v>42</v>
      </c>
      <c r="B22" s="15" t="s">
        <v>43</v>
      </c>
      <c r="C22" s="9">
        <f>+'[1]1995'!V8</f>
        <v>2</v>
      </c>
      <c r="D22" s="9">
        <f>+'[1]1996'!V8</f>
        <v>2</v>
      </c>
      <c r="E22" s="9">
        <f>+'[1]1997'!V8</f>
        <v>2</v>
      </c>
      <c r="F22" s="9">
        <f>+'[1]1998'!V8</f>
        <v>2</v>
      </c>
      <c r="G22" s="9">
        <f>+'[1]1999'!V8</f>
        <v>0</v>
      </c>
      <c r="H22" s="9">
        <f>+'[1]2000'!V8</f>
        <v>4</v>
      </c>
      <c r="I22" s="9">
        <f>+'[1]2001'!V8</f>
        <v>2</v>
      </c>
      <c r="J22" s="9">
        <f>+'[1]2002'!V8</f>
        <v>2</v>
      </c>
      <c r="K22" s="9">
        <f>+'[1]2003'!V8</f>
        <v>0</v>
      </c>
      <c r="L22" s="9">
        <f>+'[1]2004'!V8</f>
        <v>0</v>
      </c>
      <c r="M22" s="9">
        <f>+'[1]2005'!V8</f>
        <v>0</v>
      </c>
      <c r="N22" s="9">
        <f>+'[1]2006'!V8</f>
        <v>0</v>
      </c>
      <c r="O22" s="9">
        <f>+'[1]2007'!V8</f>
        <v>0</v>
      </c>
      <c r="P22" s="9">
        <f>+'[1]2008'!V8</f>
        <v>0</v>
      </c>
      <c r="Q22" s="9">
        <f>+'[1]2009'!V8</f>
        <v>0</v>
      </c>
      <c r="R22" s="9">
        <f>+'[1]2010'!V8</f>
        <v>0</v>
      </c>
      <c r="S22" s="9">
        <f>+'[1]2011'!V8</f>
        <v>1</v>
      </c>
      <c r="T22" s="9">
        <f>+'[1]2012'!V8</f>
        <v>1</v>
      </c>
      <c r="U22" s="9">
        <f>+'[1]2013'!V8</f>
        <v>0</v>
      </c>
      <c r="V22" s="9">
        <f>+'[1]2014'!V8</f>
        <v>0</v>
      </c>
      <c r="W22" s="9">
        <f>+'[1]2015'!V8</f>
        <v>0</v>
      </c>
      <c r="X22" s="9">
        <f>+'[1]2016P'!V8</f>
        <v>0</v>
      </c>
      <c r="Y22" s="9"/>
    </row>
    <row r="23" spans="1:25" s="14" customFormat="1">
      <c r="A23" s="7" t="s">
        <v>44</v>
      </c>
      <c r="B23" s="15" t="s">
        <v>45</v>
      </c>
      <c r="C23" s="9">
        <f>+'[1]1995'!W8</f>
        <v>107</v>
      </c>
      <c r="D23" s="9">
        <f>+'[1]1996'!W8</f>
        <v>147</v>
      </c>
      <c r="E23" s="9">
        <f>+'[1]1997'!W8</f>
        <v>157</v>
      </c>
      <c r="F23" s="9">
        <f>+'[1]1998'!W8</f>
        <v>151</v>
      </c>
      <c r="G23" s="9">
        <f>+'[1]1999'!W8</f>
        <v>179</v>
      </c>
      <c r="H23" s="9">
        <f>+'[1]2000'!W8</f>
        <v>290</v>
      </c>
      <c r="I23" s="9">
        <f>+'[1]2001'!W8</f>
        <v>318</v>
      </c>
      <c r="J23" s="9">
        <f>+'[1]2002'!W8</f>
        <v>371</v>
      </c>
      <c r="K23" s="9">
        <f>+'[1]2003'!W8</f>
        <v>327</v>
      </c>
      <c r="L23" s="9">
        <f>+'[1]2004'!W8</f>
        <v>527</v>
      </c>
      <c r="M23" s="9">
        <f>+'[1]2005'!W8</f>
        <v>327</v>
      </c>
      <c r="N23" s="9">
        <f>+'[1]2006'!W8</f>
        <v>187</v>
      </c>
      <c r="O23" s="9">
        <f>+'[1]2007'!W8</f>
        <v>139</v>
      </c>
      <c r="P23" s="9">
        <f>+'[1]2008'!W8</f>
        <v>165</v>
      </c>
      <c r="Q23" s="9">
        <f>+'[1]2009'!W8</f>
        <v>156</v>
      </c>
      <c r="R23" s="9">
        <f>+'[1]2010'!W8</f>
        <v>163</v>
      </c>
      <c r="S23" s="9">
        <f>+'[1]2011'!W8</f>
        <v>172</v>
      </c>
      <c r="T23" s="9">
        <f>+'[1]2012'!W8</f>
        <v>217</v>
      </c>
      <c r="U23" s="9">
        <f>+'[1]2013'!W8</f>
        <v>177</v>
      </c>
      <c r="V23" s="9">
        <f>+'[1]2014'!W8</f>
        <v>190</v>
      </c>
      <c r="W23" s="9">
        <f>+'[1]2015'!W8</f>
        <v>187</v>
      </c>
      <c r="X23" s="9">
        <f>+'[1]2016P'!W8</f>
        <v>183</v>
      </c>
      <c r="Y23" s="9"/>
    </row>
    <row r="24" spans="1:25" s="6" customFormat="1" ht="27" customHeight="1">
      <c r="A24" s="16" t="s">
        <v>46</v>
      </c>
      <c r="B24" s="12" t="s">
        <v>47</v>
      </c>
      <c r="C24" s="5">
        <f>+'[1]1995'!AH8</f>
        <v>26792</v>
      </c>
      <c r="D24" s="5">
        <f>+'[1]1996'!AH8</f>
        <v>23818</v>
      </c>
      <c r="E24" s="5">
        <f>+'[1]1997'!AH8</f>
        <v>23784</v>
      </c>
      <c r="F24" s="5">
        <f>+'[1]1998'!AH8</f>
        <v>27144</v>
      </c>
      <c r="G24" s="5">
        <f>+'[1]1999'!AH8</f>
        <v>28235</v>
      </c>
      <c r="H24" s="5">
        <f>+'[1]2000'!AH8</f>
        <v>32017</v>
      </c>
      <c r="I24" s="5">
        <f>+'[1]2001'!AH8</f>
        <v>33003</v>
      </c>
      <c r="J24" s="5">
        <f>+'[1]2002'!AH8</f>
        <v>36220</v>
      </c>
      <c r="K24" s="5">
        <f>+'[1]2003'!AH8</f>
        <v>36946</v>
      </c>
      <c r="L24" s="5">
        <f>+'[1]2004'!AH8</f>
        <v>45983</v>
      </c>
      <c r="M24" s="5">
        <f>+'[1]2005'!AH8</f>
        <v>46268</v>
      </c>
      <c r="N24" s="5">
        <f>+'[1]2006'!AH8</f>
        <v>50087</v>
      </c>
      <c r="O24" s="5">
        <f>+'[1]2007'!AH8</f>
        <v>56819</v>
      </c>
      <c r="P24" s="5">
        <f>+'[1]2008'!AH8</f>
        <v>60309</v>
      </c>
      <c r="Q24" s="5">
        <f>+'[1]2009'!AH8</f>
        <v>61540</v>
      </c>
      <c r="R24" s="5">
        <f>+'[1]2010'!AH8</f>
        <v>62895</v>
      </c>
      <c r="S24" s="5">
        <f>+'[1]2011'!AH8</f>
        <v>60926</v>
      </c>
      <c r="T24" s="5">
        <f>+'[1]2012'!AH8</f>
        <v>82844</v>
      </c>
      <c r="U24" s="5">
        <f>+'[1]2013'!AH8</f>
        <v>47347</v>
      </c>
      <c r="V24" s="5">
        <f>+'[1]2014'!AH8</f>
        <v>47186</v>
      </c>
      <c r="W24" s="5">
        <f>+'[1]2015'!AH8</f>
        <v>48087</v>
      </c>
      <c r="X24" s="5">
        <f>+'[1]2016P'!AH8</f>
        <v>44088</v>
      </c>
      <c r="Y24" s="5"/>
    </row>
    <row r="25" spans="1:25" s="14" customFormat="1">
      <c r="A25" s="17" t="s">
        <v>48</v>
      </c>
      <c r="B25" s="15" t="s">
        <v>49</v>
      </c>
      <c r="C25" s="18">
        <f>+'[1]1995'!Y8</f>
        <v>3769</v>
      </c>
      <c r="D25" s="18">
        <f>+'[1]1996'!Y8</f>
        <v>3946</v>
      </c>
      <c r="E25" s="18">
        <f>+'[1]1997'!Y8</f>
        <v>4410</v>
      </c>
      <c r="F25" s="18">
        <f>+'[1]1998'!Y8</f>
        <v>5415</v>
      </c>
      <c r="G25" s="18">
        <f>+'[1]1999'!Y8</f>
        <v>6673</v>
      </c>
      <c r="H25" s="18">
        <f>+'[1]2000'!Y8</f>
        <v>7005</v>
      </c>
      <c r="I25" s="18">
        <f>+'[1]2001'!Y8</f>
        <v>6993</v>
      </c>
      <c r="J25" s="18">
        <f>+'[1]2002'!Y8</f>
        <v>7732</v>
      </c>
      <c r="K25" s="18">
        <f>+'[1]2003'!Y8</f>
        <v>8157</v>
      </c>
      <c r="L25" s="18">
        <f>+'[1]2004'!Y8</f>
        <v>9194</v>
      </c>
      <c r="M25" s="18">
        <f>+'[1]2005'!Y8</f>
        <v>10025</v>
      </c>
      <c r="N25" s="18">
        <f>+'[1]2006'!Y8</f>
        <v>10995</v>
      </c>
      <c r="O25" s="18">
        <f>+'[1]2007'!Y8</f>
        <v>12819</v>
      </c>
      <c r="P25" s="18">
        <f>+'[1]2008'!Y8</f>
        <v>13068</v>
      </c>
      <c r="Q25" s="18">
        <f>+'[1]2009'!Y8</f>
        <v>14081</v>
      </c>
      <c r="R25" s="18">
        <f>+'[1]2010'!Y8</f>
        <v>15543</v>
      </c>
      <c r="S25" s="18">
        <f>+'[1]2011'!Y8</f>
        <v>19667</v>
      </c>
      <c r="T25" s="18">
        <f>+'[1]2012'!Y8</f>
        <v>50802</v>
      </c>
      <c r="U25" s="18">
        <f>+'[1]2013'!Y8</f>
        <v>15450</v>
      </c>
      <c r="V25" s="18">
        <f>+'[1]2014'!Y8</f>
        <v>12905</v>
      </c>
      <c r="W25" s="18">
        <f>+'[1]2015'!Y8</f>
        <v>11137</v>
      </c>
      <c r="X25" s="18">
        <f>+'[1]2016P'!Y8</f>
        <v>12969</v>
      </c>
      <c r="Y25" s="18"/>
    </row>
    <row r="26" spans="1:25" s="14" customFormat="1">
      <c r="A26" s="17" t="s">
        <v>50</v>
      </c>
      <c r="B26" s="15" t="s">
        <v>51</v>
      </c>
      <c r="C26" s="18">
        <f>+'[1]1995'!Z8</f>
        <v>2919</v>
      </c>
      <c r="D26" s="18">
        <f>+'[1]1996'!Z8</f>
        <v>2824</v>
      </c>
      <c r="E26" s="18">
        <f>+'[1]1997'!Z8</f>
        <v>2845</v>
      </c>
      <c r="F26" s="18">
        <f>+'[1]1998'!Z8</f>
        <v>3352</v>
      </c>
      <c r="G26" s="18">
        <f>+'[1]1999'!Z8</f>
        <v>3689</v>
      </c>
      <c r="H26" s="18">
        <f>+'[1]2000'!Z8</f>
        <v>3962</v>
      </c>
      <c r="I26" s="18">
        <f>+'[1]2001'!Z8</f>
        <v>4738</v>
      </c>
      <c r="J26" s="18">
        <f>+'[1]2002'!Z8</f>
        <v>4826</v>
      </c>
      <c r="K26" s="18">
        <f>+'[1]2003'!Z8</f>
        <v>5131</v>
      </c>
      <c r="L26" s="18">
        <f>+'[1]2004'!Z8</f>
        <v>5557</v>
      </c>
      <c r="M26" s="18">
        <f>+'[1]2005'!Z8</f>
        <v>5915</v>
      </c>
      <c r="N26" s="18">
        <f>+'[1]2006'!Z8</f>
        <v>6302</v>
      </c>
      <c r="O26" s="18">
        <f>+'[1]2007'!Z8</f>
        <v>6939</v>
      </c>
      <c r="P26" s="18">
        <f>+'[1]2008'!Z8</f>
        <v>7379</v>
      </c>
      <c r="Q26" s="18">
        <f>+'[1]2009'!Z8</f>
        <v>6639</v>
      </c>
      <c r="R26" s="18">
        <f>+'[1]2010'!Z8</f>
        <v>5920</v>
      </c>
      <c r="S26" s="18">
        <f>+'[1]2011'!Z8</f>
        <v>5395</v>
      </c>
      <c r="T26" s="18">
        <f>+'[1]2012'!Z8</f>
        <v>4562</v>
      </c>
      <c r="U26" s="18">
        <f>+'[1]2013'!Z8</f>
        <v>4344</v>
      </c>
      <c r="V26" s="18">
        <f>+'[1]2014'!Z8</f>
        <v>4024</v>
      </c>
      <c r="W26" s="18">
        <f>+'[1]2015'!Z8</f>
        <v>4528</v>
      </c>
      <c r="X26" s="18">
        <f>+'[1]2016P'!Z8</f>
        <v>3729</v>
      </c>
      <c r="Y26" s="18"/>
    </row>
    <row r="27" spans="1:25" s="14" customFormat="1">
      <c r="A27" s="17" t="s">
        <v>52</v>
      </c>
      <c r="B27" s="15" t="s">
        <v>53</v>
      </c>
      <c r="C27" s="18">
        <f>+'[1]1995'!AA8</f>
        <v>1070</v>
      </c>
      <c r="D27" s="18">
        <f>+'[1]1996'!AA8</f>
        <v>954</v>
      </c>
      <c r="E27" s="18">
        <f>+'[1]1997'!AA8</f>
        <v>627</v>
      </c>
      <c r="F27" s="18">
        <f>+'[1]1998'!AA8</f>
        <v>845</v>
      </c>
      <c r="G27" s="18">
        <f>+'[1]1999'!AA8</f>
        <v>688</v>
      </c>
      <c r="H27" s="18">
        <f>+'[1]2000'!AA8</f>
        <v>742</v>
      </c>
      <c r="I27" s="18">
        <f>+'[1]2001'!AA8</f>
        <v>1287</v>
      </c>
      <c r="J27" s="18">
        <f>+'[1]2002'!AA8</f>
        <v>998</v>
      </c>
      <c r="K27" s="18">
        <f>+'[1]2003'!AA8</f>
        <v>729</v>
      </c>
      <c r="L27" s="18">
        <f>+'[1]2004'!AA8</f>
        <v>980</v>
      </c>
      <c r="M27" s="18">
        <f>+'[1]2005'!AA8</f>
        <v>1145</v>
      </c>
      <c r="N27" s="18">
        <f>+'[1]2006'!AA8</f>
        <v>823</v>
      </c>
      <c r="O27" s="18">
        <f>+'[1]2007'!AA8</f>
        <v>951</v>
      </c>
      <c r="P27" s="18">
        <f>+'[1]2008'!AA8</f>
        <v>1062</v>
      </c>
      <c r="Q27" s="18">
        <f>+'[1]2009'!AA8</f>
        <v>1049</v>
      </c>
      <c r="R27" s="18">
        <f>+'[1]2010'!AA8</f>
        <v>1529</v>
      </c>
      <c r="S27" s="18">
        <f>+'[1]2011'!AA8</f>
        <v>1341</v>
      </c>
      <c r="T27" s="18">
        <f>+'[1]2012'!AA8</f>
        <v>1524</v>
      </c>
      <c r="U27" s="18">
        <f>+'[1]2013'!AA8</f>
        <v>3590</v>
      </c>
      <c r="V27" s="18">
        <f>+'[1]2014'!AA8</f>
        <v>6349</v>
      </c>
      <c r="W27" s="18">
        <f>+'[1]2015'!AA8</f>
        <v>5414</v>
      </c>
      <c r="X27" s="18">
        <f>+'[1]2016P'!AA8</f>
        <v>4199</v>
      </c>
      <c r="Y27" s="18"/>
    </row>
    <row r="28" spans="1:25" s="14" customFormat="1">
      <c r="A28" s="17" t="s">
        <v>54</v>
      </c>
      <c r="B28" s="13" t="s">
        <v>55</v>
      </c>
      <c r="C28" s="18">
        <f>+'[1]1995'!AB8</f>
        <v>725</v>
      </c>
      <c r="D28" s="18">
        <f>+'[1]1996'!AB8</f>
        <v>659</v>
      </c>
      <c r="E28" s="18">
        <f>+'[1]1997'!AB8</f>
        <v>609</v>
      </c>
      <c r="F28" s="18">
        <f>+'[1]1998'!AB8</f>
        <v>788</v>
      </c>
      <c r="G28" s="18">
        <f>+'[1]1999'!AB8</f>
        <v>1220</v>
      </c>
      <c r="H28" s="18">
        <f>+'[1]2000'!AB8</f>
        <v>2402</v>
      </c>
      <c r="I28" s="18">
        <f>+'[1]2001'!AB8</f>
        <v>1162</v>
      </c>
      <c r="J28" s="18">
        <f>+'[1]2002'!AB8</f>
        <v>1356</v>
      </c>
      <c r="K28" s="18">
        <f>+'[1]2003'!AB8</f>
        <v>1110</v>
      </c>
      <c r="L28" s="18">
        <f>+'[1]2004'!AB8</f>
        <v>1269</v>
      </c>
      <c r="M28" s="18">
        <f>+'[1]2005'!AB8</f>
        <v>1506</v>
      </c>
      <c r="N28" s="18">
        <f>+'[1]2006'!AB8</f>
        <v>1668</v>
      </c>
      <c r="O28" s="18">
        <f>+'[1]2007'!AB8</f>
        <v>1910</v>
      </c>
      <c r="P28" s="18">
        <f>+'[1]2008'!AB8</f>
        <v>1868</v>
      </c>
      <c r="Q28" s="18">
        <f>+'[1]2009'!AB8</f>
        <v>2113</v>
      </c>
      <c r="R28" s="18">
        <f>+'[1]2010'!AB8</f>
        <v>1676</v>
      </c>
      <c r="S28" s="18">
        <f>+'[1]2011'!AB8</f>
        <v>1221</v>
      </c>
      <c r="T28" s="18">
        <f>+'[1]2012'!AB8</f>
        <v>807</v>
      </c>
      <c r="U28" s="18">
        <f>+'[1]2013'!AB8</f>
        <v>579</v>
      </c>
      <c r="V28" s="18">
        <f>+'[1]2014'!AB8</f>
        <v>570</v>
      </c>
      <c r="W28" s="18">
        <f>+'[1]2015'!AB8</f>
        <v>594</v>
      </c>
      <c r="X28" s="18">
        <f>+'[1]2016P'!AB8</f>
        <v>410</v>
      </c>
      <c r="Y28" s="18"/>
    </row>
    <row r="29" spans="1:25" s="14" customFormat="1">
      <c r="A29" s="17" t="s">
        <v>56</v>
      </c>
      <c r="B29" s="15" t="s">
        <v>57</v>
      </c>
      <c r="C29" s="18">
        <f>+'[1]1995'!AC8</f>
        <v>15256</v>
      </c>
      <c r="D29" s="18">
        <f>+'[1]1996'!AC8</f>
        <v>12541</v>
      </c>
      <c r="E29" s="18">
        <f>+'[1]1997'!AC8</f>
        <v>12187</v>
      </c>
      <c r="F29" s="18">
        <f>+'[1]1998'!AC8</f>
        <v>13564</v>
      </c>
      <c r="G29" s="18">
        <f>+'[1]1999'!AC8</f>
        <v>11659</v>
      </c>
      <c r="H29" s="18">
        <f>+'[1]2000'!AC8</f>
        <v>13341</v>
      </c>
      <c r="I29" s="18">
        <f>+'[1]2001'!AC8</f>
        <v>13432</v>
      </c>
      <c r="J29" s="18">
        <f>+'[1]2002'!AC8</f>
        <v>15559</v>
      </c>
      <c r="K29" s="18">
        <f>+'[1]2003'!AC8</f>
        <v>15694</v>
      </c>
      <c r="L29" s="18">
        <f>+'[1]2004'!AC8</f>
        <v>22463</v>
      </c>
      <c r="M29" s="18">
        <f>+'[1]2005'!AC8</f>
        <v>20509</v>
      </c>
      <c r="N29" s="18">
        <f>+'[1]2006'!AC8</f>
        <v>21977</v>
      </c>
      <c r="O29" s="18">
        <f>+'[1]2007'!AC8</f>
        <v>25016</v>
      </c>
      <c r="P29" s="18">
        <f>+'[1]2008'!AC8</f>
        <v>26399</v>
      </c>
      <c r="Q29" s="18">
        <f>+'[1]2009'!AC8</f>
        <v>27011</v>
      </c>
      <c r="R29" s="18">
        <f>+'[1]2010'!AC8</f>
        <v>28392</v>
      </c>
      <c r="S29" s="18">
        <f>+'[1]2011'!AC8</f>
        <v>24853</v>
      </c>
      <c r="T29" s="18">
        <f>+'[1]2012'!AC8</f>
        <v>17577</v>
      </c>
      <c r="U29" s="18">
        <f>+'[1]2013'!AC8</f>
        <v>16358</v>
      </c>
      <c r="V29" s="18">
        <f>+'[1]2014'!AC8</f>
        <v>16664</v>
      </c>
      <c r="W29" s="18">
        <f>+'[1]2015'!AC8</f>
        <v>18510</v>
      </c>
      <c r="X29" s="18">
        <f>+'[1]2016P'!AC8</f>
        <v>15646</v>
      </c>
      <c r="Y29" s="18"/>
    </row>
    <row r="30" spans="1:25" s="14" customFormat="1">
      <c r="A30" s="17" t="s">
        <v>58</v>
      </c>
      <c r="B30" s="15" t="s">
        <v>59</v>
      </c>
      <c r="C30" s="18">
        <f>+'[1]1995'!AD8</f>
        <v>321</v>
      </c>
      <c r="D30" s="18">
        <f>+'[1]1996'!AD8</f>
        <v>283</v>
      </c>
      <c r="E30" s="18">
        <f>+'[1]1997'!AD8</f>
        <v>310</v>
      </c>
      <c r="F30" s="18">
        <f>+'[1]1998'!AD8</f>
        <v>157</v>
      </c>
      <c r="G30" s="18">
        <f>+'[1]1999'!AD8</f>
        <v>438</v>
      </c>
      <c r="H30" s="18">
        <f>+'[1]2000'!AD8</f>
        <v>464</v>
      </c>
      <c r="I30" s="18">
        <f>+'[1]2001'!AD8</f>
        <v>494</v>
      </c>
      <c r="J30" s="18">
        <f>+'[1]2002'!AD8</f>
        <v>466</v>
      </c>
      <c r="K30" s="18">
        <f>+'[1]2003'!AD8</f>
        <v>515</v>
      </c>
      <c r="L30" s="18">
        <f>+'[1]2004'!AD8</f>
        <v>582</v>
      </c>
      <c r="M30" s="18">
        <f>+'[1]2005'!AD8</f>
        <v>687</v>
      </c>
      <c r="N30" s="18">
        <f>+'[1]2006'!AD8</f>
        <v>760</v>
      </c>
      <c r="O30" s="18">
        <f>+'[1]2007'!AD8</f>
        <v>937</v>
      </c>
      <c r="P30" s="18">
        <f>+'[1]2008'!AD8</f>
        <v>1034</v>
      </c>
      <c r="Q30" s="18">
        <f>+'[1]2009'!AD8</f>
        <v>1033</v>
      </c>
      <c r="R30" s="18">
        <f>+'[1]2010'!AD8</f>
        <v>1313</v>
      </c>
      <c r="S30" s="18">
        <f>+'[1]2011'!AD8</f>
        <v>1126</v>
      </c>
      <c r="T30" s="18">
        <f>+'[1]2012'!AD8</f>
        <v>1027</v>
      </c>
      <c r="U30" s="18">
        <f>+'[1]2013'!AD8</f>
        <v>848</v>
      </c>
      <c r="V30" s="18">
        <f>+'[1]2014'!AD8</f>
        <v>834</v>
      </c>
      <c r="W30" s="18">
        <f>+'[1]2015'!AD8</f>
        <v>992</v>
      </c>
      <c r="X30" s="18">
        <f>+'[1]2016P'!AD8</f>
        <v>800</v>
      </c>
      <c r="Y30" s="18"/>
    </row>
    <row r="31" spans="1:25" s="14" customFormat="1">
      <c r="A31" s="17" t="s">
        <v>60</v>
      </c>
      <c r="B31" s="15" t="s">
        <v>61</v>
      </c>
      <c r="C31" s="18">
        <f>+'[1]1995'!AE8</f>
        <v>1320</v>
      </c>
      <c r="D31" s="18">
        <f>+'[1]1996'!AE8</f>
        <v>1202</v>
      </c>
      <c r="E31" s="18">
        <f>+'[1]1997'!AE8</f>
        <v>1289</v>
      </c>
      <c r="F31" s="18">
        <f>+'[1]1998'!AE8</f>
        <v>1397</v>
      </c>
      <c r="G31" s="18">
        <f>+'[1]1999'!AE8</f>
        <v>1630</v>
      </c>
      <c r="H31" s="18">
        <f>+'[1]2000'!AE8</f>
        <v>2076</v>
      </c>
      <c r="I31" s="18">
        <f>+'[1]2001'!AE8</f>
        <v>2384</v>
      </c>
      <c r="J31" s="18">
        <f>+'[1]2002'!AE8</f>
        <v>2573</v>
      </c>
      <c r="K31" s="18">
        <f>+'[1]2003'!AE8</f>
        <v>2578</v>
      </c>
      <c r="L31" s="18">
        <f>+'[1]2004'!AE8</f>
        <v>2804</v>
      </c>
      <c r="M31" s="18">
        <f>+'[1]2005'!AE8</f>
        <v>3129</v>
      </c>
      <c r="N31" s="18">
        <f>+'[1]2006'!AE8</f>
        <v>3485</v>
      </c>
      <c r="O31" s="18">
        <f>+'[1]2007'!AE8</f>
        <v>3805</v>
      </c>
      <c r="P31" s="18">
        <f>+'[1]2008'!AE8</f>
        <v>4402</v>
      </c>
      <c r="Q31" s="18">
        <f>+'[1]2009'!AE8</f>
        <v>4474</v>
      </c>
      <c r="R31" s="18">
        <f>+'[1]2010'!AE8</f>
        <v>3631</v>
      </c>
      <c r="S31" s="18">
        <f>+'[1]2011'!AE8</f>
        <v>2731</v>
      </c>
      <c r="T31" s="18">
        <f>+'[1]2012'!AE8</f>
        <v>2203</v>
      </c>
      <c r="U31" s="18">
        <f>+'[1]2013'!AE8</f>
        <v>2087</v>
      </c>
      <c r="V31" s="18">
        <f>+'[1]2014'!AE8</f>
        <v>1954</v>
      </c>
      <c r="W31" s="18">
        <f>+'[1]2015'!AE8</f>
        <v>2490</v>
      </c>
      <c r="X31" s="18">
        <f>+'[1]2016P'!AE8</f>
        <v>1972</v>
      </c>
      <c r="Y31" s="18"/>
    </row>
    <row r="32" spans="1:25" s="14" customFormat="1">
      <c r="A32" s="17" t="s">
        <v>62</v>
      </c>
      <c r="B32" s="15" t="s">
        <v>63</v>
      </c>
      <c r="C32" s="18">
        <f>+'[1]1995'!AF8</f>
        <v>1252</v>
      </c>
      <c r="D32" s="18">
        <f>+'[1]1996'!AF8</f>
        <v>1263</v>
      </c>
      <c r="E32" s="18">
        <f>+'[1]1997'!AF8</f>
        <v>1348</v>
      </c>
      <c r="F32" s="18">
        <f>+'[1]1998'!AF8</f>
        <v>1437</v>
      </c>
      <c r="G32" s="18">
        <f>+'[1]1999'!AF8</f>
        <v>1642</v>
      </c>
      <c r="H32" s="18">
        <f>+'[1]2000'!AF8</f>
        <v>1760</v>
      </c>
      <c r="I32" s="18">
        <f>+'[1]2001'!AF8</f>
        <v>2072</v>
      </c>
      <c r="J32" s="18">
        <f>+'[1]2002'!AF8</f>
        <v>2431</v>
      </c>
      <c r="K32" s="18">
        <f>+'[1]2003'!AF8</f>
        <v>2655</v>
      </c>
      <c r="L32" s="18">
        <f>+'[1]2004'!AF8</f>
        <v>2782</v>
      </c>
      <c r="M32" s="18">
        <f>+'[1]2005'!AF8</f>
        <v>3011</v>
      </c>
      <c r="N32" s="18">
        <f>+'[1]2006'!AF8</f>
        <v>3656</v>
      </c>
      <c r="O32" s="18">
        <f>+'[1]2007'!AF8</f>
        <v>4051</v>
      </c>
      <c r="P32" s="18">
        <f>+'[1]2008'!AF8</f>
        <v>4622</v>
      </c>
      <c r="Q32" s="18">
        <f>+'[1]2009'!AF8</f>
        <v>4677</v>
      </c>
      <c r="R32" s="18">
        <f>+'[1]2010'!AF8</f>
        <v>4498</v>
      </c>
      <c r="S32" s="18">
        <f>+'[1]2011'!AF8</f>
        <v>4223</v>
      </c>
      <c r="T32" s="18">
        <f>+'[1]2012'!AF8</f>
        <v>3919</v>
      </c>
      <c r="U32" s="18">
        <f>+'[1]2013'!AF8</f>
        <v>3775</v>
      </c>
      <c r="V32" s="18">
        <f>+'[1]2014'!AF8</f>
        <v>3709</v>
      </c>
      <c r="W32" s="18">
        <f>+'[1]2015'!AF8</f>
        <v>3988</v>
      </c>
      <c r="X32" s="18">
        <f>+'[1]2016P'!AF8</f>
        <v>3939</v>
      </c>
      <c r="Y32" s="18"/>
    </row>
    <row r="33" spans="1:25" s="14" customFormat="1">
      <c r="A33" s="17" t="s">
        <v>64</v>
      </c>
      <c r="B33" s="15" t="s">
        <v>65</v>
      </c>
      <c r="C33" s="18">
        <f>+'[1]1995'!AG8</f>
        <v>160</v>
      </c>
      <c r="D33" s="18">
        <f>+'[1]1996'!AG8</f>
        <v>146</v>
      </c>
      <c r="E33" s="18">
        <f>+'[1]1997'!AG8</f>
        <v>159</v>
      </c>
      <c r="F33" s="18">
        <f>+'[1]1998'!AG8</f>
        <v>189</v>
      </c>
      <c r="G33" s="18">
        <f>+'[1]1999'!AG8</f>
        <v>596</v>
      </c>
      <c r="H33" s="18">
        <f>+'[1]2000'!AG8</f>
        <v>265</v>
      </c>
      <c r="I33" s="18">
        <f>+'[1]2001'!AG8</f>
        <v>441</v>
      </c>
      <c r="J33" s="18">
        <f>+'[1]2002'!AG8</f>
        <v>279</v>
      </c>
      <c r="K33" s="18">
        <f>+'[1]2003'!AG8</f>
        <v>377</v>
      </c>
      <c r="L33" s="18">
        <f>+'[1]2004'!AG8</f>
        <v>352</v>
      </c>
      <c r="M33" s="18">
        <f>+'[1]2005'!AG8</f>
        <v>341</v>
      </c>
      <c r="N33" s="18">
        <f>+'[1]2006'!AG8</f>
        <v>421</v>
      </c>
      <c r="O33" s="18">
        <f>+'[1]2007'!AG8</f>
        <v>391</v>
      </c>
      <c r="P33" s="18">
        <f>+'[1]2008'!AG8</f>
        <v>475</v>
      </c>
      <c r="Q33" s="18">
        <f>+'[1]2009'!AG8</f>
        <v>463</v>
      </c>
      <c r="R33" s="18">
        <f>+'[1]2010'!AG8</f>
        <v>393</v>
      </c>
      <c r="S33" s="18">
        <f>+'[1]2011'!AG8</f>
        <v>369</v>
      </c>
      <c r="T33" s="18">
        <f>+'[1]2012'!AG8</f>
        <v>423</v>
      </c>
      <c r="U33" s="18">
        <f>+'[1]2013'!AG8</f>
        <v>316</v>
      </c>
      <c r="V33" s="18">
        <f>+'[1]2014'!AG8</f>
        <v>177</v>
      </c>
      <c r="W33" s="18">
        <f>+'[1]2015'!AG8</f>
        <v>434</v>
      </c>
      <c r="X33" s="18">
        <f>+'[1]2016P'!AG8</f>
        <v>424</v>
      </c>
      <c r="Y33" s="18"/>
    </row>
    <row r="34" spans="1:25" s="6" customFormat="1" ht="27" customHeight="1">
      <c r="A34" s="19" t="s">
        <v>66</v>
      </c>
      <c r="B34" s="4" t="s">
        <v>67</v>
      </c>
      <c r="C34" s="5">
        <f>+'[1]1995'!AO8</f>
        <v>3595</v>
      </c>
      <c r="D34" s="5">
        <f>+'[1]1996'!AO8</f>
        <v>3849</v>
      </c>
      <c r="E34" s="5">
        <f>+'[1]1997'!AO8</f>
        <v>4183</v>
      </c>
      <c r="F34" s="5">
        <f>+'[1]1998'!AO8</f>
        <v>4603</v>
      </c>
      <c r="G34" s="5">
        <f>+'[1]1999'!AO8</f>
        <v>5265</v>
      </c>
      <c r="H34" s="5">
        <f>+'[1]2000'!AO8</f>
        <v>4689</v>
      </c>
      <c r="I34" s="5">
        <f>+'[1]2001'!AO8</f>
        <v>6110</v>
      </c>
      <c r="J34" s="5">
        <f>+'[1]2002'!AO8</f>
        <v>7091</v>
      </c>
      <c r="K34" s="5">
        <f>+'[1]2003'!AO8</f>
        <v>7763</v>
      </c>
      <c r="L34" s="5">
        <f>+'[1]2004'!AO8</f>
        <v>7769</v>
      </c>
      <c r="M34" s="5">
        <f>+'[1]2005'!AO8</f>
        <v>8374</v>
      </c>
      <c r="N34" s="5">
        <f>+'[1]2006'!AO8</f>
        <v>9833</v>
      </c>
      <c r="O34" s="5">
        <f>+'[1]2007'!AO8</f>
        <v>10764</v>
      </c>
      <c r="P34" s="5">
        <f>+'[1]2008'!AO8</f>
        <v>10884</v>
      </c>
      <c r="Q34" s="5">
        <f>+'[1]2009'!AO8</f>
        <v>11518</v>
      </c>
      <c r="R34" s="5">
        <f>+'[1]2010'!AO8</f>
        <v>11358</v>
      </c>
      <c r="S34" s="5">
        <f>+'[1]2011'!AO8</f>
        <v>10174</v>
      </c>
      <c r="T34" s="5">
        <f>+'[1]2012'!AO8</f>
        <v>9302</v>
      </c>
      <c r="U34" s="5">
        <f>+'[1]2013'!AO8</f>
        <v>8621</v>
      </c>
      <c r="V34" s="5">
        <f>+'[1]2014'!AO8</f>
        <v>9096</v>
      </c>
      <c r="W34" s="5">
        <f>+'[1]2015'!AO8</f>
        <v>9307</v>
      </c>
      <c r="X34" s="5">
        <f>+'[1]2016P'!AO8</f>
        <v>9163</v>
      </c>
      <c r="Y34" s="5"/>
    </row>
    <row r="35" spans="1:25" s="14" customFormat="1">
      <c r="A35" s="20" t="s">
        <v>68</v>
      </c>
      <c r="B35" s="15" t="s">
        <v>69</v>
      </c>
      <c r="C35" s="18">
        <f>+'[1]1995'!AI8</f>
        <v>1881</v>
      </c>
      <c r="D35" s="18">
        <f>+'[1]1996'!AI8</f>
        <v>2008</v>
      </c>
      <c r="E35" s="18">
        <f>+'[1]1997'!AI8</f>
        <v>2200</v>
      </c>
      <c r="F35" s="18">
        <f>+'[1]1998'!AI8</f>
        <v>2381</v>
      </c>
      <c r="G35" s="18">
        <f>+'[1]1999'!AI8</f>
        <v>2537</v>
      </c>
      <c r="H35" s="18">
        <f>+'[1]2000'!AI8</f>
        <v>1599</v>
      </c>
      <c r="I35" s="18">
        <f>+'[1]2001'!AI8</f>
        <v>2866</v>
      </c>
      <c r="J35" s="18">
        <f>+'[1]2002'!AI8</f>
        <v>3495</v>
      </c>
      <c r="K35" s="18">
        <f>+'[1]2003'!AI8</f>
        <v>3763</v>
      </c>
      <c r="L35" s="18">
        <f>+'[1]2004'!AI8</f>
        <v>3547</v>
      </c>
      <c r="M35" s="18">
        <f>+'[1]2005'!AI8</f>
        <v>3632</v>
      </c>
      <c r="N35" s="18">
        <f>+'[1]2006'!AI8</f>
        <v>4554</v>
      </c>
      <c r="O35" s="18">
        <f>+'[1]2007'!AI8</f>
        <v>4748</v>
      </c>
      <c r="P35" s="18">
        <f>+'[1]2008'!AI8</f>
        <v>5237</v>
      </c>
      <c r="Q35" s="18">
        <f>+'[1]2009'!AI8</f>
        <v>5076</v>
      </c>
      <c r="R35" s="18">
        <f>+'[1]2010'!AI8</f>
        <v>5809</v>
      </c>
      <c r="S35" s="18">
        <f>+'[1]2011'!AI8</f>
        <v>5373</v>
      </c>
      <c r="T35" s="18">
        <f>+'[1]2012'!AI8</f>
        <v>5365</v>
      </c>
      <c r="U35" s="18">
        <f>+'[1]2013'!AI8</f>
        <v>4917</v>
      </c>
      <c r="V35" s="18">
        <f>+'[1]2014'!AI8</f>
        <v>5214</v>
      </c>
      <c r="W35" s="18">
        <f>+'[1]2015'!AI8</f>
        <v>5408</v>
      </c>
      <c r="X35" s="18">
        <f>+'[1]2016P'!AI8</f>
        <v>5392</v>
      </c>
      <c r="Y35" s="18"/>
    </row>
    <row r="36" spans="1:25" s="14" customFormat="1">
      <c r="A36" s="20" t="s">
        <v>70</v>
      </c>
      <c r="B36" s="13" t="s">
        <v>71</v>
      </c>
      <c r="C36" s="18">
        <f>+'[1]1995'!AJ8</f>
        <v>606</v>
      </c>
      <c r="D36" s="18">
        <f>+'[1]1996'!AJ8</f>
        <v>637</v>
      </c>
      <c r="E36" s="18">
        <f>+'[1]1997'!AJ8</f>
        <v>669</v>
      </c>
      <c r="F36" s="18">
        <f>+'[1]1998'!AJ8</f>
        <v>765</v>
      </c>
      <c r="G36" s="18">
        <f>+'[1]1999'!AJ8</f>
        <v>881</v>
      </c>
      <c r="H36" s="18">
        <f>+'[1]2000'!AJ8</f>
        <v>1678</v>
      </c>
      <c r="I36" s="18">
        <f>+'[1]2001'!AJ8</f>
        <v>1282</v>
      </c>
      <c r="J36" s="18">
        <f>+'[1]2002'!AJ8</f>
        <v>1259</v>
      </c>
      <c r="K36" s="18">
        <f>+'[1]2003'!AJ8</f>
        <v>1349</v>
      </c>
      <c r="L36" s="18">
        <f>+'[1]2004'!AJ8</f>
        <v>981</v>
      </c>
      <c r="M36" s="18">
        <f>+'[1]2005'!AJ8</f>
        <v>893</v>
      </c>
      <c r="N36" s="18">
        <f>+'[1]2006'!AJ8</f>
        <v>1451</v>
      </c>
      <c r="O36" s="18">
        <f>+'[1]2007'!AJ8</f>
        <v>1794</v>
      </c>
      <c r="P36" s="18">
        <f>+'[1]2008'!AJ8</f>
        <v>1274</v>
      </c>
      <c r="Q36" s="18">
        <f>+'[1]2009'!AJ8</f>
        <v>1467</v>
      </c>
      <c r="R36" s="18">
        <f>+'[1]2010'!AJ8</f>
        <v>1897</v>
      </c>
      <c r="S36" s="18">
        <f>+'[1]2011'!AJ8</f>
        <v>1219</v>
      </c>
      <c r="T36" s="18">
        <f>+'[1]2012'!AJ8</f>
        <v>1433</v>
      </c>
      <c r="U36" s="18">
        <f>+'[1]2013'!AJ8</f>
        <v>1336</v>
      </c>
      <c r="V36" s="18">
        <f>+'[1]2014'!AJ8</f>
        <v>1500</v>
      </c>
      <c r="W36" s="18">
        <f>+'[1]2015'!AJ8</f>
        <v>1533</v>
      </c>
      <c r="X36" s="18">
        <f>+'[1]2016P'!AJ8</f>
        <v>1442</v>
      </c>
      <c r="Y36" s="18"/>
    </row>
    <row r="37" spans="1:25" s="14" customFormat="1">
      <c r="A37" s="20" t="s">
        <v>72</v>
      </c>
      <c r="B37" s="15" t="s">
        <v>73</v>
      </c>
      <c r="C37" s="18">
        <f>+'[1]1995'!AK8</f>
        <v>308</v>
      </c>
      <c r="D37" s="18">
        <f>+'[1]1996'!AK8</f>
        <v>328</v>
      </c>
      <c r="E37" s="18">
        <f>+'[1]1997'!AK8</f>
        <v>361</v>
      </c>
      <c r="F37" s="18">
        <f>+'[1]1998'!AK8</f>
        <v>397</v>
      </c>
      <c r="G37" s="18">
        <f>+'[1]1999'!AK8</f>
        <v>450</v>
      </c>
      <c r="H37" s="18">
        <f>+'[1]2000'!AK8</f>
        <v>114</v>
      </c>
      <c r="I37" s="18">
        <f>+'[1]2001'!AK8</f>
        <v>244</v>
      </c>
      <c r="J37" s="18">
        <f>+'[1]2002'!AK8</f>
        <v>286</v>
      </c>
      <c r="K37" s="18">
        <f>+'[1]2003'!AK8</f>
        <v>438</v>
      </c>
      <c r="L37" s="18">
        <f>+'[1]2004'!AK8</f>
        <v>1122</v>
      </c>
      <c r="M37" s="18">
        <f>+'[1]2005'!AK8</f>
        <v>1441</v>
      </c>
      <c r="N37" s="18">
        <f>+'[1]2006'!AK8</f>
        <v>868</v>
      </c>
      <c r="O37" s="18">
        <f>+'[1]2007'!AK8</f>
        <v>950</v>
      </c>
      <c r="P37" s="18">
        <f>+'[1]2008'!AK8</f>
        <v>933</v>
      </c>
      <c r="Q37" s="18">
        <f>+'[1]2009'!AK8</f>
        <v>912</v>
      </c>
      <c r="R37" s="18">
        <f>+'[1]2010'!AK8</f>
        <v>369</v>
      </c>
      <c r="S37" s="18">
        <f>+'[1]2011'!AK8</f>
        <v>405</v>
      </c>
      <c r="T37" s="18">
        <f>+'[1]2012'!AK8</f>
        <v>246</v>
      </c>
      <c r="U37" s="18">
        <f>+'[1]2013'!AK8</f>
        <v>233</v>
      </c>
      <c r="V37" s="18">
        <f>+'[1]2014'!AK8</f>
        <v>237</v>
      </c>
      <c r="W37" s="18">
        <f>+'[1]2015'!AK8</f>
        <v>234</v>
      </c>
      <c r="X37" s="18">
        <f>+'[1]2016P'!AK8</f>
        <v>306</v>
      </c>
      <c r="Y37" s="18"/>
    </row>
    <row r="38" spans="1:25" s="14" customFormat="1">
      <c r="A38" s="20" t="s">
        <v>74</v>
      </c>
      <c r="B38" s="15" t="s">
        <v>75</v>
      </c>
      <c r="C38" s="18">
        <f>+'[1]1995'!AL8</f>
        <v>488</v>
      </c>
      <c r="D38" s="18">
        <f>+'[1]1996'!AL8</f>
        <v>532</v>
      </c>
      <c r="E38" s="18">
        <f>+'[1]1997'!AL8</f>
        <v>579</v>
      </c>
      <c r="F38" s="18">
        <f>+'[1]1998'!AL8</f>
        <v>664</v>
      </c>
      <c r="G38" s="18">
        <f>+'[1]1999'!AL8</f>
        <v>971</v>
      </c>
      <c r="H38" s="18">
        <f>+'[1]2000'!AL8</f>
        <v>775</v>
      </c>
      <c r="I38" s="18">
        <f>+'[1]2001'!AL8</f>
        <v>1000</v>
      </c>
      <c r="J38" s="18">
        <f>+'[1]2002'!AL8</f>
        <v>1234</v>
      </c>
      <c r="K38" s="18">
        <f>+'[1]2003'!AL8</f>
        <v>1279</v>
      </c>
      <c r="L38" s="18">
        <f>+'[1]2004'!AL8</f>
        <v>1306</v>
      </c>
      <c r="M38" s="18">
        <f>+'[1]2005'!AL8</f>
        <v>1502</v>
      </c>
      <c r="N38" s="18">
        <f>+'[1]2006'!AL8</f>
        <v>1905</v>
      </c>
      <c r="O38" s="18">
        <f>+'[1]2007'!AL8</f>
        <v>2247</v>
      </c>
      <c r="P38" s="18">
        <f>+'[1]2008'!AL8</f>
        <v>2225</v>
      </c>
      <c r="Q38" s="18">
        <f>+'[1]2009'!AL8</f>
        <v>2772</v>
      </c>
      <c r="R38" s="18">
        <f>+'[1]2010'!AL8</f>
        <v>2043</v>
      </c>
      <c r="S38" s="18">
        <f>+'[1]2011'!AL8</f>
        <v>1673</v>
      </c>
      <c r="T38" s="18">
        <f>+'[1]2012'!AL8</f>
        <v>1238</v>
      </c>
      <c r="U38" s="18">
        <f>+'[1]2013'!AL8</f>
        <v>1025</v>
      </c>
      <c r="V38" s="18">
        <f>+'[1]2014'!AL8</f>
        <v>1053</v>
      </c>
      <c r="W38" s="18">
        <f>+'[1]2015'!AL8</f>
        <v>1087</v>
      </c>
      <c r="X38" s="18">
        <f>+'[1]2016P'!AL8</f>
        <v>943</v>
      </c>
      <c r="Y38" s="18"/>
    </row>
    <row r="39" spans="1:25" s="14" customFormat="1">
      <c r="A39" s="20" t="s">
        <v>76</v>
      </c>
      <c r="B39" s="13" t="s">
        <v>77</v>
      </c>
      <c r="C39" s="18">
        <f>+'[1]1995'!AM8</f>
        <v>129</v>
      </c>
      <c r="D39" s="18">
        <f>+'[1]1996'!AM8</f>
        <v>133</v>
      </c>
      <c r="E39" s="18">
        <f>+'[1]1997'!AM8</f>
        <v>153</v>
      </c>
      <c r="F39" s="18">
        <f>+'[1]1998'!AM8</f>
        <v>157</v>
      </c>
      <c r="G39" s="18">
        <f>+'[1]1999'!AM8</f>
        <v>165</v>
      </c>
      <c r="H39" s="18">
        <f>+'[1]2000'!AM8</f>
        <v>193</v>
      </c>
      <c r="I39" s="18">
        <f>+'[1]2001'!AM8</f>
        <v>225</v>
      </c>
      <c r="J39" s="18">
        <f>+'[1]2002'!AM8</f>
        <v>252</v>
      </c>
      <c r="K39" s="18">
        <f>+'[1]2003'!AM8</f>
        <v>328</v>
      </c>
      <c r="L39" s="18">
        <f>+'[1]2004'!AM8</f>
        <v>343</v>
      </c>
      <c r="M39" s="18">
        <f>+'[1]2005'!AM8</f>
        <v>406</v>
      </c>
      <c r="N39" s="18">
        <f>+'[1]2006'!AM8</f>
        <v>445</v>
      </c>
      <c r="O39" s="18">
        <f>+'[1]2007'!AM8</f>
        <v>476</v>
      </c>
      <c r="P39" s="18">
        <f>+'[1]2008'!AM8</f>
        <v>529</v>
      </c>
      <c r="Q39" s="18">
        <f>+'[1]2009'!AM8</f>
        <v>555</v>
      </c>
      <c r="R39" s="18">
        <f>+'[1]2010'!AM8</f>
        <v>559</v>
      </c>
      <c r="S39" s="18">
        <f>+'[1]2011'!AM8</f>
        <v>524</v>
      </c>
      <c r="T39" s="18">
        <f>+'[1]2012'!AM8</f>
        <v>426</v>
      </c>
      <c r="U39" s="18">
        <f>+'[1]2013'!AM8</f>
        <v>433</v>
      </c>
      <c r="V39" s="18">
        <f>+'[1]2014'!AM8</f>
        <v>405</v>
      </c>
      <c r="W39" s="18">
        <f>+'[1]2015'!AM8</f>
        <v>426</v>
      </c>
      <c r="X39" s="18">
        <f>+'[1]2016P'!AM8</f>
        <v>422</v>
      </c>
      <c r="Y39" s="18"/>
    </row>
    <row r="40" spans="1:25" s="14" customFormat="1">
      <c r="A40" s="20" t="s">
        <v>78</v>
      </c>
      <c r="B40" s="15" t="s">
        <v>79</v>
      </c>
      <c r="C40" s="18">
        <f>+'[1]1995'!AN8</f>
        <v>183</v>
      </c>
      <c r="D40" s="18">
        <f>+'[1]1996'!AN8</f>
        <v>211</v>
      </c>
      <c r="E40" s="18">
        <f>+'[1]1997'!AN8</f>
        <v>221</v>
      </c>
      <c r="F40" s="18">
        <f>+'[1]1998'!AN8</f>
        <v>239</v>
      </c>
      <c r="G40" s="18">
        <f>+'[1]1999'!AN8</f>
        <v>261</v>
      </c>
      <c r="H40" s="18">
        <f>+'[1]2000'!AN8</f>
        <v>330</v>
      </c>
      <c r="I40" s="18">
        <f>+'[1]2001'!AN8</f>
        <v>493</v>
      </c>
      <c r="J40" s="18">
        <f>+'[1]2002'!AN8</f>
        <v>565</v>
      </c>
      <c r="K40" s="18">
        <f>+'[1]2003'!AN8</f>
        <v>606</v>
      </c>
      <c r="L40" s="18">
        <f>+'[1]2004'!AN8</f>
        <v>470</v>
      </c>
      <c r="M40" s="18">
        <f>+'[1]2005'!AN8</f>
        <v>500</v>
      </c>
      <c r="N40" s="18">
        <f>+'[1]2006'!AN8</f>
        <v>610</v>
      </c>
      <c r="O40" s="18">
        <f>+'[1]2007'!AN8</f>
        <v>549</v>
      </c>
      <c r="P40" s="18">
        <f>+'[1]2008'!AN8</f>
        <v>686</v>
      </c>
      <c r="Q40" s="18">
        <f>+'[1]2009'!AN8</f>
        <v>736</v>
      </c>
      <c r="R40" s="18">
        <f>+'[1]2010'!AN8</f>
        <v>681</v>
      </c>
      <c r="S40" s="18">
        <f>+'[1]2011'!AN8</f>
        <v>980</v>
      </c>
      <c r="T40" s="18">
        <f>+'[1]2012'!AN8</f>
        <v>594</v>
      </c>
      <c r="U40" s="18">
        <f>+'[1]2013'!AN8</f>
        <v>677</v>
      </c>
      <c r="V40" s="18">
        <f>+'[1]2014'!AN8</f>
        <v>687</v>
      </c>
      <c r="W40" s="18">
        <f>+'[1]2015'!AN8</f>
        <v>619</v>
      </c>
      <c r="X40" s="18">
        <f>+'[1]2016P'!AN8</f>
        <v>658</v>
      </c>
      <c r="Y40" s="18"/>
    </row>
    <row r="41" spans="1:25" s="6" customFormat="1" ht="27" customHeight="1">
      <c r="A41" s="19" t="s">
        <v>80</v>
      </c>
      <c r="B41" s="4" t="s">
        <v>81</v>
      </c>
      <c r="C41" s="5">
        <f>+'[1]1995'!AV8</f>
        <v>4747</v>
      </c>
      <c r="D41" s="5">
        <f>+'[1]1996'!AV8</f>
        <v>4768</v>
      </c>
      <c r="E41" s="5">
        <f>+'[1]1997'!AV8</f>
        <v>5101</v>
      </c>
      <c r="F41" s="5">
        <f>+'[1]1998'!AV8</f>
        <v>5960</v>
      </c>
      <c r="G41" s="5">
        <f>+'[1]1999'!AV8</f>
        <v>6390</v>
      </c>
      <c r="H41" s="5">
        <f>+'[1]2000'!AV8</f>
        <v>7431</v>
      </c>
      <c r="I41" s="5">
        <f>+'[1]2001'!AV8</f>
        <v>7040</v>
      </c>
      <c r="J41" s="5">
        <f>+'[1]2002'!AV8</f>
        <v>7747</v>
      </c>
      <c r="K41" s="5">
        <f>+'[1]2003'!AV8</f>
        <v>8416</v>
      </c>
      <c r="L41" s="5">
        <f>+'[1]2004'!AV8</f>
        <v>6811</v>
      </c>
      <c r="M41" s="5">
        <f>+'[1]2005'!AV8</f>
        <v>7891</v>
      </c>
      <c r="N41" s="5">
        <f>+'[1]2006'!AV8</f>
        <v>7743</v>
      </c>
      <c r="O41" s="5">
        <f>+'[1]2007'!AV8</f>
        <v>9814</v>
      </c>
      <c r="P41" s="5">
        <f>+'[1]2008'!AV8</f>
        <v>11807</v>
      </c>
      <c r="Q41" s="5">
        <f>+'[1]2009'!AV8</f>
        <v>13976</v>
      </c>
      <c r="R41" s="5">
        <f>+'[1]2010'!AV8</f>
        <v>7573</v>
      </c>
      <c r="S41" s="5">
        <f>+'[1]2011'!AV8</f>
        <v>6063</v>
      </c>
      <c r="T41" s="5">
        <f>+'[1]2012'!AV8</f>
        <v>4824</v>
      </c>
      <c r="U41" s="5">
        <f>+'[1]2013'!AV8</f>
        <v>4681</v>
      </c>
      <c r="V41" s="5">
        <f>+'[1]2014'!AV8</f>
        <v>5174</v>
      </c>
      <c r="W41" s="5">
        <f>+'[1]2015'!AV8</f>
        <v>5561</v>
      </c>
      <c r="X41" s="5">
        <f>+'[1]2016P'!AV8</f>
        <v>5403</v>
      </c>
      <c r="Y41" s="5"/>
    </row>
    <row r="42" spans="1:25" s="14" customFormat="1">
      <c r="A42" s="20" t="s">
        <v>82</v>
      </c>
      <c r="B42" s="13" t="s">
        <v>83</v>
      </c>
      <c r="C42" s="18">
        <f>+'[1]1995'!AP8</f>
        <v>1133</v>
      </c>
      <c r="D42" s="18">
        <f>+'[1]1996'!AP8</f>
        <v>1197</v>
      </c>
      <c r="E42" s="18">
        <f>+'[1]1997'!AP8</f>
        <v>1264</v>
      </c>
      <c r="F42" s="18">
        <f>+'[1]1998'!AP8</f>
        <v>1548</v>
      </c>
      <c r="G42" s="18">
        <f>+'[1]1999'!AP8</f>
        <v>1480</v>
      </c>
      <c r="H42" s="18">
        <f>+'[1]2000'!AP8</f>
        <v>4180</v>
      </c>
      <c r="I42" s="18">
        <f>+'[1]2001'!AP8</f>
        <v>1424</v>
      </c>
      <c r="J42" s="18">
        <f>+'[1]2002'!AP8</f>
        <v>1334</v>
      </c>
      <c r="K42" s="18">
        <f>+'[1]2003'!AP8</f>
        <v>1800</v>
      </c>
      <c r="L42" s="18">
        <f>+'[1]2004'!AP8</f>
        <v>1411</v>
      </c>
      <c r="M42" s="18">
        <f>+'[1]2005'!AP8</f>
        <v>1650</v>
      </c>
      <c r="N42" s="18">
        <f>+'[1]2006'!AP8</f>
        <v>1534</v>
      </c>
      <c r="O42" s="18">
        <f>+'[1]2007'!AP8</f>
        <v>2155</v>
      </c>
      <c r="P42" s="18">
        <f>+'[1]2008'!AP8</f>
        <v>2884</v>
      </c>
      <c r="Q42" s="18">
        <f>+'[1]2009'!AP8</f>
        <v>3083</v>
      </c>
      <c r="R42" s="18">
        <f>+'[1]2010'!AP8</f>
        <v>2834</v>
      </c>
      <c r="S42" s="18">
        <f>+'[1]2011'!AP8</f>
        <v>2244</v>
      </c>
      <c r="T42" s="18">
        <f>+'[1]2012'!AP8</f>
        <v>2258</v>
      </c>
      <c r="U42" s="18">
        <f>+'[1]2013'!AP8</f>
        <v>1312</v>
      </c>
      <c r="V42" s="18">
        <f>+'[1]2014'!AP8</f>
        <v>1784</v>
      </c>
      <c r="W42" s="18">
        <f>+'[1]2015'!AP8</f>
        <v>2120</v>
      </c>
      <c r="X42" s="18">
        <f>+'[1]2016P'!AP8</f>
        <v>2196</v>
      </c>
      <c r="Y42" s="18"/>
    </row>
    <row r="43" spans="1:25" s="14" customFormat="1">
      <c r="A43" s="20" t="s">
        <v>84</v>
      </c>
      <c r="B43" s="15" t="s">
        <v>85</v>
      </c>
      <c r="C43" s="18">
        <f>+'[1]1995'!AQ8</f>
        <v>2561</v>
      </c>
      <c r="D43" s="18">
        <f>+'[1]1996'!AQ8</f>
        <v>2539</v>
      </c>
      <c r="E43" s="18">
        <f>+'[1]1997'!AQ8</f>
        <v>2813</v>
      </c>
      <c r="F43" s="18">
        <f>+'[1]1998'!AQ8</f>
        <v>3218</v>
      </c>
      <c r="G43" s="18">
        <f>+'[1]1999'!AQ8</f>
        <v>3569</v>
      </c>
      <c r="H43" s="18">
        <f>+'[1]2000'!AQ8</f>
        <v>556</v>
      </c>
      <c r="I43" s="18">
        <f>+'[1]2001'!AQ8</f>
        <v>3909</v>
      </c>
      <c r="J43" s="18">
        <f>+'[1]2002'!AQ8</f>
        <v>4798</v>
      </c>
      <c r="K43" s="18">
        <f>+'[1]2003'!AQ8</f>
        <v>4948</v>
      </c>
      <c r="L43" s="18">
        <f>+'[1]2004'!AQ8</f>
        <v>3797</v>
      </c>
      <c r="M43" s="18">
        <f>+'[1]2005'!AQ8</f>
        <v>4303</v>
      </c>
      <c r="N43" s="18">
        <f>+'[1]2006'!AQ8</f>
        <v>4035</v>
      </c>
      <c r="O43" s="18">
        <f>+'[1]2007'!AQ8</f>
        <v>4558</v>
      </c>
      <c r="P43" s="18">
        <f>+'[1]2008'!AQ8</f>
        <v>6168</v>
      </c>
      <c r="Q43" s="18">
        <f>+'[1]2009'!AQ8</f>
        <v>7986</v>
      </c>
      <c r="R43" s="18">
        <f>+'[1]2010'!AQ8</f>
        <v>1377</v>
      </c>
      <c r="S43" s="18">
        <f>+'[1]2011'!AQ8</f>
        <v>982</v>
      </c>
      <c r="T43" s="18">
        <f>+'[1]2012'!AQ8</f>
        <v>874</v>
      </c>
      <c r="U43" s="18">
        <f>+'[1]2013'!AQ8</f>
        <v>876</v>
      </c>
      <c r="V43" s="18">
        <f>+'[1]2014'!AQ8</f>
        <v>917</v>
      </c>
      <c r="W43" s="18">
        <f>+'[1]2015'!AQ8</f>
        <v>706</v>
      </c>
      <c r="X43" s="18">
        <f>+'[1]2016P'!AQ8</f>
        <v>649</v>
      </c>
      <c r="Y43" s="18"/>
    </row>
    <row r="44" spans="1:25" s="14" customFormat="1">
      <c r="A44" s="20" t="s">
        <v>86</v>
      </c>
      <c r="B44" s="15" t="s">
        <v>87</v>
      </c>
      <c r="C44" s="18">
        <f>+'[1]1995'!AR8</f>
        <v>836</v>
      </c>
      <c r="D44" s="18">
        <f>+'[1]1996'!AR8</f>
        <v>803</v>
      </c>
      <c r="E44" s="18">
        <f>+'[1]1997'!AR8</f>
        <v>772</v>
      </c>
      <c r="F44" s="18">
        <f>+'[1]1998'!AR8</f>
        <v>928</v>
      </c>
      <c r="G44" s="18">
        <f>+'[1]1999'!AR8</f>
        <v>1077</v>
      </c>
      <c r="H44" s="18">
        <f>+'[1]2000'!AR8</f>
        <v>1812</v>
      </c>
      <c r="I44" s="18">
        <f>+'[1]2001'!AR8</f>
        <v>1171</v>
      </c>
      <c r="J44" s="18">
        <f>+'[1]2002'!AR8</f>
        <v>1162</v>
      </c>
      <c r="K44" s="18">
        <f>+'[1]2003'!AR8</f>
        <v>1234</v>
      </c>
      <c r="L44" s="18">
        <f>+'[1]2004'!AR8</f>
        <v>1153</v>
      </c>
      <c r="M44" s="18">
        <f>+'[1]2005'!AR8</f>
        <v>1403</v>
      </c>
      <c r="N44" s="18">
        <f>+'[1]2006'!AR8</f>
        <v>1432</v>
      </c>
      <c r="O44" s="18">
        <f>+'[1]2007'!AR8</f>
        <v>2210</v>
      </c>
      <c r="P44" s="18">
        <f>+'[1]2008'!AR8</f>
        <v>1997</v>
      </c>
      <c r="Q44" s="18">
        <f>+'[1]2009'!AR8</f>
        <v>2066</v>
      </c>
      <c r="R44" s="18">
        <f>+'[1]2010'!AR8</f>
        <v>1989</v>
      </c>
      <c r="S44" s="18">
        <f>+'[1]2011'!AR8</f>
        <v>1539</v>
      </c>
      <c r="T44" s="18">
        <f>+'[1]2012'!AR8</f>
        <v>440</v>
      </c>
      <c r="U44" s="18">
        <f>+'[1]2013'!AR8</f>
        <v>1279</v>
      </c>
      <c r="V44" s="18">
        <f>+'[1]2014'!AR8</f>
        <v>1178</v>
      </c>
      <c r="W44" s="18">
        <f>+'[1]2015'!AR8</f>
        <v>1230</v>
      </c>
      <c r="X44" s="18">
        <f>+'[1]2016P'!AR8</f>
        <v>1069</v>
      </c>
      <c r="Y44" s="18"/>
    </row>
    <row r="45" spans="1:25" s="14" customFormat="1">
      <c r="A45" s="20" t="s">
        <v>88</v>
      </c>
      <c r="B45" s="15" t="s">
        <v>89</v>
      </c>
      <c r="C45" s="18">
        <f>+'[1]1995'!AS8</f>
        <v>144</v>
      </c>
      <c r="D45" s="18">
        <f>+'[1]1996'!AS8</f>
        <v>150</v>
      </c>
      <c r="E45" s="18">
        <f>+'[1]1997'!AS8</f>
        <v>163</v>
      </c>
      <c r="F45" s="18">
        <f>+'[1]1998'!AS8</f>
        <v>180</v>
      </c>
      <c r="G45" s="18">
        <f>+'[1]1999'!AS8</f>
        <v>194</v>
      </c>
      <c r="H45" s="18">
        <f>+'[1]2000'!AS8</f>
        <v>738</v>
      </c>
      <c r="I45" s="18">
        <f>+'[1]2001'!AS8</f>
        <v>428</v>
      </c>
      <c r="J45" s="18">
        <f>+'[1]2002'!AS8</f>
        <v>299</v>
      </c>
      <c r="K45" s="18">
        <f>+'[1]2003'!AS8</f>
        <v>306</v>
      </c>
      <c r="L45" s="18">
        <f>+'[1]2004'!AS8</f>
        <v>351</v>
      </c>
      <c r="M45" s="18">
        <f>+'[1]2005'!AS8</f>
        <v>386</v>
      </c>
      <c r="N45" s="18">
        <f>+'[1]2006'!AS8</f>
        <v>599</v>
      </c>
      <c r="O45" s="18">
        <f>+'[1]2007'!AS8</f>
        <v>683</v>
      </c>
      <c r="P45" s="18">
        <f>+'[1]2008'!AS8</f>
        <v>487</v>
      </c>
      <c r="Q45" s="18">
        <f>+'[1]2009'!AS8</f>
        <v>596</v>
      </c>
      <c r="R45" s="18">
        <f>+'[1]2010'!AS8</f>
        <v>1116</v>
      </c>
      <c r="S45" s="18">
        <f>+'[1]2011'!AS8</f>
        <v>1075</v>
      </c>
      <c r="T45" s="18">
        <f>+'[1]2012'!AS8</f>
        <v>1001</v>
      </c>
      <c r="U45" s="18">
        <f>+'[1]2013'!AS8</f>
        <v>992</v>
      </c>
      <c r="V45" s="18">
        <f>+'[1]2014'!AS8</f>
        <v>1066</v>
      </c>
      <c r="W45" s="18">
        <f>+'[1]2015'!AS8</f>
        <v>1272</v>
      </c>
      <c r="X45" s="18">
        <f>+'[1]2016P'!AS8</f>
        <v>1254</v>
      </c>
      <c r="Y45" s="18"/>
    </row>
    <row r="46" spans="1:25" s="14" customFormat="1">
      <c r="A46" s="20" t="s">
        <v>90</v>
      </c>
      <c r="B46" s="13" t="s">
        <v>91</v>
      </c>
      <c r="C46" s="18">
        <f>+'[1]1995'!AT8</f>
        <v>34</v>
      </c>
      <c r="D46" s="18">
        <f>+'[1]1996'!AT8</f>
        <v>40</v>
      </c>
      <c r="E46" s="18">
        <f>+'[1]1997'!AT8</f>
        <v>49</v>
      </c>
      <c r="F46" s="18">
        <f>+'[1]1998'!AT8</f>
        <v>46</v>
      </c>
      <c r="G46" s="18">
        <f>+'[1]1999'!AT8</f>
        <v>45</v>
      </c>
      <c r="H46" s="18">
        <f>+'[1]2000'!AT8</f>
        <v>52</v>
      </c>
      <c r="I46" s="18">
        <f>+'[1]2001'!AT8</f>
        <v>61</v>
      </c>
      <c r="J46" s="18">
        <f>+'[1]2002'!AT8</f>
        <v>74</v>
      </c>
      <c r="K46" s="18">
        <f>+'[1]2003'!AT8</f>
        <v>60</v>
      </c>
      <c r="L46" s="18">
        <f>+'[1]2004'!AT8</f>
        <v>54</v>
      </c>
      <c r="M46" s="18">
        <f>+'[1]2005'!AT8</f>
        <v>79</v>
      </c>
      <c r="N46" s="18">
        <f>+'[1]2006'!AT8</f>
        <v>85</v>
      </c>
      <c r="O46" s="18">
        <f>+'[1]2007'!AT8</f>
        <v>149</v>
      </c>
      <c r="P46" s="18">
        <f>+'[1]2008'!AT8</f>
        <v>178</v>
      </c>
      <c r="Q46" s="18">
        <f>+'[1]2009'!AT8</f>
        <v>151</v>
      </c>
      <c r="R46" s="18">
        <f>+'[1]2010'!AT8</f>
        <v>157</v>
      </c>
      <c r="S46" s="18">
        <f>+'[1]2011'!AT8</f>
        <v>127</v>
      </c>
      <c r="T46" s="18">
        <f>+'[1]2012'!AT8</f>
        <v>138</v>
      </c>
      <c r="U46" s="18">
        <f>+'[1]2013'!AT8</f>
        <v>125</v>
      </c>
      <c r="V46" s="18">
        <f>+'[1]2014'!AT8</f>
        <v>120</v>
      </c>
      <c r="W46" s="18">
        <f>+'[1]2015'!AT8</f>
        <v>126</v>
      </c>
      <c r="X46" s="18">
        <f>+'[1]2016P'!AT8</f>
        <v>124</v>
      </c>
      <c r="Y46" s="18"/>
    </row>
    <row r="47" spans="1:25" s="14" customFormat="1">
      <c r="A47" s="20" t="s">
        <v>92</v>
      </c>
      <c r="B47" s="15" t="s">
        <v>93</v>
      </c>
      <c r="C47" s="18">
        <f>+'[1]1995'!AU8</f>
        <v>39</v>
      </c>
      <c r="D47" s="18">
        <f>+'[1]1996'!AU8</f>
        <v>39</v>
      </c>
      <c r="E47" s="18">
        <f>+'[1]1997'!AU8</f>
        <v>40</v>
      </c>
      <c r="F47" s="18">
        <f>+'[1]1998'!AU8</f>
        <v>40</v>
      </c>
      <c r="G47" s="18">
        <f>+'[1]1999'!AU8</f>
        <v>25</v>
      </c>
      <c r="H47" s="18">
        <f>+'[1]2000'!AU8</f>
        <v>93</v>
      </c>
      <c r="I47" s="18">
        <f>+'[1]2001'!AU8</f>
        <v>47</v>
      </c>
      <c r="J47" s="18">
        <f>+'[1]2002'!AU8</f>
        <v>80</v>
      </c>
      <c r="K47" s="18">
        <f>+'[1]2003'!AU8</f>
        <v>68</v>
      </c>
      <c r="L47" s="18">
        <f>+'[1]2004'!AU8</f>
        <v>45</v>
      </c>
      <c r="M47" s="18">
        <f>+'[1]2005'!AU8</f>
        <v>70</v>
      </c>
      <c r="N47" s="18">
        <f>+'[1]2006'!AU8</f>
        <v>58</v>
      </c>
      <c r="O47" s="18">
        <f>+'[1]2007'!AU8</f>
        <v>59</v>
      </c>
      <c r="P47" s="18">
        <f>+'[1]2008'!AU8</f>
        <v>93</v>
      </c>
      <c r="Q47" s="18">
        <f>+'[1]2009'!AU8</f>
        <v>94</v>
      </c>
      <c r="R47" s="18">
        <f>+'[1]2010'!AU8</f>
        <v>100</v>
      </c>
      <c r="S47" s="18">
        <f>+'[1]2011'!AU8</f>
        <v>96</v>
      </c>
      <c r="T47" s="18">
        <f>+'[1]2012'!AU8</f>
        <v>113</v>
      </c>
      <c r="U47" s="18">
        <f>+'[1]2013'!AU8</f>
        <v>97</v>
      </c>
      <c r="V47" s="18">
        <f>+'[1]2014'!AU8</f>
        <v>109</v>
      </c>
      <c r="W47" s="18">
        <f>+'[1]2015'!AU8</f>
        <v>107</v>
      </c>
      <c r="X47" s="18">
        <f>+'[1]2016P'!AU8</f>
        <v>111</v>
      </c>
      <c r="Y47" s="18"/>
    </row>
    <row r="48" spans="1:25" s="6" customFormat="1" ht="27" customHeight="1">
      <c r="A48" s="19" t="s">
        <v>94</v>
      </c>
      <c r="B48" s="4" t="s">
        <v>95</v>
      </c>
      <c r="C48" s="18">
        <f>+'[1]1995'!BB8</f>
        <v>24102</v>
      </c>
      <c r="D48" s="18">
        <f>+'[1]1996'!BB8</f>
        <v>25903</v>
      </c>
      <c r="E48" s="18">
        <f>+'[1]1997'!BB8</f>
        <v>26495</v>
      </c>
      <c r="F48" s="18">
        <f>+'[1]1998'!BB8</f>
        <v>28346</v>
      </c>
      <c r="G48" s="18">
        <f>+'[1]1999'!BB8</f>
        <v>30479</v>
      </c>
      <c r="H48" s="18">
        <f>+'[1]2000'!BB8</f>
        <v>33320</v>
      </c>
      <c r="I48" s="18">
        <f>+'[1]2001'!BB8</f>
        <v>35359</v>
      </c>
      <c r="J48" s="18">
        <f>+'[1]2002'!BB8</f>
        <v>38335</v>
      </c>
      <c r="K48" s="18">
        <f>+'[1]2003'!BB8</f>
        <v>41481</v>
      </c>
      <c r="L48" s="18">
        <f>+'[1]2004'!BB8</f>
        <v>46880</v>
      </c>
      <c r="M48" s="18">
        <f>+'[1]2005'!BB8</f>
        <v>52430</v>
      </c>
      <c r="N48" s="18">
        <f>+'[1]2006'!BB8</f>
        <v>56677</v>
      </c>
      <c r="O48" s="18">
        <f>+'[1]2007'!BB8</f>
        <v>61238</v>
      </c>
      <c r="P48" s="18">
        <f>+'[1]2008'!BB8</f>
        <v>67292</v>
      </c>
      <c r="Q48" s="18">
        <f>+'[1]2009'!BB8</f>
        <v>72939</v>
      </c>
      <c r="R48" s="18">
        <f>+'[1]2010'!BB8</f>
        <v>71080</v>
      </c>
      <c r="S48" s="18">
        <f>+'[1]2011'!BB8</f>
        <v>69240</v>
      </c>
      <c r="T48" s="18">
        <f>+'[1]2012'!BB8</f>
        <v>64685</v>
      </c>
      <c r="U48" s="18">
        <f>+'[1]2013'!BB8</f>
        <v>63307</v>
      </c>
      <c r="V48" s="18">
        <f>+'[1]2014'!BB8</f>
        <v>63492</v>
      </c>
      <c r="W48" s="18">
        <f>+'[1]2015'!BB8</f>
        <v>66483</v>
      </c>
      <c r="X48" s="18">
        <f>+'[1]2016P'!BB8</f>
        <v>67598</v>
      </c>
      <c r="Y48" s="18"/>
    </row>
    <row r="49" spans="1:25" s="14" customFormat="1">
      <c r="A49" s="20" t="s">
        <v>96</v>
      </c>
      <c r="B49" s="15" t="s">
        <v>97</v>
      </c>
      <c r="C49" s="18">
        <f>+'[1]1995'!AW8</f>
        <v>4603</v>
      </c>
      <c r="D49" s="18">
        <f>+'[1]1996'!AW8</f>
        <v>5108</v>
      </c>
      <c r="E49" s="18">
        <f>+'[1]1997'!AW8</f>
        <v>5190</v>
      </c>
      <c r="F49" s="18">
        <f>+'[1]1998'!AW8</f>
        <v>5934</v>
      </c>
      <c r="G49" s="18">
        <f>+'[1]1999'!AW8</f>
        <v>6764</v>
      </c>
      <c r="H49" s="18">
        <f>+'[1]2000'!AW8</f>
        <v>7258</v>
      </c>
      <c r="I49" s="18">
        <f>+'[1]2001'!AW8</f>
        <v>7895</v>
      </c>
      <c r="J49" s="18">
        <f>+'[1]2002'!AW8</f>
        <v>8792</v>
      </c>
      <c r="K49" s="18">
        <f>+'[1]2003'!AW8</f>
        <v>9485</v>
      </c>
      <c r="L49" s="18">
        <f>+'[1]2004'!AW8</f>
        <v>10569</v>
      </c>
      <c r="M49" s="18">
        <f>+'[1]2005'!AW8</f>
        <v>11422</v>
      </c>
      <c r="N49" s="18">
        <f>+'[1]2006'!AW8</f>
        <v>11767</v>
      </c>
      <c r="O49" s="18">
        <f>+'[1]2007'!AW8</f>
        <v>12145</v>
      </c>
      <c r="P49" s="18">
        <f>+'[1]2008'!AW8</f>
        <v>12971</v>
      </c>
      <c r="Q49" s="18">
        <f>+'[1]2009'!AW8</f>
        <v>13680</v>
      </c>
      <c r="R49" s="18">
        <f>+'[1]2010'!AW8</f>
        <v>13548</v>
      </c>
      <c r="S49" s="18">
        <f>+'[1]2011'!AW8</f>
        <v>12580</v>
      </c>
      <c r="T49" s="18">
        <f>+'[1]2012'!AW8</f>
        <v>11536</v>
      </c>
      <c r="U49" s="18">
        <f>+'[1]2013'!AW8</f>
        <v>10926</v>
      </c>
      <c r="V49" s="18">
        <f>+'[1]2014'!AW8</f>
        <v>10557</v>
      </c>
      <c r="W49" s="18">
        <f>+'[1]2015'!AW8</f>
        <v>10717</v>
      </c>
      <c r="X49" s="18">
        <f>+'[1]2016P'!AW8</f>
        <v>11175</v>
      </c>
      <c r="Y49" s="18"/>
    </row>
    <row r="50" spans="1:25" s="14" customFormat="1">
      <c r="A50" s="20" t="s">
        <v>98</v>
      </c>
      <c r="B50" s="15" t="s">
        <v>99</v>
      </c>
      <c r="C50" s="18">
        <f>+'[1]1995'!AX8</f>
        <v>18252</v>
      </c>
      <c r="D50" s="18">
        <f>+'[1]1996'!AX8</f>
        <v>19485</v>
      </c>
      <c r="E50" s="18">
        <f>+'[1]1997'!AX8</f>
        <v>19953</v>
      </c>
      <c r="F50" s="18">
        <f>+'[1]1998'!AX8</f>
        <v>20950</v>
      </c>
      <c r="G50" s="18">
        <f>+'[1]1999'!AX8</f>
        <v>22197</v>
      </c>
      <c r="H50" s="18">
        <f>+'[1]2000'!AX8</f>
        <v>24488</v>
      </c>
      <c r="I50" s="18">
        <f>+'[1]2001'!AX8</f>
        <v>25592</v>
      </c>
      <c r="J50" s="18">
        <f>+'[1]2002'!AX8</f>
        <v>27405</v>
      </c>
      <c r="K50" s="18">
        <f>+'[1]2003'!AX8</f>
        <v>29842</v>
      </c>
      <c r="L50" s="18">
        <f>+'[1]2004'!AX8</f>
        <v>33829</v>
      </c>
      <c r="M50" s="18">
        <f>+'[1]2005'!AX8</f>
        <v>38247</v>
      </c>
      <c r="N50" s="18">
        <f>+'[1]2006'!AX8</f>
        <v>41574</v>
      </c>
      <c r="O50" s="18">
        <f>+'[1]2007'!AX8</f>
        <v>45231</v>
      </c>
      <c r="P50" s="18">
        <f>+'[1]2008'!AX8</f>
        <v>50074</v>
      </c>
      <c r="Q50" s="18">
        <f>+'[1]2009'!AX8</f>
        <v>54260</v>
      </c>
      <c r="R50" s="18">
        <f>+'[1]2010'!AX8</f>
        <v>52856</v>
      </c>
      <c r="S50" s="18">
        <f>+'[1]2011'!AX8</f>
        <v>51969</v>
      </c>
      <c r="T50" s="18">
        <f>+'[1]2012'!AX8</f>
        <v>48937</v>
      </c>
      <c r="U50" s="18">
        <f>+'[1]2013'!AX8</f>
        <v>48066</v>
      </c>
      <c r="V50" s="18">
        <f>+'[1]2014'!AX8</f>
        <v>48701</v>
      </c>
      <c r="W50" s="18">
        <f>+'[1]2015'!AX8</f>
        <v>51588</v>
      </c>
      <c r="X50" s="18">
        <f>+'[1]2016P'!AX8</f>
        <v>52214</v>
      </c>
      <c r="Y50" s="18"/>
    </row>
    <row r="51" spans="1:25" s="14" customFormat="1">
      <c r="A51" s="20" t="s">
        <v>100</v>
      </c>
      <c r="B51" s="13" t="s">
        <v>101</v>
      </c>
      <c r="C51" s="18">
        <f>+'[1]1995'!AY8</f>
        <v>479</v>
      </c>
      <c r="D51" s="18">
        <f>+'[1]1996'!AY8</f>
        <v>529</v>
      </c>
      <c r="E51" s="18">
        <f>+'[1]1997'!AY8</f>
        <v>535</v>
      </c>
      <c r="F51" s="18">
        <f>+'[1]1998'!AY8</f>
        <v>599</v>
      </c>
      <c r="G51" s="18">
        <f>+'[1]1999'!AY8</f>
        <v>615</v>
      </c>
      <c r="H51" s="18">
        <f>+'[1]2000'!AY8</f>
        <v>505</v>
      </c>
      <c r="I51" s="18">
        <f>+'[1]2001'!AY8</f>
        <v>713</v>
      </c>
      <c r="J51" s="18">
        <f>+'[1]2002'!AY8</f>
        <v>812</v>
      </c>
      <c r="K51" s="18">
        <f>+'[1]2003'!AY8</f>
        <v>670</v>
      </c>
      <c r="L51" s="18">
        <f>+'[1]2004'!AY8</f>
        <v>773</v>
      </c>
      <c r="M51" s="18">
        <f>+'[1]2005'!AY8</f>
        <v>821</v>
      </c>
      <c r="N51" s="18">
        <f>+'[1]2006'!AY8</f>
        <v>961</v>
      </c>
      <c r="O51" s="18">
        <f>+'[1]2007'!AY8</f>
        <v>1115</v>
      </c>
      <c r="P51" s="18">
        <f>+'[1]2008'!AY8</f>
        <v>1085</v>
      </c>
      <c r="Q51" s="18">
        <f>+'[1]2009'!AY8</f>
        <v>1475</v>
      </c>
      <c r="R51" s="18">
        <f>+'[1]2010'!AY8</f>
        <v>1082</v>
      </c>
      <c r="S51" s="18">
        <f>+'[1]2011'!AY8</f>
        <v>1171</v>
      </c>
      <c r="T51" s="18">
        <f>+'[1]2012'!AY8</f>
        <v>903</v>
      </c>
      <c r="U51" s="18">
        <f>+'[1]2013'!AY8</f>
        <v>936</v>
      </c>
      <c r="V51" s="18">
        <f>+'[1]2014'!AY8</f>
        <v>885</v>
      </c>
      <c r="W51" s="18">
        <f>+'[1]2015'!AY8</f>
        <v>1001</v>
      </c>
      <c r="X51" s="18">
        <f>+'[1]2016P'!AY8</f>
        <v>1022</v>
      </c>
      <c r="Y51" s="18"/>
    </row>
    <row r="52" spans="1:25" s="14" customFormat="1">
      <c r="A52" s="20" t="s">
        <v>102</v>
      </c>
      <c r="B52" s="15" t="s">
        <v>103</v>
      </c>
      <c r="C52" s="18">
        <f>+'[1]1995'!AZ8</f>
        <v>389</v>
      </c>
      <c r="D52" s="18">
        <f>+'[1]1996'!AZ8</f>
        <v>387</v>
      </c>
      <c r="E52" s="18">
        <f>+'[1]1997'!AZ8</f>
        <v>415</v>
      </c>
      <c r="F52" s="18">
        <f>+'[1]1998'!AZ8</f>
        <v>450</v>
      </c>
      <c r="G52" s="18">
        <f>+'[1]1999'!AZ8</f>
        <v>485</v>
      </c>
      <c r="H52" s="18">
        <f>+'[1]2000'!AZ8</f>
        <v>559</v>
      </c>
      <c r="I52" s="18">
        <f>+'[1]2001'!AZ8</f>
        <v>646</v>
      </c>
      <c r="J52" s="18">
        <f>+'[1]2002'!AZ8</f>
        <v>795</v>
      </c>
      <c r="K52" s="18">
        <f>+'[1]2003'!AZ8</f>
        <v>1020</v>
      </c>
      <c r="L52" s="18">
        <f>+'[1]2004'!AZ8</f>
        <v>1236</v>
      </c>
      <c r="M52" s="18">
        <f>+'[1]2005'!AZ8</f>
        <v>1434</v>
      </c>
      <c r="N52" s="18">
        <f>+'[1]2006'!AZ8</f>
        <v>1736</v>
      </c>
      <c r="O52" s="18">
        <f>+'[1]2007'!AZ8</f>
        <v>2054</v>
      </c>
      <c r="P52" s="18">
        <f>+'[1]2008'!AZ8</f>
        <v>2396</v>
      </c>
      <c r="Q52" s="18">
        <f>+'[1]2009'!AZ8</f>
        <v>2782</v>
      </c>
      <c r="R52" s="18">
        <f>+'[1]2010'!AZ8</f>
        <v>2974</v>
      </c>
      <c r="S52" s="18">
        <f>+'[1]2011'!AZ8</f>
        <v>2895</v>
      </c>
      <c r="T52" s="18">
        <f>+'[1]2012'!AZ8</f>
        <v>2865</v>
      </c>
      <c r="U52" s="18">
        <f>+'[1]2013'!AZ8</f>
        <v>2876</v>
      </c>
      <c r="V52" s="18">
        <f>+'[1]2014'!AZ8</f>
        <v>2864</v>
      </c>
      <c r="W52" s="18">
        <f>+'[1]2015'!AZ8</f>
        <v>2701</v>
      </c>
      <c r="X52" s="18">
        <f>+'[1]2016P'!AZ8</f>
        <v>2720</v>
      </c>
      <c r="Y52" s="18"/>
    </row>
    <row r="53" spans="1:25" s="14" customFormat="1">
      <c r="A53" s="20" t="s">
        <v>104</v>
      </c>
      <c r="B53" s="15" t="s">
        <v>105</v>
      </c>
      <c r="C53" s="18">
        <f>+'[1]1995'!BA8</f>
        <v>379</v>
      </c>
      <c r="D53" s="18">
        <f>+'[1]1996'!BA8</f>
        <v>394</v>
      </c>
      <c r="E53" s="18">
        <f>+'[1]1997'!BA8</f>
        <v>402</v>
      </c>
      <c r="F53" s="18">
        <f>+'[1]1998'!BA8</f>
        <v>413</v>
      </c>
      <c r="G53" s="18">
        <f>+'[1]1999'!BA8</f>
        <v>418</v>
      </c>
      <c r="H53" s="18">
        <f>+'[1]2000'!BA8</f>
        <v>510</v>
      </c>
      <c r="I53" s="18">
        <f>+'[1]2001'!BA8</f>
        <v>513</v>
      </c>
      <c r="J53" s="18">
        <f>+'[1]2002'!BA8</f>
        <v>531</v>
      </c>
      <c r="K53" s="18">
        <f>+'[1]2003'!BA8</f>
        <v>464</v>
      </c>
      <c r="L53" s="18">
        <f>+'[1]2004'!BA8</f>
        <v>473</v>
      </c>
      <c r="M53" s="18">
        <f>+'[1]2005'!BA8</f>
        <v>506</v>
      </c>
      <c r="N53" s="18">
        <f>+'[1]2006'!BA8</f>
        <v>639</v>
      </c>
      <c r="O53" s="18">
        <f>+'[1]2007'!BA8</f>
        <v>693</v>
      </c>
      <c r="P53" s="18">
        <f>+'[1]2008'!BA8</f>
        <v>766</v>
      </c>
      <c r="Q53" s="18">
        <f>+'[1]2009'!BA8</f>
        <v>742</v>
      </c>
      <c r="R53" s="18">
        <f>+'[1]2010'!BA8</f>
        <v>620</v>
      </c>
      <c r="S53" s="18">
        <f>+'[1]2011'!BA8</f>
        <v>625</v>
      </c>
      <c r="T53" s="18">
        <f>+'[1]2012'!BA8</f>
        <v>444</v>
      </c>
      <c r="U53" s="18">
        <f>+'[1]2013'!BA8</f>
        <v>503</v>
      </c>
      <c r="V53" s="18">
        <f>+'[1]2014'!BA8</f>
        <v>485</v>
      </c>
      <c r="W53" s="18">
        <f>+'[1]2015'!BA8</f>
        <v>476</v>
      </c>
      <c r="X53" s="18">
        <f>+'[1]2016P'!BA8</f>
        <v>467</v>
      </c>
      <c r="Y53" s="18"/>
    </row>
    <row r="54" spans="1:25" s="6" customFormat="1" ht="27" customHeight="1">
      <c r="A54" s="19" t="s">
        <v>106</v>
      </c>
      <c r="B54" s="4" t="s">
        <v>107</v>
      </c>
      <c r="C54" s="5">
        <f>+'[1]1995'!BI8</f>
        <v>6008</v>
      </c>
      <c r="D54" s="5">
        <f>+'[1]1996'!BI8</f>
        <v>6279</v>
      </c>
      <c r="E54" s="5">
        <f>+'[1]1997'!BI8</f>
        <v>6735</v>
      </c>
      <c r="F54" s="5">
        <f>+'[1]1998'!BI8</f>
        <v>7146</v>
      </c>
      <c r="G54" s="5">
        <f>+'[1]1999'!BI8</f>
        <v>8028</v>
      </c>
      <c r="H54" s="5">
        <f>+'[1]2000'!BI8</f>
        <v>8639</v>
      </c>
      <c r="I54" s="5">
        <f>+'[1]2001'!BI8</f>
        <v>9064</v>
      </c>
      <c r="J54" s="5">
        <f>+'[1]2002'!BI8</f>
        <v>9800</v>
      </c>
      <c r="K54" s="5">
        <f>+'[1]2003'!BI8</f>
        <v>10830</v>
      </c>
      <c r="L54" s="5">
        <f>+'[1]2004'!BI8</f>
        <v>11670</v>
      </c>
      <c r="M54" s="5">
        <f>+'[1]2005'!BI8</f>
        <v>12766</v>
      </c>
      <c r="N54" s="5">
        <f>+'[1]2006'!BI8</f>
        <v>14851</v>
      </c>
      <c r="O54" s="5">
        <f>+'[1]2007'!BI8</f>
        <v>16933</v>
      </c>
      <c r="P54" s="5">
        <f>+'[1]2008'!BI8</f>
        <v>18140</v>
      </c>
      <c r="Q54" s="5">
        <f>+'[1]2009'!BI8</f>
        <v>17648</v>
      </c>
      <c r="R54" s="5">
        <f>+'[1]2010'!BI8</f>
        <v>17861</v>
      </c>
      <c r="S54" s="5">
        <f>+'[1]2011'!BI8</f>
        <v>16214</v>
      </c>
      <c r="T54" s="5">
        <f>+'[1]2012'!BI8</f>
        <v>12653</v>
      </c>
      <c r="U54" s="5">
        <f>+'[1]2013'!BI8</f>
        <v>11810</v>
      </c>
      <c r="V54" s="5">
        <f>+'[1]2014'!BI8</f>
        <v>11958</v>
      </c>
      <c r="W54" s="5">
        <f>+'[1]2015'!BI8</f>
        <v>12593</v>
      </c>
      <c r="X54" s="5">
        <f>+'[1]2016P'!BI8</f>
        <v>12383</v>
      </c>
      <c r="Y54" s="5"/>
    </row>
    <row r="55" spans="1:25" s="14" customFormat="1">
      <c r="A55" s="20" t="s">
        <v>108</v>
      </c>
      <c r="B55" s="15" t="s">
        <v>109</v>
      </c>
      <c r="C55" s="18">
        <f>+'[1]1995'!BC8</f>
        <v>1320</v>
      </c>
      <c r="D55" s="18">
        <f>+'[1]1996'!BC8</f>
        <v>1382</v>
      </c>
      <c r="E55" s="18">
        <f>+'[1]1997'!BC8</f>
        <v>1487</v>
      </c>
      <c r="F55" s="18">
        <f>+'[1]1998'!BC8</f>
        <v>1689</v>
      </c>
      <c r="G55" s="18">
        <f>+'[1]1999'!BC8</f>
        <v>1888</v>
      </c>
      <c r="H55" s="18">
        <f>+'[1]2000'!BC8</f>
        <v>1978</v>
      </c>
      <c r="I55" s="18">
        <f>+'[1]2001'!BC8</f>
        <v>1836</v>
      </c>
      <c r="J55" s="18">
        <f>+'[1]2002'!BC8</f>
        <v>2067</v>
      </c>
      <c r="K55" s="18">
        <f>+'[1]2003'!BC8</f>
        <v>2484</v>
      </c>
      <c r="L55" s="18">
        <f>+'[1]2004'!BC8</f>
        <v>2973</v>
      </c>
      <c r="M55" s="18">
        <f>+'[1]2005'!BC8</f>
        <v>3221</v>
      </c>
      <c r="N55" s="18">
        <f>+'[1]2006'!BC8</f>
        <v>4054</v>
      </c>
      <c r="O55" s="18">
        <f>+'[1]2007'!BC8</f>
        <v>4655</v>
      </c>
      <c r="P55" s="18">
        <f>+'[1]2008'!BC8</f>
        <v>4800</v>
      </c>
      <c r="Q55" s="18">
        <f>+'[1]2009'!BC8</f>
        <v>5172</v>
      </c>
      <c r="R55" s="18">
        <f>+'[1]2010'!BC8</f>
        <v>5727</v>
      </c>
      <c r="S55" s="18">
        <f>+'[1]2011'!BC8</f>
        <v>5040</v>
      </c>
      <c r="T55" s="18">
        <f>+'[1]2012'!BC8</f>
        <v>3857</v>
      </c>
      <c r="U55" s="18">
        <f>+'[1]2013'!BC8</f>
        <v>3766</v>
      </c>
      <c r="V55" s="18">
        <f>+'[1]2014'!BC8</f>
        <v>3807</v>
      </c>
      <c r="W55" s="18">
        <f>+'[1]2015'!BC8</f>
        <v>4202</v>
      </c>
      <c r="X55" s="18">
        <f>+'[1]2016P'!BC8</f>
        <v>4155</v>
      </c>
      <c r="Y55" s="18"/>
    </row>
    <row r="56" spans="1:25" s="14" customFormat="1">
      <c r="A56" s="20" t="s">
        <v>110</v>
      </c>
      <c r="B56" s="13" t="s">
        <v>111</v>
      </c>
      <c r="C56" s="18">
        <f>+'[1]1995'!BD8</f>
        <v>2230</v>
      </c>
      <c r="D56" s="18">
        <f>+'[1]1996'!BD8</f>
        <v>2313</v>
      </c>
      <c r="E56" s="18">
        <f>+'[1]1997'!BD8</f>
        <v>2434</v>
      </c>
      <c r="F56" s="18">
        <f>+'[1]1998'!BD8</f>
        <v>2548</v>
      </c>
      <c r="G56" s="18">
        <f>+'[1]1999'!BD8</f>
        <v>2991</v>
      </c>
      <c r="H56" s="18">
        <f>+'[1]2000'!BD8</f>
        <v>3302</v>
      </c>
      <c r="I56" s="18">
        <f>+'[1]2001'!BD8</f>
        <v>3641</v>
      </c>
      <c r="J56" s="18">
        <f>+'[1]2002'!BD8</f>
        <v>3884</v>
      </c>
      <c r="K56" s="18">
        <f>+'[1]2003'!BD8</f>
        <v>4477</v>
      </c>
      <c r="L56" s="18">
        <f>+'[1]2004'!BD8</f>
        <v>4734</v>
      </c>
      <c r="M56" s="18">
        <f>+'[1]2005'!BD8</f>
        <v>5338</v>
      </c>
      <c r="N56" s="18">
        <f>+'[1]2006'!BD8</f>
        <v>5948</v>
      </c>
      <c r="O56" s="18">
        <f>+'[1]2007'!BD8</f>
        <v>7022</v>
      </c>
      <c r="P56" s="18">
        <f>+'[1]2008'!BD8</f>
        <v>7771</v>
      </c>
      <c r="Q56" s="18">
        <f>+'[1]2009'!BD8</f>
        <v>6985</v>
      </c>
      <c r="R56" s="18">
        <f>+'[1]2010'!BD8</f>
        <v>6974</v>
      </c>
      <c r="S56" s="18">
        <f>+'[1]2011'!BD8</f>
        <v>6142</v>
      </c>
      <c r="T56" s="18">
        <f>+'[1]2012'!BD8</f>
        <v>4837</v>
      </c>
      <c r="U56" s="18">
        <f>+'[1]2013'!BD8</f>
        <v>4524</v>
      </c>
      <c r="V56" s="18">
        <f>+'[1]2014'!BD8</f>
        <v>4717</v>
      </c>
      <c r="W56" s="18">
        <f>+'[1]2015'!BD8</f>
        <v>4950</v>
      </c>
      <c r="X56" s="18">
        <f>+'[1]2016P'!BD8</f>
        <v>4868</v>
      </c>
      <c r="Y56" s="18"/>
    </row>
    <row r="57" spans="1:25" s="14" customFormat="1">
      <c r="A57" s="20" t="s">
        <v>112</v>
      </c>
      <c r="B57" s="13" t="s">
        <v>113</v>
      </c>
      <c r="C57" s="18">
        <f>+'[1]1995'!BE8</f>
        <v>1683</v>
      </c>
      <c r="D57" s="18">
        <f>+'[1]1996'!BE8</f>
        <v>1759</v>
      </c>
      <c r="E57" s="18">
        <f>+'[1]1997'!BE8</f>
        <v>1961</v>
      </c>
      <c r="F57" s="18">
        <f>+'[1]1998'!BE8</f>
        <v>2013</v>
      </c>
      <c r="G57" s="18">
        <f>+'[1]1999'!BE8</f>
        <v>2250</v>
      </c>
      <c r="H57" s="18">
        <f>+'[1]2000'!BE8</f>
        <v>2446</v>
      </c>
      <c r="I57" s="18">
        <f>+'[1]2001'!BE8</f>
        <v>2544</v>
      </c>
      <c r="J57" s="18">
        <f>+'[1]2002'!BE8</f>
        <v>2805</v>
      </c>
      <c r="K57" s="18">
        <f>+'[1]2003'!BE8</f>
        <v>2666</v>
      </c>
      <c r="L57" s="18">
        <f>+'[1]2004'!BE8</f>
        <v>2759</v>
      </c>
      <c r="M57" s="18">
        <f>+'[1]2005'!BE8</f>
        <v>2828</v>
      </c>
      <c r="N57" s="18">
        <f>+'[1]2006'!BE8</f>
        <v>3106</v>
      </c>
      <c r="O57" s="18">
        <f>+'[1]2007'!BE8</f>
        <v>3439</v>
      </c>
      <c r="P57" s="18">
        <f>+'[1]2008'!BE8</f>
        <v>3686</v>
      </c>
      <c r="Q57" s="18">
        <f>+'[1]2009'!BE8</f>
        <v>3500</v>
      </c>
      <c r="R57" s="18">
        <f>+'[1]2010'!BE8</f>
        <v>3446</v>
      </c>
      <c r="S57" s="18">
        <f>+'[1]2011'!BE8</f>
        <v>3262</v>
      </c>
      <c r="T57" s="18">
        <f>+'[1]2012'!BE8</f>
        <v>2651</v>
      </c>
      <c r="U57" s="18">
        <f>+'[1]2013'!BE8</f>
        <v>2353</v>
      </c>
      <c r="V57" s="18">
        <f>+'[1]2014'!BE8</f>
        <v>2345</v>
      </c>
      <c r="W57" s="18">
        <f>+'[1]2015'!BE8</f>
        <v>2325</v>
      </c>
      <c r="X57" s="18">
        <f>+'[1]2016P'!BE8</f>
        <v>2234</v>
      </c>
      <c r="Y57" s="18"/>
    </row>
    <row r="58" spans="1:25" s="14" customFormat="1">
      <c r="A58" s="20" t="s">
        <v>114</v>
      </c>
      <c r="B58" s="13" t="s">
        <v>115</v>
      </c>
      <c r="C58" s="18">
        <f>+'[1]1995'!BF8</f>
        <v>571</v>
      </c>
      <c r="D58" s="18">
        <f>+'[1]1996'!BF8</f>
        <v>614</v>
      </c>
      <c r="E58" s="18">
        <f>+'[1]1997'!BF8</f>
        <v>620</v>
      </c>
      <c r="F58" s="18">
        <f>+'[1]1998'!BF8</f>
        <v>657</v>
      </c>
      <c r="G58" s="18">
        <f>+'[1]1999'!BF8</f>
        <v>760</v>
      </c>
      <c r="H58" s="18">
        <f>+'[1]2000'!BF8</f>
        <v>621</v>
      </c>
      <c r="I58" s="18">
        <f>+'[1]2001'!BF8</f>
        <v>844</v>
      </c>
      <c r="J58" s="18">
        <f>+'[1]2002'!BF8</f>
        <v>844</v>
      </c>
      <c r="K58" s="18">
        <f>+'[1]2003'!BF8</f>
        <v>1000</v>
      </c>
      <c r="L58" s="18">
        <f>+'[1]2004'!BF8</f>
        <v>955</v>
      </c>
      <c r="M58" s="18">
        <f>+'[1]2005'!BF8</f>
        <v>1069</v>
      </c>
      <c r="N58" s="18">
        <f>+'[1]2006'!BF8</f>
        <v>1387</v>
      </c>
      <c r="O58" s="18">
        <f>+'[1]2007'!BF8</f>
        <v>1438</v>
      </c>
      <c r="P58" s="18">
        <f>+'[1]2008'!BF8</f>
        <v>1447</v>
      </c>
      <c r="Q58" s="18">
        <f>+'[1]2009'!BF8</f>
        <v>1593</v>
      </c>
      <c r="R58" s="18">
        <f>+'[1]2010'!BF8</f>
        <v>1347</v>
      </c>
      <c r="S58" s="18">
        <f>+'[1]2011'!BF8</f>
        <v>1416</v>
      </c>
      <c r="T58" s="18">
        <f>+'[1]2012'!BF8</f>
        <v>1026</v>
      </c>
      <c r="U58" s="18">
        <f>+'[1]2013'!BF8</f>
        <v>997</v>
      </c>
      <c r="V58" s="18">
        <f>+'[1]2014'!BF8</f>
        <v>883</v>
      </c>
      <c r="W58" s="18">
        <f>+'[1]2015'!BF8</f>
        <v>866</v>
      </c>
      <c r="X58" s="18">
        <f>+'[1]2016P'!BF8</f>
        <v>883</v>
      </c>
      <c r="Y58" s="18"/>
    </row>
    <row r="59" spans="1:25" s="14" customFormat="1">
      <c r="A59" s="20" t="s">
        <v>116</v>
      </c>
      <c r="B59" s="13" t="s">
        <v>117</v>
      </c>
      <c r="C59" s="18">
        <f>+'[1]1995'!BG8</f>
        <v>19</v>
      </c>
      <c r="D59" s="18">
        <f>+'[1]1996'!BG8</f>
        <v>19</v>
      </c>
      <c r="E59" s="18">
        <f>+'[1]1997'!BG8</f>
        <v>23</v>
      </c>
      <c r="F59" s="18">
        <f>+'[1]1998'!BG8</f>
        <v>22</v>
      </c>
      <c r="G59" s="18">
        <f>+'[1]1999'!BG8</f>
        <v>38</v>
      </c>
      <c r="H59" s="18">
        <f>+'[1]2000'!BG8</f>
        <v>32</v>
      </c>
      <c r="I59" s="18">
        <f>+'[1]2001'!BG8</f>
        <v>36</v>
      </c>
      <c r="J59" s="18">
        <f>+'[1]2002'!BG8</f>
        <v>42</v>
      </c>
      <c r="K59" s="18">
        <f>+'[1]2003'!BG8</f>
        <v>57</v>
      </c>
      <c r="L59" s="18">
        <f>+'[1]2004'!BG8</f>
        <v>64</v>
      </c>
      <c r="M59" s="18">
        <f>+'[1]2005'!BG8</f>
        <v>70</v>
      </c>
      <c r="N59" s="18">
        <f>+'[1]2006'!BG8</f>
        <v>72</v>
      </c>
      <c r="O59" s="18">
        <f>+'[1]2007'!BG8</f>
        <v>68</v>
      </c>
      <c r="P59" s="18">
        <f>+'[1]2008'!BG8</f>
        <v>67</v>
      </c>
      <c r="Q59" s="18">
        <f>+'[1]2009'!BG8</f>
        <v>103</v>
      </c>
      <c r="R59" s="18">
        <f>+'[1]2010'!BG8</f>
        <v>107</v>
      </c>
      <c r="S59" s="18">
        <f>+'[1]2011'!BG8</f>
        <v>105</v>
      </c>
      <c r="T59" s="18">
        <f>+'[1]2012'!BG8</f>
        <v>103</v>
      </c>
      <c r="U59" s="18">
        <f>+'[1]2013'!BG8</f>
        <v>96</v>
      </c>
      <c r="V59" s="18">
        <f>+'[1]2014'!BG8</f>
        <v>134</v>
      </c>
      <c r="W59" s="18">
        <f>+'[1]2015'!BG8</f>
        <v>123</v>
      </c>
      <c r="X59" s="18">
        <f>+'[1]2016P'!BG8</f>
        <v>122</v>
      </c>
      <c r="Y59" s="18"/>
    </row>
    <row r="60" spans="1:25" s="14" customFormat="1">
      <c r="A60" s="20" t="s">
        <v>118</v>
      </c>
      <c r="B60" s="15" t="s">
        <v>119</v>
      </c>
      <c r="C60" s="18">
        <f>+'[1]1995'!BH8</f>
        <v>185</v>
      </c>
      <c r="D60" s="18">
        <f>+'[1]1996'!BH8</f>
        <v>192</v>
      </c>
      <c r="E60" s="18">
        <f>+'[1]1997'!BH8</f>
        <v>210</v>
      </c>
      <c r="F60" s="18">
        <f>+'[1]1998'!BH8</f>
        <v>217</v>
      </c>
      <c r="G60" s="18">
        <f>+'[1]1999'!BH8</f>
        <v>101</v>
      </c>
      <c r="H60" s="18">
        <f>+'[1]2000'!BH8</f>
        <v>260</v>
      </c>
      <c r="I60" s="18">
        <f>+'[1]2001'!BH8</f>
        <v>163</v>
      </c>
      <c r="J60" s="18">
        <f>+'[1]2002'!BH8</f>
        <v>158</v>
      </c>
      <c r="K60" s="18">
        <f>+'[1]2003'!BH8</f>
        <v>146</v>
      </c>
      <c r="L60" s="18">
        <f>+'[1]2004'!BH8</f>
        <v>185</v>
      </c>
      <c r="M60" s="18">
        <f>+'[1]2005'!BH8</f>
        <v>240</v>
      </c>
      <c r="N60" s="18">
        <f>+'[1]2006'!BH8</f>
        <v>284</v>
      </c>
      <c r="O60" s="18">
        <f>+'[1]2007'!BH8</f>
        <v>311</v>
      </c>
      <c r="P60" s="18">
        <f>+'[1]2008'!BH8</f>
        <v>369</v>
      </c>
      <c r="Q60" s="18">
        <f>+'[1]2009'!BH8</f>
        <v>295</v>
      </c>
      <c r="R60" s="18">
        <f>+'[1]2010'!BH8</f>
        <v>260</v>
      </c>
      <c r="S60" s="18">
        <f>+'[1]2011'!BH8</f>
        <v>249</v>
      </c>
      <c r="T60" s="18">
        <f>+'[1]2012'!BH8</f>
        <v>179</v>
      </c>
      <c r="U60" s="18">
        <f>+'[1]2013'!BH8</f>
        <v>74</v>
      </c>
      <c r="V60" s="18">
        <f>+'[1]2014'!BH8</f>
        <v>72</v>
      </c>
      <c r="W60" s="18">
        <f>+'[1]2015'!BH8</f>
        <v>127</v>
      </c>
      <c r="X60" s="18">
        <f>+'[1]2016P'!BH8</f>
        <v>121</v>
      </c>
      <c r="Y60" s="18"/>
    </row>
    <row r="61" spans="1:25" s="6" customFormat="1" ht="27.75" customHeight="1">
      <c r="A61" s="19" t="s">
        <v>120</v>
      </c>
      <c r="B61" s="4" t="s">
        <v>121</v>
      </c>
      <c r="C61" s="5">
        <f>+'[1]1995'!BR8</f>
        <v>19772</v>
      </c>
      <c r="D61" s="5">
        <f>+'[1]1996'!BR8</f>
        <v>20854</v>
      </c>
      <c r="E61" s="5">
        <f>+'[1]1997'!BR8</f>
        <v>21576</v>
      </c>
      <c r="F61" s="5">
        <f>+'[1]1998'!BR8</f>
        <v>22706</v>
      </c>
      <c r="G61" s="5">
        <f>+'[1]1999'!BR8</f>
        <v>24722</v>
      </c>
      <c r="H61" s="5">
        <f>+'[1]2000'!BR8</f>
        <v>26384</v>
      </c>
      <c r="I61" s="5">
        <f>+'[1]2001'!BR8</f>
        <v>27965</v>
      </c>
      <c r="J61" s="5">
        <f>+'[1]2002'!BR8</f>
        <v>30314</v>
      </c>
      <c r="K61" s="5">
        <f>+'[1]2003'!BR8</f>
        <v>32306</v>
      </c>
      <c r="L61" s="5">
        <f>+'[1]2004'!BR8</f>
        <v>35117</v>
      </c>
      <c r="M61" s="5">
        <f>+'[1]2005'!BR8</f>
        <v>36751</v>
      </c>
      <c r="N61" s="5">
        <f>+'[1]2006'!BR8</f>
        <v>39838</v>
      </c>
      <c r="O61" s="5">
        <f>+'[1]2007'!BR8</f>
        <v>43336</v>
      </c>
      <c r="P61" s="5">
        <f>+'[1]2008'!BR8</f>
        <v>47044</v>
      </c>
      <c r="Q61" s="5">
        <f>+'[1]2009'!BR8</f>
        <v>49692</v>
      </c>
      <c r="R61" s="5">
        <f>+'[1]2010'!BR8</f>
        <v>48492</v>
      </c>
      <c r="S61" s="5">
        <f>+'[1]2011'!BR8</f>
        <v>47137</v>
      </c>
      <c r="T61" s="5">
        <f>+'[1]2012'!BR8</f>
        <v>43307</v>
      </c>
      <c r="U61" s="5">
        <f>+'[1]2013'!BR8</f>
        <v>42081</v>
      </c>
      <c r="V61" s="5">
        <f>+'[1]2014'!BR8</f>
        <v>42520</v>
      </c>
      <c r="W61" s="5">
        <f>+'[1]2015'!BR8</f>
        <v>44360</v>
      </c>
      <c r="X61" s="5">
        <f>+'[1]2016P'!BR8</f>
        <v>44914</v>
      </c>
      <c r="Y61" s="5"/>
    </row>
    <row r="62" spans="1:25" s="14" customFormat="1">
      <c r="A62" s="21" t="s">
        <v>122</v>
      </c>
      <c r="B62" s="13" t="s">
        <v>123</v>
      </c>
      <c r="C62" s="18">
        <f>+'[1]1995'!BJ8</f>
        <v>7385</v>
      </c>
      <c r="D62" s="18">
        <f>+'[1]1996'!BJ8</f>
        <v>7632</v>
      </c>
      <c r="E62" s="18">
        <f>+'[1]1997'!BJ8</f>
        <v>8136</v>
      </c>
      <c r="F62" s="18">
        <f>+'[1]1998'!BJ8</f>
        <v>8642</v>
      </c>
      <c r="G62" s="18">
        <f>+'[1]1999'!BJ8</f>
        <v>9128</v>
      </c>
      <c r="H62" s="18">
        <f>+'[1]2000'!BJ8</f>
        <v>9797</v>
      </c>
      <c r="I62" s="18">
        <f>+'[1]2001'!BJ8</f>
        <v>10688</v>
      </c>
      <c r="J62" s="18">
        <f>+'[1]2002'!BJ8</f>
        <v>11724</v>
      </c>
      <c r="K62" s="18">
        <f>+'[1]2003'!BJ8</f>
        <v>12052</v>
      </c>
      <c r="L62" s="18">
        <f>+'[1]2004'!BJ8</f>
        <v>13639</v>
      </c>
      <c r="M62" s="18">
        <f>+'[1]2005'!BJ8</f>
        <v>14384</v>
      </c>
      <c r="N62" s="18">
        <f>+'[1]2006'!BJ8</f>
        <v>15450</v>
      </c>
      <c r="O62" s="18">
        <f>+'[1]2007'!BJ8</f>
        <v>16868</v>
      </c>
      <c r="P62" s="18">
        <f>+'[1]2008'!BJ8</f>
        <v>18144</v>
      </c>
      <c r="Q62" s="18">
        <f>+'[1]2009'!BJ8</f>
        <v>19265</v>
      </c>
      <c r="R62" s="18">
        <f>+'[1]2010'!BJ8</f>
        <v>18806</v>
      </c>
      <c r="S62" s="18">
        <f>+'[1]2011'!BJ8</f>
        <v>18086</v>
      </c>
      <c r="T62" s="18">
        <f>+'[1]2012'!BJ8</f>
        <v>16744</v>
      </c>
      <c r="U62" s="18">
        <f>+'[1]2013'!BJ8</f>
        <v>16657</v>
      </c>
      <c r="V62" s="18">
        <f>+'[1]2014'!BJ8</f>
        <v>16700</v>
      </c>
      <c r="W62" s="18">
        <f>+'[1]2015'!BJ8</f>
        <v>17347</v>
      </c>
      <c r="X62" s="18">
        <f>+'[1]2016P'!BJ8</f>
        <v>17619</v>
      </c>
      <c r="Y62" s="18"/>
    </row>
    <row r="63" spans="1:25" s="14" customFormat="1">
      <c r="A63" s="21" t="s">
        <v>124</v>
      </c>
      <c r="B63" s="13" t="s">
        <v>125</v>
      </c>
      <c r="C63" s="18">
        <f>+'[1]1995'!BK8</f>
        <v>8118</v>
      </c>
      <c r="D63" s="18">
        <f>+'[1]1996'!BK8</f>
        <v>8747</v>
      </c>
      <c r="E63" s="18">
        <f>+'[1]1997'!BK8</f>
        <v>8796</v>
      </c>
      <c r="F63" s="18">
        <f>+'[1]1998'!BK8</f>
        <v>9162</v>
      </c>
      <c r="G63" s="18">
        <f>+'[1]1999'!BK8</f>
        <v>10027</v>
      </c>
      <c r="H63" s="18">
        <f>+'[1]2000'!BK8</f>
        <v>10145</v>
      </c>
      <c r="I63" s="18">
        <f>+'[1]2001'!BK8</f>
        <v>10567</v>
      </c>
      <c r="J63" s="18">
        <f>+'[1]2002'!BK8</f>
        <v>11252</v>
      </c>
      <c r="K63" s="18">
        <f>+'[1]2003'!BK8</f>
        <v>12330</v>
      </c>
      <c r="L63" s="18">
        <f>+'[1]2004'!BK8</f>
        <v>13246</v>
      </c>
      <c r="M63" s="18">
        <f>+'[1]2005'!BK8</f>
        <v>13701</v>
      </c>
      <c r="N63" s="18">
        <f>+'[1]2006'!BK8</f>
        <v>14961</v>
      </c>
      <c r="O63" s="18">
        <f>+'[1]2007'!BK8</f>
        <v>16076</v>
      </c>
      <c r="P63" s="18">
        <f>+'[1]2008'!BK8</f>
        <v>17549</v>
      </c>
      <c r="Q63" s="18">
        <f>+'[1]2009'!BK8</f>
        <v>18127</v>
      </c>
      <c r="R63" s="18">
        <f>+'[1]2010'!BK8</f>
        <v>17695</v>
      </c>
      <c r="S63" s="18">
        <f>+'[1]2011'!BK8</f>
        <v>17184</v>
      </c>
      <c r="T63" s="18">
        <f>+'[1]2012'!BK8</f>
        <v>15829</v>
      </c>
      <c r="U63" s="18">
        <f>+'[1]2013'!BK8</f>
        <v>15629</v>
      </c>
      <c r="V63" s="18">
        <f>+'[1]2014'!BK8</f>
        <v>15841</v>
      </c>
      <c r="W63" s="18">
        <f>+'[1]2015'!BK8</f>
        <v>16511</v>
      </c>
      <c r="X63" s="18">
        <f>+'[1]2016P'!BK8</f>
        <v>16823</v>
      </c>
      <c r="Y63" s="18"/>
    </row>
    <row r="64" spans="1:25">
      <c r="A64" s="21" t="s">
        <v>126</v>
      </c>
      <c r="B64" s="13" t="s">
        <v>127</v>
      </c>
      <c r="C64" s="18">
        <f>+'[1]1995'!BL8</f>
        <v>2</v>
      </c>
      <c r="D64" s="18">
        <f>+'[1]1996'!BL8</f>
        <v>2</v>
      </c>
      <c r="E64" s="18">
        <f>+'[1]1997'!BL8</f>
        <v>2</v>
      </c>
      <c r="F64" s="18">
        <f>+'[1]1998'!BL8</f>
        <v>2</v>
      </c>
      <c r="G64" s="18">
        <f>+'[1]1999'!BL8</f>
        <v>2</v>
      </c>
      <c r="H64" s="18">
        <f>+'[1]2000'!BL8</f>
        <v>96</v>
      </c>
      <c r="I64" s="18">
        <f>+'[1]2001'!BL8</f>
        <v>75</v>
      </c>
      <c r="J64" s="18">
        <f>+'[1]2002'!BL8</f>
        <v>61</v>
      </c>
      <c r="K64" s="18">
        <f>+'[1]2003'!BL8</f>
        <v>8</v>
      </c>
      <c r="L64" s="18">
        <f>+'[1]2004'!BL8</f>
        <v>7</v>
      </c>
      <c r="M64" s="18">
        <f>+'[1]2005'!BL8</f>
        <v>15</v>
      </c>
      <c r="N64" s="18">
        <f>+'[1]2006'!BL8</f>
        <v>25</v>
      </c>
      <c r="O64" s="18">
        <f>+'[1]2007'!BL8</f>
        <v>52</v>
      </c>
      <c r="P64" s="18">
        <f>+'[1]2008'!BL8</f>
        <v>24</v>
      </c>
      <c r="Q64" s="18">
        <f>+'[1]2009'!BL8</f>
        <v>11</v>
      </c>
      <c r="R64" s="18">
        <f>+'[1]2010'!BL8</f>
        <v>11</v>
      </c>
      <c r="S64" s="18">
        <f>+'[1]2011'!BL8</f>
        <v>9</v>
      </c>
      <c r="T64" s="18">
        <f>+'[1]2012'!BL8</f>
        <v>13</v>
      </c>
      <c r="U64" s="18">
        <f>+'[1]2013'!BL8</f>
        <v>6</v>
      </c>
      <c r="V64" s="18">
        <f>+'[1]2014'!BL8</f>
        <v>3</v>
      </c>
      <c r="W64" s="18">
        <f>+'[1]2015'!BL8</f>
        <v>3</v>
      </c>
      <c r="X64" s="18">
        <f>+'[1]2016P'!BL8</f>
        <v>3</v>
      </c>
      <c r="Y64" s="18"/>
    </row>
    <row r="65" spans="1:25">
      <c r="A65" s="21" t="s">
        <v>128</v>
      </c>
      <c r="B65" s="13" t="s">
        <v>129</v>
      </c>
      <c r="C65" s="18">
        <f>+'[1]1995'!BM8</f>
        <v>3055</v>
      </c>
      <c r="D65" s="18">
        <f>+'[1]1996'!BM8</f>
        <v>3155</v>
      </c>
      <c r="E65" s="18">
        <f>+'[1]1997'!BM8</f>
        <v>3279</v>
      </c>
      <c r="F65" s="18">
        <f>+'[1]1998'!BM8</f>
        <v>3426</v>
      </c>
      <c r="G65" s="18">
        <f>+'[1]1999'!BM8</f>
        <v>3979</v>
      </c>
      <c r="H65" s="18">
        <f>+'[1]2000'!BM8</f>
        <v>4559</v>
      </c>
      <c r="I65" s="18">
        <f>+'[1]2001'!BM8</f>
        <v>4781</v>
      </c>
      <c r="J65" s="18">
        <f>+'[1]2002'!BM8</f>
        <v>5090</v>
      </c>
      <c r="K65" s="18">
        <f>+'[1]2003'!BM8</f>
        <v>5219</v>
      </c>
      <c r="L65" s="18">
        <f>+'[1]2004'!BM8</f>
        <v>5684</v>
      </c>
      <c r="M65" s="18">
        <f>+'[1]2005'!BM8</f>
        <v>5524</v>
      </c>
      <c r="N65" s="18">
        <f>+'[1]2006'!BM8</f>
        <v>5819</v>
      </c>
      <c r="O65" s="18">
        <f>+'[1]2007'!BM8</f>
        <v>6356</v>
      </c>
      <c r="P65" s="18">
        <f>+'[1]2008'!BM8</f>
        <v>6953</v>
      </c>
      <c r="Q65" s="18">
        <f>+'[1]2009'!BM8</f>
        <v>7369</v>
      </c>
      <c r="R65" s="18">
        <f>+'[1]2010'!BM8</f>
        <v>7264</v>
      </c>
      <c r="S65" s="18">
        <f>+'[1]2011'!BM8</f>
        <v>7095</v>
      </c>
      <c r="T65" s="18">
        <f>+'[1]2012'!BM8</f>
        <v>6557</v>
      </c>
      <c r="U65" s="18">
        <f>+'[1]2013'!BM8</f>
        <v>6173</v>
      </c>
      <c r="V65" s="18">
        <f>+'[1]2014'!BM8</f>
        <v>6228</v>
      </c>
      <c r="W65" s="18">
        <f>+'[1]2015'!BM8</f>
        <v>6396</v>
      </c>
      <c r="X65" s="18">
        <f>+'[1]2016P'!BM8</f>
        <v>6348</v>
      </c>
      <c r="Y65" s="18"/>
    </row>
    <row r="66" spans="1:25">
      <c r="A66" s="21" t="s">
        <v>130</v>
      </c>
      <c r="B66" s="13" t="s">
        <v>131</v>
      </c>
      <c r="C66" s="18">
        <f>+'[1]1995'!BN8</f>
        <v>388</v>
      </c>
      <c r="D66" s="18">
        <f>+'[1]1996'!BN8</f>
        <v>387</v>
      </c>
      <c r="E66" s="18">
        <f>+'[1]1997'!BN8</f>
        <v>390</v>
      </c>
      <c r="F66" s="18">
        <f>+'[1]1998'!BN8</f>
        <v>454</v>
      </c>
      <c r="G66" s="18">
        <f>+'[1]1999'!BN8</f>
        <v>257</v>
      </c>
      <c r="H66" s="18">
        <f>+'[1]2000'!BN8</f>
        <v>418</v>
      </c>
      <c r="I66" s="18">
        <f>+'[1]2001'!BN8</f>
        <v>445</v>
      </c>
      <c r="J66" s="18">
        <f>+'[1]2002'!BN8</f>
        <v>475</v>
      </c>
      <c r="K66" s="18">
        <f>+'[1]2003'!BN8</f>
        <v>505</v>
      </c>
      <c r="L66" s="18">
        <f>+'[1]2004'!BN8</f>
        <v>523</v>
      </c>
      <c r="M66" s="18">
        <f>+'[1]2005'!BN8</f>
        <v>559</v>
      </c>
      <c r="N66" s="18">
        <f>+'[1]2006'!BN8</f>
        <v>649</v>
      </c>
      <c r="O66" s="18">
        <f>+'[1]2007'!BN8</f>
        <v>790</v>
      </c>
      <c r="P66" s="18">
        <f>+'[1]2008'!BN8</f>
        <v>921</v>
      </c>
      <c r="Q66" s="18">
        <f>+'[1]2009'!BN8</f>
        <v>1091</v>
      </c>
      <c r="R66" s="18">
        <f>+'[1]2010'!BN8</f>
        <v>1026</v>
      </c>
      <c r="S66" s="18">
        <f>+'[1]2011'!BN8</f>
        <v>998</v>
      </c>
      <c r="T66" s="18">
        <f>+'[1]2012'!BN8</f>
        <v>830</v>
      </c>
      <c r="U66" s="18">
        <f>+'[1]2013'!BN8</f>
        <v>832</v>
      </c>
      <c r="V66" s="18">
        <f>+'[1]2014'!BN8</f>
        <v>831</v>
      </c>
      <c r="W66" s="18">
        <f>+'[1]2015'!BN8</f>
        <v>847</v>
      </c>
      <c r="X66" s="18">
        <f>+'[1]2016P'!BN8</f>
        <v>870</v>
      </c>
      <c r="Y66" s="18"/>
    </row>
    <row r="67" spans="1:25">
      <c r="A67" s="21" t="s">
        <v>132</v>
      </c>
      <c r="B67" s="13" t="s">
        <v>133</v>
      </c>
      <c r="C67" s="18">
        <f>+'[1]1995'!BO8</f>
        <v>276</v>
      </c>
      <c r="D67" s="18">
        <f>+'[1]1996'!BO8</f>
        <v>294</v>
      </c>
      <c r="E67" s="18">
        <f>+'[1]1997'!BO8</f>
        <v>311</v>
      </c>
      <c r="F67" s="18">
        <f>+'[1]1998'!BO8</f>
        <v>342</v>
      </c>
      <c r="G67" s="18">
        <f>+'[1]1999'!BO8</f>
        <v>386</v>
      </c>
      <c r="H67" s="18">
        <f>+'[1]2000'!BO8</f>
        <v>445</v>
      </c>
      <c r="I67" s="18">
        <f>+'[1]2001'!BO8</f>
        <v>473</v>
      </c>
      <c r="J67" s="18">
        <f>+'[1]2002'!BO8</f>
        <v>577</v>
      </c>
      <c r="K67" s="18">
        <f>+'[1]2003'!BO8</f>
        <v>645</v>
      </c>
      <c r="L67" s="18">
        <f>+'[1]2004'!BO8</f>
        <v>662</v>
      </c>
      <c r="M67" s="18">
        <f>+'[1]2005'!BO8</f>
        <v>763</v>
      </c>
      <c r="N67" s="18">
        <f>+'[1]2006'!BO8</f>
        <v>832</v>
      </c>
      <c r="O67" s="18">
        <f>+'[1]2007'!BO8</f>
        <v>854</v>
      </c>
      <c r="P67" s="18">
        <f>+'[1]2008'!BO8</f>
        <v>1128</v>
      </c>
      <c r="Q67" s="18">
        <f>+'[1]2009'!BO8</f>
        <v>1383</v>
      </c>
      <c r="R67" s="18">
        <f>+'[1]2010'!BO8</f>
        <v>1408</v>
      </c>
      <c r="S67" s="18">
        <f>+'[1]2011'!BO8</f>
        <v>1386</v>
      </c>
      <c r="T67" s="18">
        <f>+'[1]2012'!BO8</f>
        <v>1372</v>
      </c>
      <c r="U67" s="18">
        <f>+'[1]2013'!BO8</f>
        <v>1108</v>
      </c>
      <c r="V67" s="18">
        <f>+'[1]2014'!BO8</f>
        <v>1168</v>
      </c>
      <c r="W67" s="18">
        <f>+'[1]2015'!BO8</f>
        <v>1281</v>
      </c>
      <c r="X67" s="18">
        <f>+'[1]2016P'!BO8</f>
        <v>1275</v>
      </c>
      <c r="Y67" s="18"/>
    </row>
    <row r="68" spans="1:25">
      <c r="A68" s="21" t="s">
        <v>134</v>
      </c>
      <c r="B68" s="13" t="s">
        <v>135</v>
      </c>
      <c r="C68" s="18">
        <f>+'[1]1995'!BP8</f>
        <v>61</v>
      </c>
      <c r="D68" s="18">
        <f>+'[1]1996'!BP8</f>
        <v>70</v>
      </c>
      <c r="E68" s="18">
        <f>+'[1]1997'!BP8</f>
        <v>71</v>
      </c>
      <c r="F68" s="18">
        <f>+'[1]1998'!BP8</f>
        <v>77</v>
      </c>
      <c r="G68" s="18">
        <f>+'[1]1999'!BP8</f>
        <v>129</v>
      </c>
      <c r="H68" s="18">
        <f>+'[1]2000'!BP8</f>
        <v>110</v>
      </c>
      <c r="I68" s="18">
        <f>+'[1]2001'!BP8</f>
        <v>115</v>
      </c>
      <c r="J68" s="18">
        <f>+'[1]2002'!BP8</f>
        <v>133</v>
      </c>
      <c r="K68" s="18">
        <f>+'[1]2003'!BP8</f>
        <v>237</v>
      </c>
      <c r="L68" s="18">
        <f>+'[1]2004'!BP8</f>
        <v>227</v>
      </c>
      <c r="M68" s="18">
        <f>+'[1]2005'!BP8</f>
        <v>274</v>
      </c>
      <c r="N68" s="18">
        <f>+'[1]2006'!BP8</f>
        <v>374</v>
      </c>
      <c r="O68" s="18">
        <f>+'[1]2007'!BP8</f>
        <v>353</v>
      </c>
      <c r="P68" s="18">
        <f>+'[1]2008'!BP8</f>
        <v>424</v>
      </c>
      <c r="Q68" s="18">
        <f>+'[1]2009'!BP8</f>
        <v>534</v>
      </c>
      <c r="R68" s="18">
        <f>+'[1]2010'!BP8</f>
        <v>546</v>
      </c>
      <c r="S68" s="18">
        <f>+'[1]2011'!BP8</f>
        <v>476</v>
      </c>
      <c r="T68" s="18">
        <f>+'[1]2012'!BP8</f>
        <v>543</v>
      </c>
      <c r="U68" s="18">
        <f>+'[1]2013'!BP8</f>
        <v>550</v>
      </c>
      <c r="V68" s="18">
        <f>+'[1]2014'!BP8</f>
        <v>513</v>
      </c>
      <c r="W68" s="18">
        <f>+'[1]2015'!BP8</f>
        <v>757</v>
      </c>
      <c r="X68" s="18">
        <f>+'[1]2016P'!BP8</f>
        <v>781</v>
      </c>
      <c r="Y68" s="18"/>
    </row>
    <row r="69" spans="1:25">
      <c r="A69" s="21" t="s">
        <v>136</v>
      </c>
      <c r="B69" s="13" t="s">
        <v>137</v>
      </c>
      <c r="C69" s="18">
        <f>+'[1]1995'!BQ8</f>
        <v>487</v>
      </c>
      <c r="D69" s="18">
        <f>+'[1]1996'!BQ8</f>
        <v>567</v>
      </c>
      <c r="E69" s="18">
        <f>+'[1]1997'!BQ8</f>
        <v>591</v>
      </c>
      <c r="F69" s="18">
        <f>+'[1]1998'!BQ8</f>
        <v>601</v>
      </c>
      <c r="G69" s="18">
        <f>+'[1]1999'!BQ8</f>
        <v>814</v>
      </c>
      <c r="H69" s="18">
        <f>+'[1]2000'!BQ8</f>
        <v>814</v>
      </c>
      <c r="I69" s="18">
        <f>+'[1]2001'!BQ8</f>
        <v>821</v>
      </c>
      <c r="J69" s="18">
        <f>+'[1]2002'!BQ8</f>
        <v>1002</v>
      </c>
      <c r="K69" s="18">
        <f>+'[1]2003'!BQ8</f>
        <v>1310</v>
      </c>
      <c r="L69" s="18">
        <f>+'[1]2004'!BQ8</f>
        <v>1129</v>
      </c>
      <c r="M69" s="18">
        <f>+'[1]2005'!BQ8</f>
        <v>1531</v>
      </c>
      <c r="N69" s="18">
        <f>+'[1]2006'!BQ8</f>
        <v>1728</v>
      </c>
      <c r="O69" s="18">
        <f>+'[1]2007'!BQ8</f>
        <v>1987</v>
      </c>
      <c r="P69" s="18">
        <f>+'[1]2008'!BQ8</f>
        <v>1901</v>
      </c>
      <c r="Q69" s="18">
        <f>+'[1]2009'!BQ8</f>
        <v>1912</v>
      </c>
      <c r="R69" s="18">
        <f>+'[1]2010'!BQ8</f>
        <v>1736</v>
      </c>
      <c r="S69" s="18">
        <f>+'[1]2011'!BQ8</f>
        <v>1903</v>
      </c>
      <c r="T69" s="18">
        <f>+'[1]2012'!BQ8</f>
        <v>1419</v>
      </c>
      <c r="U69" s="18">
        <f>+'[1]2013'!BQ8</f>
        <v>1126</v>
      </c>
      <c r="V69" s="18">
        <f>+'[1]2014'!BQ8</f>
        <v>1236</v>
      </c>
      <c r="W69" s="18">
        <f>+'[1]2015'!BQ8</f>
        <v>1218</v>
      </c>
      <c r="X69" s="18">
        <f>+'[1]2016P'!BQ8</f>
        <v>1195</v>
      </c>
      <c r="Y69" s="18"/>
    </row>
    <row r="70" spans="1:25" s="6" customFormat="1" ht="27" customHeight="1">
      <c r="A70" s="19" t="s">
        <v>138</v>
      </c>
      <c r="B70" s="4" t="s">
        <v>139</v>
      </c>
      <c r="C70" s="5">
        <f>+'[1]1995'!CB8</f>
        <v>66025</v>
      </c>
      <c r="D70" s="5">
        <f>+'[1]1996'!CB8</f>
        <v>68963</v>
      </c>
      <c r="E70" s="5">
        <f>+'[1]1997'!CB8</f>
        <v>71411</v>
      </c>
      <c r="F70" s="5">
        <f>+'[1]1998'!CB8</f>
        <v>73870</v>
      </c>
      <c r="G70" s="5">
        <f>+'[1]1999'!CB8</f>
        <v>77402</v>
      </c>
      <c r="H70" s="5">
        <f>+'[1]2000'!CB8</f>
        <v>82518</v>
      </c>
      <c r="I70" s="5">
        <f>+'[1]2001'!CB8</f>
        <v>87639</v>
      </c>
      <c r="J70" s="5">
        <f>+'[1]2002'!CB8</f>
        <v>94924</v>
      </c>
      <c r="K70" s="5">
        <f>+'[1]2003'!CB8</f>
        <v>102374</v>
      </c>
      <c r="L70" s="5">
        <f>+'[1]2004'!CB8</f>
        <v>110323</v>
      </c>
      <c r="M70" s="5">
        <f>+'[1]2005'!CB8</f>
        <v>118421</v>
      </c>
      <c r="N70" s="5">
        <f>+'[1]2006'!CB8</f>
        <v>127985</v>
      </c>
      <c r="O70" s="5">
        <f>+'[1]2007'!CB8</f>
        <v>138843</v>
      </c>
      <c r="P70" s="5">
        <f>+'[1]2008'!CB8</f>
        <v>153802</v>
      </c>
      <c r="Q70" s="5">
        <f>+'[1]2009'!CB8</f>
        <v>172845</v>
      </c>
      <c r="R70" s="5">
        <f>+'[1]2010'!CB8</f>
        <v>179290</v>
      </c>
      <c r="S70" s="5">
        <f>+'[1]2011'!CB8</f>
        <v>180104</v>
      </c>
      <c r="T70" s="5">
        <f>+'[1]2012'!CB8</f>
        <v>182728</v>
      </c>
      <c r="U70" s="5">
        <f>+'[1]2013'!CB8</f>
        <v>184448</v>
      </c>
      <c r="V70" s="5">
        <f>+'[1]2014'!CB8</f>
        <v>183476</v>
      </c>
      <c r="W70" s="5">
        <f>+'[1]2015'!CB8</f>
        <v>184340</v>
      </c>
      <c r="X70" s="5">
        <f>+'[1]2016P'!CB8</f>
        <v>188289</v>
      </c>
      <c r="Y70" s="5"/>
    </row>
    <row r="71" spans="1:25">
      <c r="A71" s="22" t="s">
        <v>140</v>
      </c>
      <c r="B71" s="23" t="s">
        <v>141</v>
      </c>
      <c r="C71" s="18">
        <f>+'[1]1995'!BS8</f>
        <v>10076</v>
      </c>
      <c r="D71" s="18">
        <f>+'[1]1996'!BS8</f>
        <v>10787</v>
      </c>
      <c r="E71" s="18">
        <f>+'[1]1997'!BS8</f>
        <v>11277</v>
      </c>
      <c r="F71" s="18">
        <f>+'[1]1998'!BS8</f>
        <v>11910</v>
      </c>
      <c r="G71" s="18">
        <f>+'[1]1999'!BS8</f>
        <v>12781</v>
      </c>
      <c r="H71" s="18">
        <f>+'[1]2000'!BS8</f>
        <v>13980</v>
      </c>
      <c r="I71" s="18">
        <f>+'[1]2001'!BS8</f>
        <v>15102</v>
      </c>
      <c r="J71" s="18">
        <f>+'[1]2002'!BS8</f>
        <v>15595</v>
      </c>
      <c r="K71" s="18">
        <f>+'[1]2003'!BS8</f>
        <v>16886</v>
      </c>
      <c r="L71" s="18">
        <f>+'[1]2004'!BS8</f>
        <v>18393</v>
      </c>
      <c r="M71" s="18">
        <f>+'[1]2005'!BS8</f>
        <v>19791</v>
      </c>
      <c r="N71" s="18">
        <f>+'[1]2006'!BS8</f>
        <v>21210</v>
      </c>
      <c r="O71" s="18">
        <f>+'[1]2007'!BS8</f>
        <v>23244</v>
      </c>
      <c r="P71" s="18">
        <f>+'[1]2008'!BS8</f>
        <v>24597</v>
      </c>
      <c r="Q71" s="18">
        <f>+'[1]2009'!BS8</f>
        <v>25627</v>
      </c>
      <c r="R71" s="18">
        <f>+'[1]2010'!BS8</f>
        <v>25979</v>
      </c>
      <c r="S71" s="18">
        <f>+'[1]2011'!BS8</f>
        <v>25622</v>
      </c>
      <c r="T71" s="18">
        <f>+'[1]2012'!BS8</f>
        <v>23990</v>
      </c>
      <c r="U71" s="18">
        <f>+'[1]2013'!BS8</f>
        <v>23961</v>
      </c>
      <c r="V71" s="18">
        <f>+'[1]2014'!BS8</f>
        <v>24751</v>
      </c>
      <c r="W71" s="18">
        <f>+'[1]2015'!BS8</f>
        <v>25581</v>
      </c>
      <c r="X71" s="18">
        <f>+'[1]2016P'!BS8</f>
        <v>26611</v>
      </c>
      <c r="Y71" s="18"/>
    </row>
    <row r="72" spans="1:25">
      <c r="A72" s="22" t="s">
        <v>142</v>
      </c>
      <c r="B72" s="23" t="s">
        <v>143</v>
      </c>
      <c r="C72" s="18">
        <f>+'[1]1995'!BT8</f>
        <v>30433</v>
      </c>
      <c r="D72" s="18">
        <f>+'[1]1996'!BT8</f>
        <v>32772</v>
      </c>
      <c r="E72" s="18">
        <f>+'[1]1997'!BT8</f>
        <v>34261</v>
      </c>
      <c r="F72" s="18">
        <f>+'[1]1998'!BT8</f>
        <v>36002</v>
      </c>
      <c r="G72" s="18">
        <f>+'[1]1999'!BT8</f>
        <v>38279</v>
      </c>
      <c r="H72" s="18">
        <f>+'[1]2000'!BT8</f>
        <v>40541</v>
      </c>
      <c r="I72" s="18">
        <f>+'[1]2001'!BT8</f>
        <v>42578</v>
      </c>
      <c r="J72" s="18">
        <f>+'[1]2002'!BT8</f>
        <v>46118</v>
      </c>
      <c r="K72" s="18">
        <f>+'[1]2003'!BT8</f>
        <v>49175</v>
      </c>
      <c r="L72" s="18">
        <f>+'[1]2004'!BT8</f>
        <v>51800</v>
      </c>
      <c r="M72" s="18">
        <f>+'[1]2005'!BT8</f>
        <v>55959</v>
      </c>
      <c r="N72" s="18">
        <f>+'[1]2006'!BT8</f>
        <v>61107</v>
      </c>
      <c r="O72" s="18">
        <f>+'[1]2007'!BT8</f>
        <v>65554</v>
      </c>
      <c r="P72" s="18">
        <f>+'[1]2008'!BT8</f>
        <v>70037</v>
      </c>
      <c r="Q72" s="18">
        <f>+'[1]2009'!BT8</f>
        <v>75330</v>
      </c>
      <c r="R72" s="18">
        <f>+'[1]2010'!BT8</f>
        <v>79949</v>
      </c>
      <c r="S72" s="18">
        <f>+'[1]2011'!BT8</f>
        <v>84069</v>
      </c>
      <c r="T72" s="18">
        <f>+'[1]2012'!BT8</f>
        <v>87773</v>
      </c>
      <c r="U72" s="18">
        <f>+'[1]2013'!BT8</f>
        <v>92068</v>
      </c>
      <c r="V72" s="18">
        <f>+'[1]2014'!BT8</f>
        <v>95284</v>
      </c>
      <c r="W72" s="18">
        <f>+'[1]2015'!BT8</f>
        <v>98857</v>
      </c>
      <c r="X72" s="18">
        <f>+'[1]2016P'!BT8</f>
        <v>102573</v>
      </c>
      <c r="Y72" s="18"/>
    </row>
    <row r="73" spans="1:25">
      <c r="A73" s="22" t="s">
        <v>144</v>
      </c>
      <c r="B73" s="23" t="s">
        <v>145</v>
      </c>
      <c r="C73" s="18">
        <f>+'[1]1995'!BU8</f>
        <v>9193</v>
      </c>
      <c r="D73" s="18">
        <f>+'[1]1996'!BU8</f>
        <v>9884</v>
      </c>
      <c r="E73" s="18">
        <f>+'[1]1997'!BU8</f>
        <v>10298</v>
      </c>
      <c r="F73" s="18">
        <f>+'[1]1998'!BU8</f>
        <v>10773</v>
      </c>
      <c r="G73" s="18">
        <f>+'[1]1999'!BU8</f>
        <v>11363</v>
      </c>
      <c r="H73" s="18">
        <f>+'[1]2000'!BU8</f>
        <v>12398</v>
      </c>
      <c r="I73" s="18">
        <f>+'[1]2001'!BU8</f>
        <v>13034</v>
      </c>
      <c r="J73" s="18">
        <f>+'[1]2002'!BU8</f>
        <v>13743</v>
      </c>
      <c r="K73" s="18">
        <f>+'[1]2003'!BU8</f>
        <v>14464</v>
      </c>
      <c r="L73" s="18">
        <f>+'[1]2004'!BU8</f>
        <v>16469</v>
      </c>
      <c r="M73" s="18">
        <f>+'[1]2005'!BU8</f>
        <v>17495</v>
      </c>
      <c r="N73" s="18">
        <f>+'[1]2006'!BU8</f>
        <v>18393</v>
      </c>
      <c r="O73" s="18">
        <f>+'[1]2007'!BU8</f>
        <v>19617</v>
      </c>
      <c r="P73" s="18">
        <f>+'[1]2008'!BU8</f>
        <v>20594</v>
      </c>
      <c r="Q73" s="18">
        <f>+'[1]2009'!BU8</f>
        <v>21616</v>
      </c>
      <c r="R73" s="18">
        <f>+'[1]2010'!BU8</f>
        <v>22622</v>
      </c>
      <c r="S73" s="18">
        <f>+'[1]2011'!BU8</f>
        <v>23348</v>
      </c>
      <c r="T73" s="18">
        <f>+'[1]2012'!BU8</f>
        <v>23871</v>
      </c>
      <c r="U73" s="18">
        <f>+'[1]2013'!BU8</f>
        <v>24568</v>
      </c>
      <c r="V73" s="18">
        <f>+'[1]2014'!BU8</f>
        <v>24979</v>
      </c>
      <c r="W73" s="18">
        <f>+'[1]2015'!BU8</f>
        <v>25268</v>
      </c>
      <c r="X73" s="18">
        <f>+'[1]2016P'!BU8</f>
        <v>25559</v>
      </c>
      <c r="Y73" s="18"/>
    </row>
    <row r="74" spans="1:25">
      <c r="A74" s="22" t="s">
        <v>146</v>
      </c>
      <c r="B74" s="23" t="s">
        <v>147</v>
      </c>
      <c r="C74" s="18">
        <f>+'[1]1995'!BV8</f>
        <v>1738</v>
      </c>
      <c r="D74" s="18">
        <f>+'[1]1996'!BV8</f>
        <v>1918</v>
      </c>
      <c r="E74" s="18">
        <f>+'[1]1997'!BV8</f>
        <v>2028</v>
      </c>
      <c r="F74" s="18">
        <f>+'[1]1998'!BV8</f>
        <v>2174</v>
      </c>
      <c r="G74" s="18">
        <f>+'[1]1999'!BV8</f>
        <v>2251</v>
      </c>
      <c r="H74" s="18">
        <f>+'[1]2000'!BV8</f>
        <v>2405</v>
      </c>
      <c r="I74" s="18">
        <f>+'[1]2001'!BV8</f>
        <v>2710</v>
      </c>
      <c r="J74" s="18">
        <f>+'[1]2002'!BV8</f>
        <v>3421</v>
      </c>
      <c r="K74" s="18">
        <f>+'[1]2003'!BV8</f>
        <v>4313</v>
      </c>
      <c r="L74" s="18">
        <f>+'[1]2004'!BV8</f>
        <v>4551</v>
      </c>
      <c r="M74" s="18">
        <f>+'[1]2005'!BV8</f>
        <v>4882</v>
      </c>
      <c r="N74" s="18">
        <f>+'[1]2006'!BV8</f>
        <v>5472</v>
      </c>
      <c r="O74" s="18">
        <f>+'[1]2007'!BV8</f>
        <v>6608</v>
      </c>
      <c r="P74" s="18">
        <f>+'[1]2008'!BV8</f>
        <v>8148</v>
      </c>
      <c r="Q74" s="18">
        <f>+'[1]2009'!BV8</f>
        <v>8984</v>
      </c>
      <c r="R74" s="18">
        <f>+'[1]2010'!BV8</f>
        <v>8332</v>
      </c>
      <c r="S74" s="18">
        <f>+'[1]2011'!BV8</f>
        <v>6984</v>
      </c>
      <c r="T74" s="18">
        <f>+'[1]2012'!BV8</f>
        <v>6657</v>
      </c>
      <c r="U74" s="18">
        <f>+'[1]2013'!BV8</f>
        <v>6293</v>
      </c>
      <c r="V74" s="18">
        <f>+'[1]2014'!BV8</f>
        <v>6431</v>
      </c>
      <c r="W74" s="18">
        <f>+'[1]2015'!BV8</f>
        <v>7120</v>
      </c>
      <c r="X74" s="18">
        <f>+'[1]2016P'!BV8</f>
        <v>7914</v>
      </c>
      <c r="Y74" s="18"/>
    </row>
    <row r="75" spans="1:25">
      <c r="A75" s="22" t="s">
        <v>148</v>
      </c>
      <c r="B75" s="23" t="s">
        <v>149</v>
      </c>
      <c r="C75" s="18">
        <f>+'[1]1995'!BW8</f>
        <v>11069</v>
      </c>
      <c r="D75" s="18">
        <f>+'[1]1996'!BW8</f>
        <v>10256</v>
      </c>
      <c r="E75" s="18">
        <f>+'[1]1997'!BW8</f>
        <v>9812</v>
      </c>
      <c r="F75" s="18">
        <f>+'[1]1998'!BW8</f>
        <v>9171</v>
      </c>
      <c r="G75" s="18">
        <f>+'[1]1999'!BW8</f>
        <v>8715</v>
      </c>
      <c r="H75" s="18">
        <f>+'[1]2000'!BW8</f>
        <v>9259</v>
      </c>
      <c r="I75" s="18">
        <f>+'[1]2001'!BW8</f>
        <v>10181</v>
      </c>
      <c r="J75" s="18">
        <f>+'[1]2002'!BW8</f>
        <v>11718</v>
      </c>
      <c r="K75" s="18">
        <f>+'[1]2003'!BW8</f>
        <v>12370</v>
      </c>
      <c r="L75" s="18">
        <f>+'[1]2004'!BW8</f>
        <v>13468</v>
      </c>
      <c r="M75" s="18">
        <f>+'[1]2005'!BW8</f>
        <v>14302</v>
      </c>
      <c r="N75" s="18">
        <f>+'[1]2006'!BW8</f>
        <v>15528</v>
      </c>
      <c r="O75" s="18">
        <f>+'[1]2007'!BW8</f>
        <v>16979</v>
      </c>
      <c r="P75" s="18">
        <f>+'[1]2008'!BW8</f>
        <v>22745</v>
      </c>
      <c r="Q75" s="18">
        <f>+'[1]2009'!BW8</f>
        <v>33044</v>
      </c>
      <c r="R75" s="18">
        <f>+'[1]2010'!BW8</f>
        <v>34054</v>
      </c>
      <c r="S75" s="18">
        <f>+'[1]2011'!BW8</f>
        <v>31974</v>
      </c>
      <c r="T75" s="18">
        <f>+'[1]2012'!BW8</f>
        <v>33530</v>
      </c>
      <c r="U75" s="18">
        <f>+'[1]2013'!BW8</f>
        <v>31206</v>
      </c>
      <c r="V75" s="18">
        <f>+'[1]2014'!BW8</f>
        <v>25749</v>
      </c>
      <c r="W75" s="18">
        <f>+'[1]2015'!BW8</f>
        <v>21700</v>
      </c>
      <c r="X75" s="18">
        <f>+'[1]2016P'!BW8</f>
        <v>19650</v>
      </c>
      <c r="Y75" s="18"/>
    </row>
    <row r="76" spans="1:25">
      <c r="A76" s="22" t="s">
        <v>150</v>
      </c>
      <c r="B76" s="23" t="s">
        <v>151</v>
      </c>
      <c r="C76" s="18">
        <f>+'[1]1995'!BX8</f>
        <v>574</v>
      </c>
      <c r="D76" s="18">
        <f>+'[1]1996'!BX8</f>
        <v>364</v>
      </c>
      <c r="E76" s="18">
        <f>+'[1]1997'!BX8</f>
        <v>577</v>
      </c>
      <c r="F76" s="18">
        <f>+'[1]1998'!BX8</f>
        <v>546</v>
      </c>
      <c r="G76" s="18">
        <f>+'[1]1999'!BX8</f>
        <v>405</v>
      </c>
      <c r="H76" s="18">
        <f>+'[1]2000'!BX8</f>
        <v>268</v>
      </c>
      <c r="I76" s="18">
        <f>+'[1]2001'!BX8</f>
        <v>219</v>
      </c>
      <c r="J76" s="18">
        <f>+'[1]2002'!BX8</f>
        <v>225</v>
      </c>
      <c r="K76" s="18">
        <f>+'[1]2003'!BX8</f>
        <v>392</v>
      </c>
      <c r="L76" s="18">
        <f>+'[1]2004'!BX8</f>
        <v>515</v>
      </c>
      <c r="M76" s="18">
        <f>+'[1]2005'!BX8</f>
        <v>572</v>
      </c>
      <c r="N76" s="18">
        <f>+'[1]2006'!BX8</f>
        <v>779</v>
      </c>
      <c r="O76" s="18">
        <f>+'[1]2007'!BX8</f>
        <v>768</v>
      </c>
      <c r="P76" s="18">
        <f>+'[1]2008'!BX8</f>
        <v>862</v>
      </c>
      <c r="Q76" s="18">
        <f>+'[1]2009'!BX8</f>
        <v>1048</v>
      </c>
      <c r="R76" s="18">
        <f>+'[1]2010'!BX8</f>
        <v>1166</v>
      </c>
      <c r="S76" s="18">
        <f>+'[1]2011'!BX8</f>
        <v>1201</v>
      </c>
      <c r="T76" s="18">
        <f>+'[1]2012'!BX8</f>
        <v>765</v>
      </c>
      <c r="U76" s="18">
        <f>+'[1]2013'!BX8</f>
        <v>602</v>
      </c>
      <c r="V76" s="18">
        <f>+'[1]2014'!BX8</f>
        <v>418</v>
      </c>
      <c r="W76" s="18">
        <f>+'[1]2015'!BX8</f>
        <v>365</v>
      </c>
      <c r="X76" s="18">
        <f>+'[1]2016P'!BX8</f>
        <v>307</v>
      </c>
      <c r="Y76" s="18"/>
    </row>
    <row r="77" spans="1:25">
      <c r="A77" s="22" t="s">
        <v>152</v>
      </c>
      <c r="B77" s="23" t="s">
        <v>153</v>
      </c>
      <c r="C77" s="18">
        <f>+'[1]1995'!BY8</f>
        <v>1164</v>
      </c>
      <c r="D77" s="18">
        <f>+'[1]1996'!BY8</f>
        <v>1236</v>
      </c>
      <c r="E77" s="18">
        <f>+'[1]1997'!BY8</f>
        <v>1345</v>
      </c>
      <c r="F77" s="18">
        <f>+'[1]1998'!BY8</f>
        <v>1492</v>
      </c>
      <c r="G77" s="18">
        <f>+'[1]1999'!BY8</f>
        <v>1669</v>
      </c>
      <c r="H77" s="18">
        <f>+'[1]2000'!BY8</f>
        <v>1040</v>
      </c>
      <c r="I77" s="18">
        <f>+'[1]2001'!BY8</f>
        <v>1007</v>
      </c>
      <c r="J77" s="18">
        <f>+'[1]2002'!BY8</f>
        <v>1935</v>
      </c>
      <c r="K77" s="18">
        <f>+'[1]2003'!BY8</f>
        <v>2185</v>
      </c>
      <c r="L77" s="18">
        <f>+'[1]2004'!BY8</f>
        <v>2602</v>
      </c>
      <c r="M77" s="18">
        <f>+'[1]2005'!BY8</f>
        <v>2726</v>
      </c>
      <c r="N77" s="18">
        <f>+'[1]2006'!BY8</f>
        <v>2446</v>
      </c>
      <c r="O77" s="18">
        <f>+'[1]2007'!BY8</f>
        <v>2538</v>
      </c>
      <c r="P77" s="18">
        <f>+'[1]2008'!BY8</f>
        <v>2417</v>
      </c>
      <c r="Q77" s="18">
        <f>+'[1]2009'!BY8</f>
        <v>2572</v>
      </c>
      <c r="R77" s="18">
        <f>+'[1]2010'!BY8</f>
        <v>2683</v>
      </c>
      <c r="S77" s="18">
        <f>+'[1]2011'!BY8</f>
        <v>2624</v>
      </c>
      <c r="T77" s="18">
        <f>+'[1]2012'!BY8</f>
        <v>2424</v>
      </c>
      <c r="U77" s="18">
        <f>+'[1]2013'!BY8</f>
        <v>2698</v>
      </c>
      <c r="V77" s="18">
        <f>+'[1]2014'!BY8</f>
        <v>2848</v>
      </c>
      <c r="W77" s="18">
        <f>+'[1]2015'!BY8</f>
        <v>3115</v>
      </c>
      <c r="X77" s="18">
        <f>+'[1]2016P'!BY8</f>
        <v>3333</v>
      </c>
      <c r="Y77" s="18"/>
    </row>
    <row r="78" spans="1:25">
      <c r="A78" s="22" t="s">
        <v>154</v>
      </c>
      <c r="B78" s="24" t="s">
        <v>155</v>
      </c>
      <c r="C78" s="18">
        <f>+'[1]1995'!BZ8</f>
        <v>0</v>
      </c>
      <c r="D78" s="18">
        <f>+'[1]1996'!BZ8</f>
        <v>0</v>
      </c>
      <c r="E78" s="18">
        <f>+'[1]1997'!BZ8</f>
        <v>0</v>
      </c>
      <c r="F78" s="18">
        <f>+'[1]1998'!BZ8</f>
        <v>2</v>
      </c>
      <c r="G78" s="18">
        <f>+'[1]1999'!BZ8</f>
        <v>0</v>
      </c>
      <c r="H78" s="18">
        <f>+'[1]2000'!BZ8</f>
        <v>0</v>
      </c>
      <c r="I78" s="18">
        <f>+'[1]2001'!BZ8</f>
        <v>17</v>
      </c>
      <c r="J78" s="18">
        <f>+'[1]2002'!BZ8</f>
        <v>12</v>
      </c>
      <c r="K78" s="18">
        <f>+'[1]2003'!BZ8</f>
        <v>12</v>
      </c>
      <c r="L78" s="18">
        <f>+'[1]2004'!BZ8</f>
        <v>12</v>
      </c>
      <c r="M78" s="18">
        <f>+'[1]2005'!BZ8</f>
        <v>24</v>
      </c>
      <c r="N78" s="18">
        <f>+'[1]2006'!BZ8</f>
        <v>25</v>
      </c>
      <c r="O78" s="18">
        <f>+'[1]2007'!BZ8</f>
        <v>54</v>
      </c>
      <c r="P78" s="18">
        <f>+'[1]2008'!BZ8</f>
        <v>38</v>
      </c>
      <c r="Q78" s="18">
        <f>+'[1]2009'!BZ8</f>
        <v>44</v>
      </c>
      <c r="R78" s="18">
        <f>+'[1]2010'!BZ8</f>
        <v>56</v>
      </c>
      <c r="S78" s="18">
        <f>+'[1]2011'!BZ8</f>
        <v>61</v>
      </c>
      <c r="T78" s="18">
        <f>+'[1]2012'!BZ8</f>
        <v>51</v>
      </c>
      <c r="U78" s="18">
        <f>+'[1]2013'!BZ8</f>
        <v>24</v>
      </c>
      <c r="V78" s="18">
        <f>+'[1]2014'!BZ8</f>
        <v>21</v>
      </c>
      <c r="W78" s="18">
        <f>+'[1]2015'!BZ8</f>
        <v>24</v>
      </c>
      <c r="X78" s="18">
        <f>+'[1]2016P'!BZ8</f>
        <v>3</v>
      </c>
      <c r="Y78" s="18"/>
    </row>
    <row r="79" spans="1:25">
      <c r="A79" s="22" t="s">
        <v>156</v>
      </c>
      <c r="B79" s="23" t="s">
        <v>157</v>
      </c>
      <c r="C79" s="18">
        <f>+'[1]1995'!CA8</f>
        <v>1778</v>
      </c>
      <c r="D79" s="18">
        <f>+'[1]1996'!CA8</f>
        <v>1746</v>
      </c>
      <c r="E79" s="18">
        <f>+'[1]1997'!CA8</f>
        <v>1813</v>
      </c>
      <c r="F79" s="18">
        <f>+'[1]1998'!CA8</f>
        <v>1800</v>
      </c>
      <c r="G79" s="18">
        <f>+'[1]1999'!CA8</f>
        <v>1939</v>
      </c>
      <c r="H79" s="18">
        <f>+'[1]2000'!CA8</f>
        <v>2627</v>
      </c>
      <c r="I79" s="18">
        <f>+'[1]2001'!CA8</f>
        <v>2791</v>
      </c>
      <c r="J79" s="18">
        <f>+'[1]2002'!CA8</f>
        <v>2157</v>
      </c>
      <c r="K79" s="18">
        <f>+'[1]2003'!CA8</f>
        <v>2577</v>
      </c>
      <c r="L79" s="18">
        <f>+'[1]2004'!CA8</f>
        <v>2513</v>
      </c>
      <c r="M79" s="18">
        <f>+'[1]2005'!CA8</f>
        <v>2670</v>
      </c>
      <c r="N79" s="18">
        <f>+'[1]2006'!CA8</f>
        <v>3025</v>
      </c>
      <c r="O79" s="18">
        <f>+'[1]2007'!CA8</f>
        <v>3481</v>
      </c>
      <c r="P79" s="18">
        <f>+'[1]2008'!CA8</f>
        <v>4364</v>
      </c>
      <c r="Q79" s="18">
        <f>+'[1]2009'!CA8</f>
        <v>4580</v>
      </c>
      <c r="R79" s="18">
        <f>+'[1]2010'!CA8</f>
        <v>4449</v>
      </c>
      <c r="S79" s="18">
        <f>+'[1]2011'!CA8</f>
        <v>4221</v>
      </c>
      <c r="T79" s="18">
        <f>+'[1]2012'!CA8</f>
        <v>3667</v>
      </c>
      <c r="U79" s="18">
        <f>+'[1]2013'!CA8</f>
        <v>3028</v>
      </c>
      <c r="V79" s="18">
        <f>+'[1]2014'!CA8</f>
        <v>2995</v>
      </c>
      <c r="W79" s="18">
        <f>+'[1]2015'!CA8</f>
        <v>2310</v>
      </c>
      <c r="X79" s="18">
        <f>+'[1]2016P'!CA8</f>
        <v>2339</v>
      </c>
      <c r="Y79" s="18"/>
    </row>
    <row r="80" spans="1:25" s="25" customFormat="1" ht="16.5" customHeight="1" outlineLevel="1">
      <c r="B80" s="26" t="s">
        <v>158</v>
      </c>
      <c r="C80" s="27">
        <f>+'[1]1995'!CC8</f>
        <v>203628</v>
      </c>
      <c r="D80" s="27">
        <f>+'[1]1996'!CC8</f>
        <v>209767</v>
      </c>
      <c r="E80" s="27">
        <f>+'[1]1997'!CC8</f>
        <v>215539</v>
      </c>
      <c r="F80" s="27">
        <f>+'[1]1998'!CC8</f>
        <v>227326</v>
      </c>
      <c r="G80" s="27">
        <f>+'[1]1999'!CC8</f>
        <v>237335</v>
      </c>
      <c r="H80" s="27">
        <f>+'[1]2000'!CC8</f>
        <v>253125</v>
      </c>
      <c r="I80" s="27">
        <f>+'[1]2001'!CC8</f>
        <v>269026</v>
      </c>
      <c r="J80" s="27">
        <f>+'[1]2002'!CC8</f>
        <v>289390</v>
      </c>
      <c r="K80" s="27">
        <f>+'[1]2003'!CC8</f>
        <v>307526</v>
      </c>
      <c r="L80" s="27">
        <f>+'[1]2004'!CC8</f>
        <v>333332</v>
      </c>
      <c r="M80" s="27">
        <f>+'[1]2005'!CC8</f>
        <v>356547</v>
      </c>
      <c r="N80" s="27">
        <f>+'[1]2006'!CC8</f>
        <v>385895</v>
      </c>
      <c r="O80" s="27">
        <f>+'[1]2007'!CC8</f>
        <v>421813</v>
      </c>
      <c r="P80" s="27">
        <f>+'[1]2008'!CC8</f>
        <v>459389</v>
      </c>
      <c r="Q80" s="27">
        <f>+'[1]2009'!CC8</f>
        <v>494002</v>
      </c>
      <c r="R80" s="27">
        <f>+'[1]2010'!CC8</f>
        <v>493202</v>
      </c>
      <c r="S80" s="27">
        <f>+'[1]2011'!CC8</f>
        <v>490592</v>
      </c>
      <c r="T80" s="27">
        <f>+'[1]2012'!CC8</f>
        <v>500177</v>
      </c>
      <c r="U80" s="27">
        <f>+'[1]2013'!CC8</f>
        <v>467326</v>
      </c>
      <c r="V80" s="27">
        <f>+'[1]2014'!CC8</f>
        <v>465424</v>
      </c>
      <c r="W80" s="27">
        <f>+'[1]2015'!CC8</f>
        <v>472740</v>
      </c>
      <c r="X80" s="27">
        <f>+'[1]2016P'!CC8</f>
        <v>472033</v>
      </c>
      <c r="Y80" s="27"/>
    </row>
    <row r="82" spans="3:24">
      <c r="C82" s="28">
        <f>+C11/C80</f>
        <v>3.0678492152356258E-2</v>
      </c>
      <c r="D82" s="28">
        <f t="shared" ref="D82:X82" si="0">+D11/D80</f>
        <v>2.9666248742652564E-2</v>
      </c>
      <c r="E82" s="28">
        <f t="shared" si="0"/>
        <v>2.9846106737063827E-2</v>
      </c>
      <c r="F82" s="28">
        <f t="shared" si="0"/>
        <v>2.880444823733317E-2</v>
      </c>
      <c r="G82" s="28">
        <f t="shared" si="0"/>
        <v>2.7817220384688309E-2</v>
      </c>
      <c r="H82" s="28">
        <f t="shared" si="0"/>
        <v>2.8156049382716049E-2</v>
      </c>
      <c r="I82" s="28">
        <f t="shared" si="0"/>
        <v>2.7666470898723542E-2</v>
      </c>
      <c r="J82" s="28">
        <f t="shared" si="0"/>
        <v>2.8076298420816201E-2</v>
      </c>
      <c r="K82" s="28">
        <f t="shared" si="0"/>
        <v>2.7057874781319304E-2</v>
      </c>
      <c r="L82" s="28">
        <f t="shared" si="0"/>
        <v>2.764811059244237E-2</v>
      </c>
      <c r="M82" s="28">
        <f t="shared" si="0"/>
        <v>2.7931801417484931E-2</v>
      </c>
      <c r="N82" s="28">
        <f t="shared" si="0"/>
        <v>2.653571567395276E-2</v>
      </c>
      <c r="O82" s="28">
        <f t="shared" si="0"/>
        <v>2.5610874961179479E-2</v>
      </c>
      <c r="P82" s="28">
        <f t="shared" si="0"/>
        <v>2.4441159888460542E-2</v>
      </c>
      <c r="Q82" s="28">
        <f t="shared" si="0"/>
        <v>2.2125416496289487E-2</v>
      </c>
      <c r="R82" s="28">
        <f t="shared" si="0"/>
        <v>2.2844595115186071E-2</v>
      </c>
      <c r="S82" s="28">
        <f t="shared" si="0"/>
        <v>2.2703183093079383E-2</v>
      </c>
      <c r="T82" s="28">
        <f t="shared" si="0"/>
        <v>1.9351149693008676E-2</v>
      </c>
      <c r="U82" s="28">
        <f t="shared" si="0"/>
        <v>2.1103041559853292E-2</v>
      </c>
      <c r="V82" s="28">
        <f t="shared" si="0"/>
        <v>1.927060057066245E-2</v>
      </c>
      <c r="W82" s="28">
        <f t="shared" si="0"/>
        <v>2.2069213521174431E-2</v>
      </c>
      <c r="X82" s="28">
        <f t="shared" si="0"/>
        <v>2.3100079867297413E-2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2"/>
  <sheetViews>
    <sheetView workbookViewId="0">
      <selection sqref="A1:XFD1"/>
    </sheetView>
  </sheetViews>
  <sheetFormatPr baseColWidth="10" defaultColWidth="11.44140625" defaultRowHeight="13.2" outlineLevelRow="1"/>
  <cols>
    <col min="1" max="1" width="15.109375" style="2" customWidth="1"/>
    <col min="2" max="2" width="67.44140625" style="2" customWidth="1"/>
    <col min="3" max="20" width="8.21875" style="2" customWidth="1"/>
    <col min="21" max="21" width="8.21875" style="1" customWidth="1"/>
    <col min="22" max="24" width="8.21875" style="2" customWidth="1"/>
    <col min="25" max="16384" width="11.44140625" style="2"/>
  </cols>
  <sheetData>
    <row r="1" spans="1:24" s="42" customFormat="1" ht="36" customHeight="1">
      <c r="A1" s="40" t="s">
        <v>0</v>
      </c>
      <c r="B1" s="41"/>
      <c r="C1" s="40">
        <v>1995</v>
      </c>
      <c r="D1" s="40">
        <v>1996</v>
      </c>
      <c r="E1" s="40">
        <v>1997</v>
      </c>
      <c r="F1" s="40">
        <v>1998</v>
      </c>
      <c r="G1" s="40">
        <v>1999</v>
      </c>
      <c r="H1" s="40">
        <v>2000</v>
      </c>
      <c r="I1" s="40">
        <v>2001</v>
      </c>
      <c r="J1" s="40">
        <v>2002</v>
      </c>
      <c r="K1" s="40">
        <v>2003</v>
      </c>
      <c r="L1" s="40">
        <v>2004</v>
      </c>
      <c r="M1" s="40">
        <v>2005</v>
      </c>
      <c r="N1" s="40">
        <v>2006</v>
      </c>
      <c r="O1" s="40">
        <v>2007</v>
      </c>
      <c r="P1" s="40">
        <v>2008</v>
      </c>
      <c r="Q1" s="40">
        <v>2009</v>
      </c>
      <c r="R1" s="40">
        <v>2010</v>
      </c>
      <c r="S1" s="40">
        <v>2011</v>
      </c>
      <c r="T1" s="40">
        <v>2012</v>
      </c>
      <c r="U1" s="40">
        <v>2013</v>
      </c>
      <c r="V1" s="40">
        <v>2014</v>
      </c>
      <c r="W1" s="40">
        <v>2015</v>
      </c>
      <c r="X1" s="40" t="s">
        <v>1</v>
      </c>
    </row>
    <row r="2" spans="1:24" s="6" customFormat="1" ht="23.25" customHeight="1">
      <c r="A2" s="3" t="s">
        <v>2</v>
      </c>
      <c r="B2" s="4" t="s">
        <v>3</v>
      </c>
      <c r="C2" s="29">
        <f>+'[2]1995'!K8</f>
        <v>73434</v>
      </c>
      <c r="D2" s="29">
        <f>+'[2]1996'!K8</f>
        <v>76964</v>
      </c>
      <c r="E2" s="29">
        <f>+'[2]1997'!K8</f>
        <v>76880</v>
      </c>
      <c r="F2" s="29">
        <f>+'[2]1998'!K8</f>
        <v>79989</v>
      </c>
      <c r="G2" s="29">
        <f>+'[2]1999'!K8</f>
        <v>84323</v>
      </c>
      <c r="H2" s="29">
        <f>+'[2]2000'!K8</f>
        <v>92573</v>
      </c>
      <c r="I2" s="29">
        <f>+'[2]2001'!K8</f>
        <v>98247</v>
      </c>
      <c r="J2" s="29">
        <f>+'[2]2002'!K8</f>
        <v>94719</v>
      </c>
      <c r="K2" s="29">
        <f>+'[2]2003'!K8</f>
        <v>98079</v>
      </c>
      <c r="L2" s="29">
        <f>+'[2]2004'!K8</f>
        <v>104545</v>
      </c>
      <c r="M2" s="29">
        <f>+'[2]2005'!K8</f>
        <v>111020</v>
      </c>
      <c r="N2" s="29">
        <f>+'[2]2006'!K8</f>
        <v>121118</v>
      </c>
      <c r="O2" s="29">
        <f>+'[2]2007'!K8</f>
        <v>130172</v>
      </c>
      <c r="P2" s="29">
        <f>+'[2]2008'!K8</f>
        <v>139072</v>
      </c>
      <c r="Q2" s="29">
        <f>+'[2]2009'!K8</f>
        <v>173121</v>
      </c>
      <c r="R2" s="29">
        <f>+'[2]2010'!K8</f>
        <v>154963</v>
      </c>
      <c r="S2" s="29">
        <f>+'[2]2011'!K8</f>
        <v>147373</v>
      </c>
      <c r="T2" s="29">
        <f>+'[2]2012'!K8</f>
        <v>171824</v>
      </c>
      <c r="U2" s="29">
        <f>+'[2]2013'!K8</f>
        <v>168752</v>
      </c>
      <c r="V2" s="29">
        <f>+'[2]2014'!K8</f>
        <v>163994</v>
      </c>
      <c r="W2" s="29">
        <f>+'[2]2015'!K8</f>
        <v>159146</v>
      </c>
      <c r="X2" s="29">
        <f>+'[2]2016P'!K8</f>
        <v>155863</v>
      </c>
    </row>
    <row r="3" spans="1:24" ht="12.75" hidden="1" customHeight="1" outlineLevel="1">
      <c r="A3" s="30" t="s">
        <v>159</v>
      </c>
      <c r="U3" s="2"/>
    </row>
    <row r="4" spans="1:24" ht="12.75" hidden="1" customHeight="1" outlineLevel="1">
      <c r="A4" s="30" t="s">
        <v>160</v>
      </c>
      <c r="U4" s="2"/>
    </row>
    <row r="5" spans="1:24" ht="12.75" hidden="1" customHeight="1" outlineLevel="1">
      <c r="A5" s="30" t="s">
        <v>161</v>
      </c>
      <c r="U5" s="2"/>
    </row>
    <row r="6" spans="1:24" ht="12.75" hidden="1" customHeight="1" outlineLevel="1">
      <c r="A6" s="30" t="s">
        <v>162</v>
      </c>
      <c r="U6" s="2"/>
    </row>
    <row r="7" spans="1:24" ht="12.75" hidden="1" customHeight="1" outlineLevel="1">
      <c r="A7" s="30" t="s">
        <v>163</v>
      </c>
      <c r="U7" s="2"/>
    </row>
    <row r="8" spans="1:24" ht="12.75" hidden="1" customHeight="1" outlineLevel="1">
      <c r="A8" s="30" t="s">
        <v>164</v>
      </c>
      <c r="U8" s="2"/>
    </row>
    <row r="9" spans="1:24" ht="12.75" hidden="1" customHeight="1" outlineLevel="1">
      <c r="A9" s="30" t="s">
        <v>165</v>
      </c>
      <c r="U9" s="2"/>
    </row>
    <row r="10" spans="1:24" ht="12.75" hidden="1" customHeight="1" outlineLevel="1">
      <c r="A10" s="30" t="s">
        <v>166</v>
      </c>
      <c r="U10" s="2"/>
    </row>
    <row r="11" spans="1:24" ht="12.75" hidden="1" customHeight="1" outlineLevel="1">
      <c r="A11" s="30" t="s">
        <v>167</v>
      </c>
      <c r="U11" s="2"/>
    </row>
    <row r="12" spans="1:24" ht="12.75" hidden="1" customHeight="1" outlineLevel="1">
      <c r="A12" s="30" t="s">
        <v>168</v>
      </c>
      <c r="U12" s="2"/>
    </row>
    <row r="13" spans="1:24" ht="12.75" hidden="1" customHeight="1" outlineLevel="1">
      <c r="A13" s="30" t="s">
        <v>169</v>
      </c>
      <c r="U13" s="2"/>
    </row>
    <row r="14" spans="1:24" ht="12.75" hidden="1" customHeight="1" outlineLevel="1">
      <c r="A14" s="30" t="s">
        <v>170</v>
      </c>
      <c r="U14" s="2"/>
    </row>
    <row r="15" spans="1:24" ht="12.75" hidden="1" customHeight="1" outlineLevel="1">
      <c r="A15" s="30" t="s">
        <v>171</v>
      </c>
      <c r="U15" s="2"/>
    </row>
    <row r="16" spans="1:24" ht="12.75" hidden="1" customHeight="1" outlineLevel="1">
      <c r="A16" s="30" t="s">
        <v>172</v>
      </c>
      <c r="U16" s="2"/>
    </row>
    <row r="17" spans="1:24" ht="12.75" hidden="1" customHeight="1" outlineLevel="1">
      <c r="A17" s="30" t="s">
        <v>173</v>
      </c>
      <c r="U17" s="2"/>
    </row>
    <row r="18" spans="1:24" ht="12.75" hidden="1" customHeight="1" outlineLevel="1">
      <c r="A18" s="30" t="s">
        <v>174</v>
      </c>
      <c r="U18" s="2"/>
    </row>
    <row r="19" spans="1:24" ht="12.75" hidden="1" customHeight="1" outlineLevel="1">
      <c r="A19" s="30" t="s">
        <v>175</v>
      </c>
      <c r="U19" s="2"/>
    </row>
    <row r="20" spans="1:24" ht="12.75" hidden="1" customHeight="1" outlineLevel="1">
      <c r="A20" s="30" t="s">
        <v>176</v>
      </c>
      <c r="U20" s="2"/>
    </row>
    <row r="21" spans="1:24" ht="12.75" hidden="1" customHeight="1" outlineLevel="1">
      <c r="A21" s="31" t="s">
        <v>177</v>
      </c>
      <c r="U21" s="2"/>
    </row>
    <row r="22" spans="1:24" ht="12.75" hidden="1" customHeight="1" outlineLevel="1">
      <c r="A22" s="30" t="s">
        <v>178</v>
      </c>
      <c r="U22" s="2"/>
    </row>
    <row r="23" spans="1:24" ht="12.75" hidden="1" customHeight="1" outlineLevel="1">
      <c r="A23" s="30" t="s">
        <v>179</v>
      </c>
      <c r="U23" s="2"/>
    </row>
    <row r="24" spans="1:24" ht="12.75" hidden="1" customHeight="1" outlineLevel="1">
      <c r="A24" s="30" t="s">
        <v>180</v>
      </c>
      <c r="U24" s="2"/>
    </row>
    <row r="25" spans="1:24" collapsed="1">
      <c r="A25" s="7" t="s">
        <v>4</v>
      </c>
      <c r="B25" s="8" t="s">
        <v>5</v>
      </c>
      <c r="C25" s="32">
        <f>+'[2]1995'!C8</f>
        <v>5332</v>
      </c>
      <c r="D25" s="32">
        <f>+'[2]1996'!C8</f>
        <v>6102</v>
      </c>
      <c r="E25" s="32">
        <f>+'[2]1997'!C8</f>
        <v>7066</v>
      </c>
      <c r="F25" s="32">
        <f>+'[2]1998'!C8</f>
        <v>7705</v>
      </c>
      <c r="G25" s="32">
        <f>+'[2]1999'!C8</f>
        <v>8156</v>
      </c>
      <c r="H25" s="32">
        <f>+'[2]2000'!C8</f>
        <v>8377</v>
      </c>
      <c r="I25" s="32">
        <f>+'[2]2001'!C8</f>
        <v>8769</v>
      </c>
      <c r="J25" s="32">
        <f>+'[2]2002'!C8</f>
        <v>9095</v>
      </c>
      <c r="K25" s="32">
        <f>+'[2]2003'!C8</f>
        <v>10289</v>
      </c>
      <c r="L25" s="32">
        <f>+'[2]2004'!C8</f>
        <v>10273</v>
      </c>
      <c r="M25" s="32">
        <f>+'[2]2005'!C8</f>
        <v>12305</v>
      </c>
      <c r="N25" s="32">
        <f>+'[2]2006'!C8</f>
        <v>12760</v>
      </c>
      <c r="O25" s="32">
        <f>+'[2]2007'!C8</f>
        <v>12669</v>
      </c>
      <c r="P25" s="32">
        <f>+'[2]2008'!C8</f>
        <v>13380</v>
      </c>
      <c r="Q25" s="32">
        <f>+'[2]2009'!C8</f>
        <v>14524</v>
      </c>
      <c r="R25" s="32">
        <f>+'[2]2010'!C8</f>
        <v>12948</v>
      </c>
      <c r="S25" s="32">
        <f>+'[2]2011'!C8</f>
        <v>14154</v>
      </c>
      <c r="T25" s="32">
        <f>+'[2]2012'!C8</f>
        <v>14207</v>
      </c>
      <c r="U25" s="32">
        <f>+'[2]2013'!C8</f>
        <v>14635</v>
      </c>
      <c r="V25" s="32">
        <f>+'[2]2014'!C8</f>
        <v>13630</v>
      </c>
      <c r="W25" s="32">
        <f>+'[2]2015'!C8</f>
        <v>13373</v>
      </c>
      <c r="X25" s="32">
        <f>+'[2]2016P'!C8</f>
        <v>14024</v>
      </c>
    </row>
    <row r="26" spans="1:24">
      <c r="A26" s="7" t="s">
        <v>6</v>
      </c>
      <c r="B26" s="10" t="s">
        <v>7</v>
      </c>
      <c r="C26" s="32">
        <f>+'[2]1995'!D8</f>
        <v>695</v>
      </c>
      <c r="D26" s="32">
        <f>+'[2]1996'!D8</f>
        <v>479</v>
      </c>
      <c r="E26" s="32">
        <f>+'[2]1997'!D8</f>
        <v>528</v>
      </c>
      <c r="F26" s="32">
        <f>+'[2]1998'!D8</f>
        <v>533</v>
      </c>
      <c r="G26" s="32">
        <f>+'[2]1999'!D8</f>
        <v>411</v>
      </c>
      <c r="H26" s="32">
        <f>+'[2]2000'!D8</f>
        <v>350</v>
      </c>
      <c r="I26" s="32">
        <f>+'[2]2001'!D8</f>
        <v>495</v>
      </c>
      <c r="J26" s="32">
        <f>+'[2]2002'!D8</f>
        <v>496</v>
      </c>
      <c r="K26" s="32">
        <f>+'[2]2003'!D8</f>
        <v>490</v>
      </c>
      <c r="L26" s="32">
        <f>+'[2]2004'!D8</f>
        <v>871</v>
      </c>
      <c r="M26" s="32">
        <f>+'[2]2005'!D8</f>
        <v>1104</v>
      </c>
      <c r="N26" s="32">
        <f>+'[2]2006'!D8</f>
        <v>1907</v>
      </c>
      <c r="O26" s="32">
        <f>+'[2]2007'!D8</f>
        <v>1628</v>
      </c>
      <c r="P26" s="32">
        <f>+'[2]2008'!D8</f>
        <v>2835</v>
      </c>
      <c r="Q26" s="32">
        <f>+'[2]2009'!D8</f>
        <v>2860</v>
      </c>
      <c r="R26" s="32">
        <f>+'[2]2010'!D8</f>
        <v>2163</v>
      </c>
      <c r="S26" s="32">
        <f>+'[2]2011'!D8</f>
        <v>1907</v>
      </c>
      <c r="T26" s="32">
        <f>+'[2]2012'!D8</f>
        <v>760</v>
      </c>
      <c r="U26" s="32">
        <f>+'[2]2013'!D8</f>
        <v>1289</v>
      </c>
      <c r="V26" s="32">
        <f>+'[2]2014'!D8</f>
        <v>1056</v>
      </c>
      <c r="W26" s="32">
        <f>+'[2]2015'!D8</f>
        <v>350</v>
      </c>
      <c r="X26" s="32">
        <f>+'[2]2016P'!D8</f>
        <v>493</v>
      </c>
    </row>
    <row r="27" spans="1:24">
      <c r="A27" s="7" t="s">
        <v>8</v>
      </c>
      <c r="B27" s="10" t="s">
        <v>9</v>
      </c>
      <c r="C27" s="32">
        <f>+'[2]1995'!E8</f>
        <v>636</v>
      </c>
      <c r="D27" s="32">
        <f>+'[2]1996'!E8</f>
        <v>602</v>
      </c>
      <c r="E27" s="32">
        <f>+'[2]1997'!E8</f>
        <v>638</v>
      </c>
      <c r="F27" s="32">
        <f>+'[2]1998'!E8</f>
        <v>751</v>
      </c>
      <c r="G27" s="32">
        <f>+'[2]1999'!E8</f>
        <v>694</v>
      </c>
      <c r="H27" s="32">
        <f>+'[2]2000'!E8</f>
        <v>793</v>
      </c>
      <c r="I27" s="32">
        <f>+'[2]2001'!E8</f>
        <v>921</v>
      </c>
      <c r="J27" s="32">
        <f>+'[2]2002'!E8</f>
        <v>1069</v>
      </c>
      <c r="K27" s="32">
        <f>+'[2]2003'!E8</f>
        <v>936</v>
      </c>
      <c r="L27" s="32">
        <f>+'[2]2004'!E8</f>
        <v>1037</v>
      </c>
      <c r="M27" s="32">
        <f>+'[2]2005'!E8</f>
        <v>1127</v>
      </c>
      <c r="N27" s="32">
        <f>+'[2]2006'!E8</f>
        <v>1110</v>
      </c>
      <c r="O27" s="32">
        <f>+'[2]2007'!E8</f>
        <v>1185</v>
      </c>
      <c r="P27" s="32">
        <f>+'[2]2008'!E8</f>
        <v>1250</v>
      </c>
      <c r="Q27" s="32">
        <f>+'[2]2009'!E8</f>
        <v>1271</v>
      </c>
      <c r="R27" s="32">
        <f>+'[2]2010'!E8</f>
        <v>1157</v>
      </c>
      <c r="S27" s="32">
        <f>+'[2]2011'!E8</f>
        <v>1153</v>
      </c>
      <c r="T27" s="32">
        <f>+'[2]2012'!E8</f>
        <v>1018</v>
      </c>
      <c r="U27" s="32">
        <f>+'[2]2013'!E8</f>
        <v>970</v>
      </c>
      <c r="V27" s="32">
        <f>+'[2]2014'!E8</f>
        <v>950</v>
      </c>
      <c r="W27" s="32">
        <f>+'[2]2015'!E8</f>
        <v>1005</v>
      </c>
      <c r="X27" s="32">
        <f>+'[2]2016P'!E8</f>
        <v>1071</v>
      </c>
    </row>
    <row r="28" spans="1:24">
      <c r="A28" s="7" t="s">
        <v>10</v>
      </c>
      <c r="B28" s="10" t="s">
        <v>11</v>
      </c>
      <c r="C28" s="32">
        <f>+'[2]1995'!F8</f>
        <v>1081</v>
      </c>
      <c r="D28" s="32">
        <f>+'[2]1996'!F8</f>
        <v>670</v>
      </c>
      <c r="E28" s="32">
        <f>+'[2]1997'!F8</f>
        <v>644</v>
      </c>
      <c r="F28" s="32">
        <f>+'[2]1998'!F8</f>
        <v>734</v>
      </c>
      <c r="G28" s="32">
        <f>+'[2]1999'!F8</f>
        <v>837</v>
      </c>
      <c r="H28" s="32">
        <f>+'[2]2000'!F8</f>
        <v>815</v>
      </c>
      <c r="I28" s="32">
        <f>+'[2]2001'!F8</f>
        <v>872</v>
      </c>
      <c r="J28" s="32">
        <f>+'[2]2002'!F8</f>
        <v>982</v>
      </c>
      <c r="K28" s="32">
        <f>+'[2]2003'!F8</f>
        <v>1050</v>
      </c>
      <c r="L28" s="32">
        <f>+'[2]2004'!F8</f>
        <v>1121</v>
      </c>
      <c r="M28" s="32">
        <f>+'[2]2005'!F8</f>
        <v>1222</v>
      </c>
      <c r="N28" s="32">
        <f>+'[2]2006'!F8</f>
        <v>1387</v>
      </c>
      <c r="O28" s="32">
        <f>+'[2]2007'!F8</f>
        <v>1521</v>
      </c>
      <c r="P28" s="32">
        <f>+'[2]2008'!F8</f>
        <v>1777</v>
      </c>
      <c r="Q28" s="32">
        <f>+'[2]2009'!F8</f>
        <v>1991</v>
      </c>
      <c r="R28" s="32">
        <f>+'[2]2010'!F8</f>
        <v>1915</v>
      </c>
      <c r="S28" s="32">
        <f>+'[2]2011'!F8</f>
        <v>1838</v>
      </c>
      <c r="T28" s="32">
        <f>+'[2]2012'!F8</f>
        <v>1706</v>
      </c>
      <c r="U28" s="32">
        <f>+'[2]2013'!F8</f>
        <v>1505</v>
      </c>
      <c r="V28" s="32">
        <f>+'[2]2014'!F8</f>
        <v>1417</v>
      </c>
      <c r="W28" s="32">
        <f>+'[2]2015'!F8</f>
        <v>1454</v>
      </c>
      <c r="X28" s="32">
        <f>+'[2]2016P'!F8</f>
        <v>1412</v>
      </c>
    </row>
    <row r="29" spans="1:24">
      <c r="A29" s="7" t="s">
        <v>12</v>
      </c>
      <c r="B29" s="8" t="s">
        <v>13</v>
      </c>
      <c r="C29" s="32">
        <f>+'[2]1995'!G8</f>
        <v>63</v>
      </c>
      <c r="D29" s="32">
        <f>+'[2]1996'!G8</f>
        <v>36</v>
      </c>
      <c r="E29" s="32">
        <f>+'[2]1997'!G8</f>
        <v>37</v>
      </c>
      <c r="F29" s="32">
        <f>+'[2]1998'!G8</f>
        <v>44</v>
      </c>
      <c r="G29" s="32">
        <f>+'[2]1999'!G8</f>
        <v>39</v>
      </c>
      <c r="H29" s="32">
        <f>+'[2]2000'!G8</f>
        <v>48</v>
      </c>
      <c r="I29" s="32">
        <f>+'[2]2001'!G8</f>
        <v>37</v>
      </c>
      <c r="J29" s="32">
        <f>+'[2]2002'!G8</f>
        <v>35</v>
      </c>
      <c r="K29" s="32">
        <f>+'[2]2003'!G8</f>
        <v>60</v>
      </c>
      <c r="L29" s="32">
        <f>+'[2]2004'!G8</f>
        <v>56</v>
      </c>
      <c r="M29" s="32">
        <f>+'[2]2005'!G8</f>
        <v>29</v>
      </c>
      <c r="N29" s="32">
        <f>+'[2]2006'!G8</f>
        <v>34</v>
      </c>
      <c r="O29" s="32">
        <f>+'[2]2007'!G8</f>
        <v>35</v>
      </c>
      <c r="P29" s="32">
        <f>+'[2]2008'!G8</f>
        <v>35</v>
      </c>
      <c r="Q29" s="32">
        <f>+'[2]2009'!G8</f>
        <v>35</v>
      </c>
      <c r="R29" s="32">
        <f>+'[2]2010'!G8</f>
        <v>34</v>
      </c>
      <c r="S29" s="32">
        <f>+'[2]2011'!G8</f>
        <v>32</v>
      </c>
      <c r="T29" s="32">
        <f>+'[2]2012'!G8</f>
        <v>29</v>
      </c>
      <c r="U29" s="32">
        <f>+'[2]2013'!G8</f>
        <v>30</v>
      </c>
      <c r="V29" s="32">
        <f>+'[2]2014'!G8</f>
        <v>23</v>
      </c>
      <c r="W29" s="32">
        <f>+'[2]2015'!G8</f>
        <v>24</v>
      </c>
      <c r="X29" s="32">
        <f>+'[2]2016P'!G8</f>
        <v>23</v>
      </c>
    </row>
    <row r="30" spans="1:24">
      <c r="A30" s="7" t="s">
        <v>14</v>
      </c>
      <c r="B30" s="11" t="s">
        <v>15</v>
      </c>
      <c r="C30" s="32">
        <f>+'[2]1995'!H8</f>
        <v>186</v>
      </c>
      <c r="D30" s="32">
        <f>+'[2]1996'!H8</f>
        <v>170</v>
      </c>
      <c r="E30" s="32">
        <f>+'[2]1997'!H8</f>
        <v>169</v>
      </c>
      <c r="F30" s="32">
        <f>+'[2]1998'!H8</f>
        <v>175</v>
      </c>
      <c r="G30" s="32">
        <f>+'[2]1999'!H8</f>
        <v>116</v>
      </c>
      <c r="H30" s="32">
        <f>+'[2]2000'!H8</f>
        <v>103</v>
      </c>
      <c r="I30" s="32">
        <f>+'[2]2001'!H8</f>
        <v>13</v>
      </c>
      <c r="J30" s="32">
        <f>+'[2]2002'!H8</f>
        <v>6</v>
      </c>
      <c r="K30" s="32">
        <f>+'[2]2003'!H8</f>
        <v>122</v>
      </c>
      <c r="L30" s="32">
        <f>+'[2]2004'!H8</f>
        <v>247</v>
      </c>
      <c r="M30" s="32">
        <f>+'[2]2005'!H8</f>
        <v>111</v>
      </c>
      <c r="N30" s="32">
        <f>+'[2]2006'!H8</f>
        <v>21</v>
      </c>
      <c r="O30" s="32">
        <f>+'[2]2007'!H8</f>
        <v>131</v>
      </c>
      <c r="P30" s="32">
        <f>+'[2]2008'!H8</f>
        <v>141</v>
      </c>
      <c r="Q30" s="32">
        <f>+'[2]2009'!H8</f>
        <v>156</v>
      </c>
      <c r="R30" s="32">
        <f>+'[2]2010'!H8</f>
        <v>39</v>
      </c>
      <c r="S30" s="32">
        <f>+'[2]2011'!H8</f>
        <v>307</v>
      </c>
      <c r="T30" s="32">
        <f>+'[2]2012'!H8</f>
        <v>61</v>
      </c>
      <c r="U30" s="32">
        <f>+'[2]2013'!H8</f>
        <v>17</v>
      </c>
      <c r="V30" s="32">
        <f>+'[2]2014'!H8</f>
        <v>155</v>
      </c>
      <c r="W30" s="32">
        <f>+'[2]2015'!H8</f>
        <v>320</v>
      </c>
      <c r="X30" s="32">
        <f>+'[2]2016P'!H8</f>
        <v>241</v>
      </c>
    </row>
    <row r="31" spans="1:24">
      <c r="A31" s="7" t="s">
        <v>16</v>
      </c>
      <c r="B31" s="10" t="s">
        <v>17</v>
      </c>
      <c r="C31" s="32">
        <f>+'[2]1995'!I8</f>
        <v>19007</v>
      </c>
      <c r="D31" s="32">
        <f>+'[2]1996'!I8</f>
        <v>20666</v>
      </c>
      <c r="E31" s="32">
        <f>+'[2]1997'!I8</f>
        <v>19795</v>
      </c>
      <c r="F31" s="32">
        <f>+'[2]1998'!I8</f>
        <v>19361</v>
      </c>
      <c r="G31" s="32">
        <f>+'[2]1999'!I8</f>
        <v>17301</v>
      </c>
      <c r="H31" s="32">
        <f>+'[2]2000'!I8</f>
        <v>17051</v>
      </c>
      <c r="I31" s="32">
        <f>+'[2]2001'!I8</f>
        <v>17316</v>
      </c>
      <c r="J31" s="32">
        <f>+'[2]2002'!I8</f>
        <v>16942</v>
      </c>
      <c r="K31" s="32">
        <f>+'[2]2003'!I8</f>
        <v>16178</v>
      </c>
      <c r="L31" s="32">
        <f>+'[2]2004'!I8</f>
        <v>15333</v>
      </c>
      <c r="M31" s="32">
        <f>+'[2]2005'!I8</f>
        <v>14594</v>
      </c>
      <c r="N31" s="32">
        <f>+'[2]2006'!I8</f>
        <v>14125</v>
      </c>
      <c r="O31" s="32">
        <f>+'[2]2007'!I8</f>
        <v>14386</v>
      </c>
      <c r="P31" s="32">
        <f>+'[2]2008'!I8</f>
        <v>14502</v>
      </c>
      <c r="Q31" s="32">
        <f>+'[2]2009'!I8</f>
        <v>16529</v>
      </c>
      <c r="R31" s="32">
        <f>+'[2]2010'!I8</f>
        <v>18394</v>
      </c>
      <c r="S31" s="32">
        <f>+'[2]2011'!I8</f>
        <v>22896</v>
      </c>
      <c r="T31" s="32">
        <f>+'[2]2012'!I8</f>
        <v>27641</v>
      </c>
      <c r="U31" s="32">
        <f>+'[2]2013'!I8</f>
        <v>32080</v>
      </c>
      <c r="V31" s="32">
        <f>+'[2]2014'!I8</f>
        <v>32514</v>
      </c>
      <c r="W31" s="32">
        <f>+'[2]2015'!I8</f>
        <v>30192</v>
      </c>
      <c r="X31" s="32">
        <f>+'[2]2016P'!I8</f>
        <v>28430</v>
      </c>
    </row>
    <row r="32" spans="1:24">
      <c r="A32" s="7" t="s">
        <v>18</v>
      </c>
      <c r="B32" s="10" t="s">
        <v>19</v>
      </c>
      <c r="C32" s="32">
        <f>+'[2]1995'!J8</f>
        <v>46434</v>
      </c>
      <c r="D32" s="32">
        <f>+'[2]1996'!J8</f>
        <v>48239</v>
      </c>
      <c r="E32" s="32">
        <f>+'[2]1997'!J8</f>
        <v>48003</v>
      </c>
      <c r="F32" s="32">
        <f>+'[2]1998'!J8</f>
        <v>50686</v>
      </c>
      <c r="G32" s="32">
        <f>+'[2]1999'!J8</f>
        <v>56769</v>
      </c>
      <c r="H32" s="32">
        <f>+'[2]2000'!J8</f>
        <v>65036</v>
      </c>
      <c r="I32" s="32">
        <f>+'[2]2001'!J8</f>
        <v>69824</v>
      </c>
      <c r="J32" s="32">
        <f>+'[2]2002'!J8</f>
        <v>66094</v>
      </c>
      <c r="K32" s="32">
        <f>+'[2]2003'!J8</f>
        <v>68954</v>
      </c>
      <c r="L32" s="32">
        <f>+'[2]2004'!J8</f>
        <v>75607</v>
      </c>
      <c r="M32" s="32">
        <f>+'[2]2005'!J8</f>
        <v>80528</v>
      </c>
      <c r="N32" s="32">
        <f>+'[2]2006'!J8</f>
        <v>89774</v>
      </c>
      <c r="O32" s="32">
        <f>+'[2]2007'!J8</f>
        <v>98617</v>
      </c>
      <c r="P32" s="32">
        <f>+'[2]2008'!J8</f>
        <v>105152</v>
      </c>
      <c r="Q32" s="32">
        <f>+'[2]2009'!J8</f>
        <v>135755</v>
      </c>
      <c r="R32" s="32">
        <f>+'[2]2010'!J8</f>
        <v>118313</v>
      </c>
      <c r="S32" s="32">
        <f>+'[2]2011'!J8</f>
        <v>105086</v>
      </c>
      <c r="T32" s="32">
        <f>+'[2]2012'!J8</f>
        <v>126402</v>
      </c>
      <c r="U32" s="32">
        <f>+'[2]2013'!J8</f>
        <v>118226</v>
      </c>
      <c r="V32" s="32">
        <f>+'[2]2014'!J8</f>
        <v>114249</v>
      </c>
      <c r="W32" s="32">
        <f>+'[2]2015'!J8</f>
        <v>112428</v>
      </c>
      <c r="X32" s="32">
        <f>+'[2]2016P'!J8</f>
        <v>110169</v>
      </c>
    </row>
    <row r="33" spans="1:24" ht="15.6">
      <c r="A33" s="3" t="s">
        <v>20</v>
      </c>
      <c r="B33" s="12" t="s">
        <v>21</v>
      </c>
      <c r="C33" s="33">
        <f>+'[2]1995'!Q8</f>
        <v>6247</v>
      </c>
      <c r="D33" s="33">
        <f>+'[2]1996'!Q8</f>
        <v>6223</v>
      </c>
      <c r="E33" s="33">
        <f>+'[2]1997'!Q8</f>
        <v>6433</v>
      </c>
      <c r="F33" s="33">
        <f>+'[2]1998'!Q8</f>
        <v>6548</v>
      </c>
      <c r="G33" s="33">
        <f>+'[2]1999'!Q8</f>
        <v>6602</v>
      </c>
      <c r="H33" s="33">
        <f>+'[2]2000'!Q8</f>
        <v>7127</v>
      </c>
      <c r="I33" s="33">
        <f>+'[2]2001'!Q8</f>
        <v>7443</v>
      </c>
      <c r="J33" s="33">
        <f>+'[2]2002'!Q8</f>
        <v>8125</v>
      </c>
      <c r="K33" s="33">
        <f>+'[2]2003'!Q8</f>
        <v>8321</v>
      </c>
      <c r="L33" s="33">
        <f>+'[2]2004'!Q8</f>
        <v>9216</v>
      </c>
      <c r="M33" s="33">
        <f>+'[2]2005'!Q8</f>
        <v>9959</v>
      </c>
      <c r="N33" s="33">
        <f>+'[2]2006'!Q8</f>
        <v>10240</v>
      </c>
      <c r="O33" s="33">
        <f>+'[2]2007'!Q8</f>
        <v>10803</v>
      </c>
      <c r="P33" s="33">
        <f>+'[2]2008'!Q8</f>
        <v>11228</v>
      </c>
      <c r="Q33" s="33">
        <f>+'[2]2009'!Q8</f>
        <v>10930</v>
      </c>
      <c r="R33" s="33">
        <f>+'[2]2010'!Q8</f>
        <v>11267</v>
      </c>
      <c r="S33" s="33">
        <f>+'[2]2011'!Q8</f>
        <v>11138</v>
      </c>
      <c r="T33" s="33">
        <f>+'[2]2012'!Q8</f>
        <v>9679</v>
      </c>
      <c r="U33" s="33">
        <f>+'[2]2013'!Q8</f>
        <v>9862</v>
      </c>
      <c r="V33" s="33">
        <f>+'[2]2014'!Q8</f>
        <v>8969</v>
      </c>
      <c r="W33" s="33">
        <f>+'[2]2015'!Q8</f>
        <v>10433</v>
      </c>
      <c r="X33" s="33">
        <f>+'[2]2016P'!Q8</f>
        <v>10904</v>
      </c>
    </row>
    <row r="34" spans="1:24" ht="12.75" hidden="1" customHeight="1" outlineLevel="1">
      <c r="A34" s="30" t="s">
        <v>181</v>
      </c>
      <c r="U34" s="2"/>
    </row>
    <row r="35" spans="1:24" ht="12.75" hidden="1" customHeight="1" outlineLevel="1">
      <c r="A35" s="30" t="s">
        <v>182</v>
      </c>
      <c r="U35" s="2"/>
    </row>
    <row r="36" spans="1:24" ht="12.75" hidden="1" customHeight="1" outlineLevel="1">
      <c r="A36" s="30" t="s">
        <v>183</v>
      </c>
      <c r="U36" s="2"/>
    </row>
    <row r="37" spans="1:24" ht="12.75" hidden="1" customHeight="1" outlineLevel="1">
      <c r="A37" s="30" t="s">
        <v>184</v>
      </c>
      <c r="U37" s="2"/>
    </row>
    <row r="38" spans="1:24" ht="12.75" hidden="1" customHeight="1" outlineLevel="1">
      <c r="A38" s="30" t="s">
        <v>185</v>
      </c>
      <c r="U38" s="2"/>
    </row>
    <row r="39" spans="1:24" ht="12.75" hidden="1" customHeight="1" outlineLevel="1">
      <c r="A39" s="30" t="s">
        <v>186</v>
      </c>
      <c r="U39" s="2"/>
    </row>
    <row r="40" spans="1:24" ht="12.75" hidden="1" customHeight="1" outlineLevel="1">
      <c r="A40" s="30" t="s">
        <v>187</v>
      </c>
      <c r="U40" s="2"/>
    </row>
    <row r="41" spans="1:24" ht="12.75" hidden="1" customHeight="1" outlineLevel="1">
      <c r="A41" s="30" t="s">
        <v>188</v>
      </c>
      <c r="U41" s="2"/>
    </row>
    <row r="42" spans="1:24" ht="12.75" hidden="1" customHeight="1" outlineLevel="1">
      <c r="A42" s="30" t="s">
        <v>189</v>
      </c>
      <c r="U42" s="2"/>
    </row>
    <row r="43" spans="1:24" ht="12.75" hidden="1" customHeight="1" outlineLevel="1">
      <c r="A43" s="30" t="s">
        <v>190</v>
      </c>
      <c r="U43" s="2"/>
    </row>
    <row r="44" spans="1:24" ht="12.75" hidden="1" customHeight="1" outlineLevel="1">
      <c r="A44" s="30" t="s">
        <v>191</v>
      </c>
      <c r="U44" s="2"/>
    </row>
    <row r="45" spans="1:24" ht="12.75" hidden="1" customHeight="1" outlineLevel="1">
      <c r="A45" s="30" t="s">
        <v>192</v>
      </c>
      <c r="U45" s="2"/>
    </row>
    <row r="46" spans="1:24" ht="12.75" hidden="1" customHeight="1" outlineLevel="1">
      <c r="A46" s="30" t="s">
        <v>193</v>
      </c>
      <c r="U46" s="2"/>
    </row>
    <row r="47" spans="1:24" ht="12.75" hidden="1" customHeight="1" outlineLevel="1">
      <c r="A47" s="30" t="s">
        <v>194</v>
      </c>
      <c r="U47" s="2"/>
    </row>
    <row r="48" spans="1:24" ht="12.75" hidden="1" customHeight="1" outlineLevel="1">
      <c r="A48" s="30" t="s">
        <v>195</v>
      </c>
      <c r="U48" s="2"/>
    </row>
    <row r="49" spans="1:24" ht="12.75" hidden="1" customHeight="1" outlineLevel="1">
      <c r="A49" s="30" t="s">
        <v>196</v>
      </c>
      <c r="U49" s="2"/>
    </row>
    <row r="50" spans="1:24" ht="12.75" hidden="1" customHeight="1" outlineLevel="1">
      <c r="A50" s="30" t="s">
        <v>197</v>
      </c>
      <c r="U50" s="2"/>
    </row>
    <row r="51" spans="1:24" s="6" customFormat="1" ht="12.75" hidden="1" customHeight="1" outlineLevel="1">
      <c r="A51" s="30" t="s">
        <v>198</v>
      </c>
      <c r="B51" s="8"/>
    </row>
    <row r="52" spans="1:24" s="14" customFormat="1" ht="13.5" hidden="1" customHeight="1" outlineLevel="1">
      <c r="A52" s="31" t="s">
        <v>199</v>
      </c>
      <c r="B52" s="10"/>
    </row>
    <row r="53" spans="1:24" s="14" customFormat="1" ht="13.5" hidden="1" customHeight="1" outlineLevel="1">
      <c r="A53" s="30" t="s">
        <v>200</v>
      </c>
      <c r="B53" s="10"/>
    </row>
    <row r="54" spans="1:24" s="14" customFormat="1" ht="13.5" hidden="1" customHeight="1" outlineLevel="1">
      <c r="A54" s="31" t="s">
        <v>201</v>
      </c>
      <c r="B54" s="10"/>
    </row>
    <row r="55" spans="1:24" s="14" customFormat="1" ht="13.5" hidden="1" customHeight="1" outlineLevel="1">
      <c r="A55" s="31" t="s">
        <v>202</v>
      </c>
      <c r="B55" s="10"/>
    </row>
    <row r="56" spans="1:24" s="14" customFormat="1" ht="13.5" customHeight="1" collapsed="1">
      <c r="A56" s="7" t="s">
        <v>22</v>
      </c>
      <c r="B56" s="13" t="s">
        <v>23</v>
      </c>
      <c r="C56" s="32">
        <f>+'[2]1995'!L8</f>
        <v>5565</v>
      </c>
      <c r="D56" s="32">
        <f>+'[2]1996'!L8</f>
        <v>5705</v>
      </c>
      <c r="E56" s="32">
        <f>+'[2]1997'!L8</f>
        <v>5936</v>
      </c>
      <c r="F56" s="32">
        <f>+'[2]1998'!L8</f>
        <v>5916</v>
      </c>
      <c r="G56" s="32">
        <f>+'[2]1999'!L8</f>
        <v>6076</v>
      </c>
      <c r="H56" s="32">
        <f>+'[2]2000'!L8</f>
        <v>6544</v>
      </c>
      <c r="I56" s="32">
        <f>+'[2]2001'!L8</f>
        <v>6841</v>
      </c>
      <c r="J56" s="32">
        <f>+'[2]2002'!L8</f>
        <v>7422</v>
      </c>
      <c r="K56" s="32">
        <f>+'[2]2003'!L8</f>
        <v>7480</v>
      </c>
      <c r="L56" s="32">
        <f>+'[2]2004'!L8</f>
        <v>8419</v>
      </c>
      <c r="M56" s="32">
        <f>+'[2]2005'!L8</f>
        <v>9117</v>
      </c>
      <c r="N56" s="32">
        <f>+'[2]2006'!L8</f>
        <v>9257</v>
      </c>
      <c r="O56" s="32">
        <f>+'[2]2007'!L8</f>
        <v>9685</v>
      </c>
      <c r="P56" s="32">
        <f>+'[2]2008'!L8</f>
        <v>10028</v>
      </c>
      <c r="Q56" s="32">
        <f>+'[2]2009'!L8</f>
        <v>9736</v>
      </c>
      <c r="R56" s="32">
        <f>+'[2]2010'!L8</f>
        <v>10133</v>
      </c>
      <c r="S56" s="32">
        <f>+'[2]2011'!L8</f>
        <v>9622</v>
      </c>
      <c r="T56" s="32">
        <f>+'[2]2012'!L8</f>
        <v>8546</v>
      </c>
      <c r="U56" s="32">
        <f>+'[2]2013'!L8</f>
        <v>8721</v>
      </c>
      <c r="V56" s="32">
        <f>+'[2]2014'!L8</f>
        <v>7820</v>
      </c>
      <c r="W56" s="32">
        <f>+'[2]2015'!L8</f>
        <v>9015</v>
      </c>
      <c r="X56" s="32">
        <f>+'[2]2016P'!L8</f>
        <v>9533</v>
      </c>
    </row>
    <row r="57" spans="1:24" s="14" customFormat="1" ht="13.5" customHeight="1">
      <c r="A57" s="7" t="s">
        <v>24</v>
      </c>
      <c r="B57" s="15" t="s">
        <v>25</v>
      </c>
      <c r="C57" s="32">
        <f>+'[2]1995'!M8</f>
        <v>0</v>
      </c>
      <c r="D57" s="32">
        <f>+'[2]1996'!M8</f>
        <v>0</v>
      </c>
      <c r="E57" s="32">
        <f>+'[2]1997'!M8</f>
        <v>0</v>
      </c>
      <c r="F57" s="32">
        <f>+'[2]1998'!M8</f>
        <v>0</v>
      </c>
      <c r="G57" s="32">
        <f>+'[2]1999'!M8</f>
        <v>0</v>
      </c>
      <c r="H57" s="32">
        <f>+'[2]2000'!M8</f>
        <v>0</v>
      </c>
      <c r="I57" s="32">
        <f>+'[2]2001'!M8</f>
        <v>0</v>
      </c>
      <c r="J57" s="32">
        <f>+'[2]2002'!M8</f>
        <v>0</v>
      </c>
      <c r="K57" s="32">
        <f>+'[2]2003'!M8</f>
        <v>0</v>
      </c>
      <c r="L57" s="32">
        <f>+'[2]2004'!M8</f>
        <v>0</v>
      </c>
      <c r="M57" s="32">
        <f>+'[2]2005'!M8</f>
        <v>0</v>
      </c>
      <c r="N57" s="32">
        <f>+'[2]2006'!M8</f>
        <v>0</v>
      </c>
      <c r="O57" s="32">
        <f>+'[2]2007'!M8</f>
        <v>0</v>
      </c>
      <c r="P57" s="32">
        <f>+'[2]2008'!M8</f>
        <v>0</v>
      </c>
      <c r="Q57" s="32">
        <f>+'[2]2009'!M8</f>
        <v>0</v>
      </c>
      <c r="R57" s="32">
        <f>+'[2]2010'!M8</f>
        <v>0</v>
      </c>
      <c r="S57" s="32">
        <f>+'[2]2011'!M8</f>
        <v>0</v>
      </c>
      <c r="T57" s="32">
        <f>+'[2]2012'!M8</f>
        <v>0</v>
      </c>
      <c r="U57" s="32">
        <f>+'[2]2013'!M8</f>
        <v>0</v>
      </c>
      <c r="V57" s="32">
        <f>+'[2]2014'!M8</f>
        <v>0</v>
      </c>
      <c r="W57" s="32">
        <f>+'[2]2015'!M8</f>
        <v>0</v>
      </c>
      <c r="X57" s="32">
        <f>+'[2]2016P'!M8</f>
        <v>0</v>
      </c>
    </row>
    <row r="58" spans="1:24" s="14" customFormat="1" ht="13.5" customHeight="1">
      <c r="A58" s="7" t="s">
        <v>26</v>
      </c>
      <c r="B58" s="15" t="s">
        <v>27</v>
      </c>
      <c r="C58" s="32">
        <f>+'[2]1995'!N8</f>
        <v>118</v>
      </c>
      <c r="D58" s="32">
        <f>+'[2]1996'!N8</f>
        <v>187</v>
      </c>
      <c r="E58" s="32">
        <f>+'[2]1997'!N8</f>
        <v>132</v>
      </c>
      <c r="F58" s="32">
        <f>+'[2]1998'!N8</f>
        <v>266</v>
      </c>
      <c r="G58" s="32">
        <f>+'[2]1999'!N8</f>
        <v>160</v>
      </c>
      <c r="H58" s="32">
        <f>+'[2]2000'!N8</f>
        <v>257</v>
      </c>
      <c r="I58" s="32">
        <f>+'[2]2001'!N8</f>
        <v>275</v>
      </c>
      <c r="J58" s="32">
        <f>+'[2]2002'!N8</f>
        <v>362</v>
      </c>
      <c r="K58" s="32">
        <f>+'[2]2003'!N8</f>
        <v>458</v>
      </c>
      <c r="L58" s="32">
        <f>+'[2]2004'!N8</f>
        <v>417</v>
      </c>
      <c r="M58" s="32">
        <f>+'[2]2005'!N8</f>
        <v>461</v>
      </c>
      <c r="N58" s="32">
        <f>+'[2]2006'!N8</f>
        <v>597</v>
      </c>
      <c r="O58" s="32">
        <f>+'[2]2007'!N8</f>
        <v>692</v>
      </c>
      <c r="P58" s="32">
        <f>+'[2]2008'!N8</f>
        <v>739</v>
      </c>
      <c r="Q58" s="32">
        <f>+'[2]2009'!N8</f>
        <v>783</v>
      </c>
      <c r="R58" s="32">
        <f>+'[2]2010'!N8</f>
        <v>818</v>
      </c>
      <c r="S58" s="32">
        <f>+'[2]2011'!N8</f>
        <v>1224</v>
      </c>
      <c r="T58" s="32">
        <f>+'[2]2012'!N8</f>
        <v>877</v>
      </c>
      <c r="U58" s="32">
        <f>+'[2]2013'!N8</f>
        <v>903</v>
      </c>
      <c r="V58" s="32">
        <f>+'[2]2014'!N8</f>
        <v>896</v>
      </c>
      <c r="W58" s="32">
        <f>+'[2]2015'!N8</f>
        <v>1129</v>
      </c>
      <c r="X58" s="32">
        <f>+'[2]2016P'!N8</f>
        <v>1141</v>
      </c>
    </row>
    <row r="59" spans="1:24" s="14" customFormat="1" ht="13.5" customHeight="1">
      <c r="A59" s="7" t="s">
        <v>28</v>
      </c>
      <c r="B59" s="13" t="s">
        <v>29</v>
      </c>
      <c r="C59" s="32">
        <f>+'[2]1995'!O8</f>
        <v>564</v>
      </c>
      <c r="D59" s="32">
        <f>+'[2]1996'!O8</f>
        <v>331</v>
      </c>
      <c r="E59" s="32">
        <f>+'[2]1997'!O8</f>
        <v>365</v>
      </c>
      <c r="F59" s="32">
        <f>+'[2]1998'!O8</f>
        <v>366</v>
      </c>
      <c r="G59" s="32">
        <f>+'[2]1999'!O8</f>
        <v>366</v>
      </c>
      <c r="H59" s="32">
        <f>+'[2]2000'!O8</f>
        <v>326</v>
      </c>
      <c r="I59" s="32">
        <f>+'[2]2001'!O8</f>
        <v>327</v>
      </c>
      <c r="J59" s="32">
        <f>+'[2]2002'!O8</f>
        <v>341</v>
      </c>
      <c r="K59" s="32">
        <f>+'[2]2003'!O8</f>
        <v>383</v>
      </c>
      <c r="L59" s="32">
        <f>+'[2]2004'!O8</f>
        <v>380</v>
      </c>
      <c r="M59" s="32">
        <f>+'[2]2005'!O8</f>
        <v>381</v>
      </c>
      <c r="N59" s="32">
        <f>+'[2]2006'!O8</f>
        <v>386</v>
      </c>
      <c r="O59" s="32">
        <f>+'[2]2007'!O8</f>
        <v>426</v>
      </c>
      <c r="P59" s="32">
        <f>+'[2]2008'!O8</f>
        <v>461</v>
      </c>
      <c r="Q59" s="32">
        <f>+'[2]2009'!O8</f>
        <v>411</v>
      </c>
      <c r="R59" s="32">
        <f>+'[2]2010'!O8</f>
        <v>316</v>
      </c>
      <c r="S59" s="32">
        <f>+'[2]2011'!O8</f>
        <v>292</v>
      </c>
      <c r="T59" s="32">
        <f>+'[2]2012'!O8</f>
        <v>256</v>
      </c>
      <c r="U59" s="32">
        <f>+'[2]2013'!O8</f>
        <v>238</v>
      </c>
      <c r="V59" s="32">
        <f>+'[2]2014'!O8</f>
        <v>253</v>
      </c>
      <c r="W59" s="32">
        <f>+'[2]2015'!O8</f>
        <v>289</v>
      </c>
      <c r="X59" s="32">
        <f>+'[2]2016P'!O8</f>
        <v>230</v>
      </c>
    </row>
    <row r="60" spans="1:24" s="14" customFormat="1" ht="13.5" customHeight="1">
      <c r="A60" s="7" t="s">
        <v>30</v>
      </c>
      <c r="B60" s="15" t="s">
        <v>31</v>
      </c>
      <c r="C60" s="32">
        <f>+'[2]1995'!P8</f>
        <v>0</v>
      </c>
      <c r="D60" s="32">
        <f>+'[2]1996'!P8</f>
        <v>0</v>
      </c>
      <c r="E60" s="32">
        <f>+'[2]1997'!P8</f>
        <v>0</v>
      </c>
      <c r="F60" s="32">
        <f>+'[2]1998'!P8</f>
        <v>0</v>
      </c>
      <c r="G60" s="32">
        <f>+'[2]1999'!P8</f>
        <v>0</v>
      </c>
      <c r="H60" s="32">
        <f>+'[2]2000'!P8</f>
        <v>0</v>
      </c>
      <c r="I60" s="32">
        <f>+'[2]2001'!P8</f>
        <v>0</v>
      </c>
      <c r="J60" s="32">
        <f>+'[2]2002'!P8</f>
        <v>0</v>
      </c>
      <c r="K60" s="32">
        <f>+'[2]2003'!P8</f>
        <v>0</v>
      </c>
      <c r="L60" s="32">
        <f>+'[2]2004'!P8</f>
        <v>0</v>
      </c>
      <c r="M60" s="32">
        <f>+'[2]2005'!P8</f>
        <v>0</v>
      </c>
      <c r="N60" s="32">
        <f>+'[2]2006'!P8</f>
        <v>0</v>
      </c>
      <c r="O60" s="32">
        <f>+'[2]2007'!P8</f>
        <v>0</v>
      </c>
      <c r="P60" s="32">
        <f>+'[2]2008'!P8</f>
        <v>0</v>
      </c>
      <c r="Q60" s="32">
        <f>+'[2]2009'!P8</f>
        <v>0</v>
      </c>
      <c r="R60" s="32">
        <f>+'[2]2010'!P8</f>
        <v>0</v>
      </c>
      <c r="S60" s="32">
        <f>+'[2]2011'!P8</f>
        <v>0</v>
      </c>
      <c r="T60" s="32">
        <f>+'[2]2012'!P8</f>
        <v>0</v>
      </c>
      <c r="U60" s="32">
        <f>+'[2]2013'!P8</f>
        <v>0</v>
      </c>
      <c r="V60" s="32">
        <f>+'[2]2014'!P8</f>
        <v>0</v>
      </c>
      <c r="W60" s="32">
        <f>+'[2]2015'!P8</f>
        <v>0</v>
      </c>
      <c r="X60" s="32">
        <f>+'[2]2016P'!P8</f>
        <v>0</v>
      </c>
    </row>
    <row r="61" spans="1:24" s="6" customFormat="1" ht="13.5" customHeight="1">
      <c r="A61" s="16" t="s">
        <v>32</v>
      </c>
      <c r="B61" s="12" t="s">
        <v>33</v>
      </c>
      <c r="C61" s="33">
        <f>+'[2]1995'!X8</f>
        <v>6040</v>
      </c>
      <c r="D61" s="33">
        <f>+'[2]1996'!X8</f>
        <v>5696</v>
      </c>
      <c r="E61" s="33">
        <f>+'[2]1997'!X8</f>
        <v>5764</v>
      </c>
      <c r="F61" s="33">
        <f>+'[2]1998'!X8</f>
        <v>5889</v>
      </c>
      <c r="G61" s="33">
        <f>+'[2]1999'!X8</f>
        <v>6229</v>
      </c>
      <c r="H61" s="33">
        <f>+'[2]2000'!X8</f>
        <v>6526</v>
      </c>
      <c r="I61" s="33">
        <f>+'[2]2001'!X8</f>
        <v>7011</v>
      </c>
      <c r="J61" s="33">
        <f>+'[2]2002'!X8</f>
        <v>7396</v>
      </c>
      <c r="K61" s="33">
        <f>+'[2]2003'!X8</f>
        <v>7971</v>
      </c>
      <c r="L61" s="33">
        <f>+'[2]2004'!X8</f>
        <v>8510</v>
      </c>
      <c r="M61" s="33">
        <f>+'[2]2005'!X8</f>
        <v>9148</v>
      </c>
      <c r="N61" s="33">
        <f>+'[2]2006'!X8</f>
        <v>10074</v>
      </c>
      <c r="O61" s="33">
        <f>+'[2]2007'!X8</f>
        <v>11147</v>
      </c>
      <c r="P61" s="33">
        <f>+'[2]2008'!X8</f>
        <v>12202</v>
      </c>
      <c r="Q61" s="33">
        <f>+'[2]2009'!X8</f>
        <v>12499</v>
      </c>
      <c r="R61" s="33">
        <f>+'[2]2010'!X8</f>
        <v>12710</v>
      </c>
      <c r="S61" s="33">
        <f>+'[2]2011'!X8</f>
        <v>12556</v>
      </c>
      <c r="T61" s="33">
        <f>+'[2]2012'!X8</f>
        <v>11393</v>
      </c>
      <c r="U61" s="33">
        <f>+'[2]2013'!X8</f>
        <v>11353</v>
      </c>
      <c r="V61" s="33">
        <f>+'[2]2014'!X8</f>
        <v>11317</v>
      </c>
      <c r="W61" s="33">
        <f>+'[2]2015'!X8</f>
        <v>11399</v>
      </c>
      <c r="X61" s="33">
        <f>+'[2]2016P'!X8</f>
        <v>11264</v>
      </c>
    </row>
    <row r="62" spans="1:24" ht="12.75" hidden="1" customHeight="1" outlineLevel="1">
      <c r="A62" s="30" t="s">
        <v>203</v>
      </c>
      <c r="U62" s="2"/>
    </row>
    <row r="63" spans="1:24" ht="12.75" hidden="1" customHeight="1" outlineLevel="1">
      <c r="A63" s="30" t="s">
        <v>204</v>
      </c>
      <c r="U63" s="2"/>
    </row>
    <row r="64" spans="1:24" ht="12.75" hidden="1" customHeight="1" outlineLevel="1">
      <c r="A64" s="30" t="s">
        <v>205</v>
      </c>
      <c r="U64" s="2"/>
    </row>
    <row r="65" spans="1:21" ht="12.75" hidden="1" customHeight="1" outlineLevel="1">
      <c r="A65" s="30" t="s">
        <v>206</v>
      </c>
      <c r="U65" s="2"/>
    </row>
    <row r="66" spans="1:21" ht="12.75" hidden="1" customHeight="1" outlineLevel="1">
      <c r="A66" s="30" t="s">
        <v>207</v>
      </c>
      <c r="U66" s="2"/>
    </row>
    <row r="67" spans="1:21" ht="12.75" hidden="1" customHeight="1" outlineLevel="1">
      <c r="A67" s="30" t="s">
        <v>208</v>
      </c>
      <c r="U67" s="2"/>
    </row>
    <row r="68" spans="1:21" ht="12.75" hidden="1" customHeight="1" outlineLevel="1">
      <c r="A68" s="30" t="s">
        <v>209</v>
      </c>
      <c r="U68" s="2"/>
    </row>
    <row r="69" spans="1:21" ht="12.75" hidden="1" customHeight="1" outlineLevel="1">
      <c r="A69" s="30" t="s">
        <v>210</v>
      </c>
      <c r="U69" s="2"/>
    </row>
    <row r="70" spans="1:21" ht="12.75" hidden="1" customHeight="1" outlineLevel="1">
      <c r="A70" s="30" t="s">
        <v>211</v>
      </c>
      <c r="U70" s="2"/>
    </row>
    <row r="71" spans="1:21" ht="12.75" hidden="1" customHeight="1" outlineLevel="1">
      <c r="A71" s="30" t="s">
        <v>212</v>
      </c>
      <c r="U71" s="2"/>
    </row>
    <row r="72" spans="1:21" ht="12.75" hidden="1" customHeight="1" outlineLevel="1">
      <c r="A72" s="30" t="s">
        <v>213</v>
      </c>
      <c r="U72" s="2"/>
    </row>
    <row r="73" spans="1:21" ht="12.75" hidden="1" customHeight="1" outlineLevel="1">
      <c r="A73" s="30" t="s">
        <v>214</v>
      </c>
      <c r="U73" s="2"/>
    </row>
    <row r="74" spans="1:21" ht="12.75" hidden="1" customHeight="1" outlineLevel="1">
      <c r="A74" s="30" t="s">
        <v>215</v>
      </c>
      <c r="U74" s="2"/>
    </row>
    <row r="75" spans="1:21" ht="12.75" hidden="1" customHeight="1" outlineLevel="1">
      <c r="A75" s="30" t="s">
        <v>216</v>
      </c>
      <c r="U75" s="2"/>
    </row>
    <row r="76" spans="1:21" ht="12.75" hidden="1" customHeight="1" outlineLevel="1">
      <c r="A76" s="30" t="s">
        <v>217</v>
      </c>
      <c r="U76" s="2"/>
    </row>
    <row r="77" spans="1:21" ht="12.75" hidden="1" customHeight="1" outlineLevel="1">
      <c r="A77" s="30" t="s">
        <v>218</v>
      </c>
      <c r="U77" s="2"/>
    </row>
    <row r="78" spans="1:21" ht="12.75" hidden="1" customHeight="1" outlineLevel="1">
      <c r="A78" s="30" t="s">
        <v>219</v>
      </c>
      <c r="U78" s="2"/>
    </row>
    <row r="79" spans="1:21" s="6" customFormat="1" ht="12.75" hidden="1" customHeight="1" outlineLevel="1">
      <c r="A79" s="30" t="s">
        <v>220</v>
      </c>
      <c r="B79" s="8"/>
    </row>
    <row r="80" spans="1:21" s="14" customFormat="1" ht="13.5" hidden="1" customHeight="1" outlineLevel="1">
      <c r="A80" s="30" t="s">
        <v>221</v>
      </c>
      <c r="B80" s="10"/>
    </row>
    <row r="81" spans="1:24" s="14" customFormat="1" ht="13.5" hidden="1" customHeight="1" outlineLevel="1">
      <c r="A81" s="30" t="s">
        <v>222</v>
      </c>
      <c r="B81" s="10"/>
    </row>
    <row r="82" spans="1:24" s="14" customFormat="1" ht="13.5" hidden="1" customHeight="1" outlineLevel="1">
      <c r="A82" s="30" t="s">
        <v>223</v>
      </c>
      <c r="B82" s="10"/>
    </row>
    <row r="83" spans="1:24" s="14" customFormat="1" ht="13.5" hidden="1" customHeight="1" outlineLevel="1">
      <c r="A83" s="30" t="s">
        <v>224</v>
      </c>
      <c r="B83" s="10"/>
    </row>
    <row r="84" spans="1:24" s="14" customFormat="1" ht="13.5" customHeight="1" collapsed="1">
      <c r="A84" s="7" t="s">
        <v>34</v>
      </c>
      <c r="B84" s="15" t="s">
        <v>35</v>
      </c>
      <c r="C84" s="32">
        <f>+'[2]1995'!R8</f>
        <v>4200</v>
      </c>
      <c r="D84" s="32">
        <f>+'[2]1996'!R8</f>
        <v>4045</v>
      </c>
      <c r="E84" s="32">
        <f>+'[2]1997'!R8</f>
        <v>4241</v>
      </c>
      <c r="F84" s="32">
        <f>+'[2]1998'!R8</f>
        <v>4384</v>
      </c>
      <c r="G84" s="32">
        <f>+'[2]1999'!R8</f>
        <v>4523</v>
      </c>
      <c r="H84" s="32">
        <f>+'[2]2000'!R8</f>
        <v>4646</v>
      </c>
      <c r="I84" s="32">
        <f>+'[2]2001'!R8</f>
        <v>4890</v>
      </c>
      <c r="J84" s="32">
        <f>+'[2]2002'!R8</f>
        <v>5126</v>
      </c>
      <c r="K84" s="32">
        <f>+'[2]2003'!R8</f>
        <v>5679</v>
      </c>
      <c r="L84" s="32">
        <f>+'[2]2004'!R8</f>
        <v>6045</v>
      </c>
      <c r="M84" s="32">
        <f>+'[2]2005'!R8</f>
        <v>6743</v>
      </c>
      <c r="N84" s="32">
        <f>+'[2]2006'!R8</f>
        <v>7390</v>
      </c>
      <c r="O84" s="32">
        <f>+'[2]2007'!R8</f>
        <v>8139</v>
      </c>
      <c r="P84" s="32">
        <f>+'[2]2008'!R8</f>
        <v>8905</v>
      </c>
      <c r="Q84" s="32">
        <f>+'[2]2009'!R8</f>
        <v>9175</v>
      </c>
      <c r="R84" s="32">
        <f>+'[2]2010'!R8</f>
        <v>9180</v>
      </c>
      <c r="S84" s="32">
        <f>+'[2]2011'!R8</f>
        <v>8966</v>
      </c>
      <c r="T84" s="32">
        <f>+'[2]2012'!R8</f>
        <v>8126</v>
      </c>
      <c r="U84" s="32">
        <f>+'[2]2013'!R8</f>
        <v>8178</v>
      </c>
      <c r="V84" s="32">
        <f>+'[2]2014'!R8</f>
        <v>8104</v>
      </c>
      <c r="W84" s="32">
        <f>+'[2]2015'!R8</f>
        <v>8145</v>
      </c>
      <c r="X84" s="32">
        <f>+'[2]2016P'!R8</f>
        <v>8022</v>
      </c>
    </row>
    <row r="85" spans="1:24" s="14" customFormat="1" ht="13.5" customHeight="1">
      <c r="A85" s="7" t="s">
        <v>36</v>
      </c>
      <c r="B85" s="13" t="s">
        <v>37</v>
      </c>
      <c r="C85" s="32">
        <f>+'[2]1995'!S8</f>
        <v>11</v>
      </c>
      <c r="D85" s="32">
        <f>+'[2]1996'!S8</f>
        <v>7</v>
      </c>
      <c r="E85" s="32">
        <f>+'[2]1997'!S8</f>
        <v>7</v>
      </c>
      <c r="F85" s="32">
        <f>+'[2]1998'!S8</f>
        <v>7</v>
      </c>
      <c r="G85" s="32">
        <f>+'[2]1999'!S8</f>
        <v>10</v>
      </c>
      <c r="H85" s="32">
        <f>+'[2]2000'!S8</f>
        <v>12</v>
      </c>
      <c r="I85" s="32">
        <f>+'[2]2001'!S8</f>
        <v>13</v>
      </c>
      <c r="J85" s="32">
        <f>+'[2]2002'!S8</f>
        <v>10</v>
      </c>
      <c r="K85" s="32">
        <f>+'[2]2003'!S8</f>
        <v>12</v>
      </c>
      <c r="L85" s="32">
        <f>+'[2]2004'!S8</f>
        <v>13</v>
      </c>
      <c r="M85" s="32">
        <f>+'[2]2005'!S8</f>
        <v>15</v>
      </c>
      <c r="N85" s="32">
        <f>+'[2]2006'!S8</f>
        <v>14</v>
      </c>
      <c r="O85" s="32">
        <f>+'[2]2007'!S8</f>
        <v>17</v>
      </c>
      <c r="P85" s="32">
        <f>+'[2]2008'!S8</f>
        <v>17</v>
      </c>
      <c r="Q85" s="32">
        <f>+'[2]2009'!S8</f>
        <v>16</v>
      </c>
      <c r="R85" s="32">
        <f>+'[2]2010'!S8</f>
        <v>14</v>
      </c>
      <c r="S85" s="32">
        <f>+'[2]2011'!S8</f>
        <v>13</v>
      </c>
      <c r="T85" s="32">
        <f>+'[2]2012'!S8</f>
        <v>11</v>
      </c>
      <c r="U85" s="32">
        <f>+'[2]2013'!S8</f>
        <v>11</v>
      </c>
      <c r="V85" s="32">
        <f>+'[2]2014'!S8</f>
        <v>11</v>
      </c>
      <c r="W85" s="32">
        <f>+'[2]2015'!S8</f>
        <v>11</v>
      </c>
      <c r="X85" s="32">
        <f>+'[2]2016P'!S8</f>
        <v>10</v>
      </c>
    </row>
    <row r="86" spans="1:24" s="14" customFormat="1" ht="13.5" customHeight="1">
      <c r="A86" s="7" t="s">
        <v>38</v>
      </c>
      <c r="B86" s="10" t="s">
        <v>39</v>
      </c>
      <c r="C86" s="32">
        <f>+'[2]1995'!T8</f>
        <v>1202</v>
      </c>
      <c r="D86" s="32">
        <f>+'[2]1996'!T8</f>
        <v>1068</v>
      </c>
      <c r="E86" s="32">
        <f>+'[2]1997'!T8</f>
        <v>938</v>
      </c>
      <c r="F86" s="32">
        <f>+'[2]1998'!T8</f>
        <v>845</v>
      </c>
      <c r="G86" s="32">
        <f>+'[2]1999'!T8</f>
        <v>885</v>
      </c>
      <c r="H86" s="32">
        <f>+'[2]2000'!T8</f>
        <v>1015</v>
      </c>
      <c r="I86" s="32">
        <f>+'[2]2001'!T8</f>
        <v>1125</v>
      </c>
      <c r="J86" s="32">
        <f>+'[2]2002'!T8</f>
        <v>1192</v>
      </c>
      <c r="K86" s="32">
        <f>+'[2]2003'!T8</f>
        <v>1164</v>
      </c>
      <c r="L86" s="32">
        <f>+'[2]2004'!T8</f>
        <v>1267</v>
      </c>
      <c r="M86" s="32">
        <f>+'[2]2005'!T8</f>
        <v>1351</v>
      </c>
      <c r="N86" s="32">
        <f>+'[2]2006'!T8</f>
        <v>1478</v>
      </c>
      <c r="O86" s="32">
        <f>+'[2]2007'!T8</f>
        <v>1549</v>
      </c>
      <c r="P86" s="32">
        <f>+'[2]2008'!T8</f>
        <v>1655</v>
      </c>
      <c r="Q86" s="32">
        <f>+'[2]2009'!T8</f>
        <v>1761</v>
      </c>
      <c r="R86" s="32">
        <f>+'[2]2010'!T8</f>
        <v>1803</v>
      </c>
      <c r="S86" s="32">
        <f>+'[2]2011'!T8</f>
        <v>1764</v>
      </c>
      <c r="T86" s="32">
        <f>+'[2]2012'!T8</f>
        <v>1692</v>
      </c>
      <c r="U86" s="32">
        <f>+'[2]2013'!T8</f>
        <v>1673</v>
      </c>
      <c r="V86" s="32">
        <f>+'[2]2014'!T8</f>
        <v>1714</v>
      </c>
      <c r="W86" s="32">
        <f>+'[2]2015'!T8</f>
        <v>1757</v>
      </c>
      <c r="X86" s="32">
        <f>+'[2]2016P'!T8</f>
        <v>1767</v>
      </c>
    </row>
    <row r="87" spans="1:24" s="14" customFormat="1" ht="13.5" customHeight="1">
      <c r="A87" s="7" t="s">
        <v>40</v>
      </c>
      <c r="B87" s="15" t="s">
        <v>41</v>
      </c>
      <c r="C87" s="32">
        <f>+'[2]1995'!U8</f>
        <v>588</v>
      </c>
      <c r="D87" s="32">
        <f>+'[2]1996'!U8</f>
        <v>510</v>
      </c>
      <c r="E87" s="32">
        <f>+'[2]1997'!U8</f>
        <v>527</v>
      </c>
      <c r="F87" s="32">
        <f>+'[2]1998'!U8</f>
        <v>627</v>
      </c>
      <c r="G87" s="32">
        <f>+'[2]1999'!U8</f>
        <v>726</v>
      </c>
      <c r="H87" s="32">
        <f>+'[2]2000'!U8</f>
        <v>717</v>
      </c>
      <c r="I87" s="32">
        <f>+'[2]2001'!U8</f>
        <v>823</v>
      </c>
      <c r="J87" s="32">
        <f>+'[2]2002'!U8</f>
        <v>824</v>
      </c>
      <c r="K87" s="32">
        <f>+'[2]2003'!U8</f>
        <v>848</v>
      </c>
      <c r="L87" s="32">
        <f>+'[2]2004'!U8</f>
        <v>889</v>
      </c>
      <c r="M87" s="32">
        <f>+'[2]2005'!U8</f>
        <v>973</v>
      </c>
      <c r="N87" s="32">
        <f>+'[2]2006'!U8</f>
        <v>1122</v>
      </c>
      <c r="O87" s="32">
        <f>+'[2]2007'!U8</f>
        <v>1371</v>
      </c>
      <c r="P87" s="32">
        <f>+'[2]2008'!U8</f>
        <v>1548</v>
      </c>
      <c r="Q87" s="32">
        <f>+'[2]2009'!U8</f>
        <v>1469</v>
      </c>
      <c r="R87" s="32">
        <f>+'[2]2010'!U8</f>
        <v>1638</v>
      </c>
      <c r="S87" s="32">
        <f>+'[2]2011'!U8</f>
        <v>1719</v>
      </c>
      <c r="T87" s="32">
        <f>+'[2]2012'!U8</f>
        <v>1478</v>
      </c>
      <c r="U87" s="32">
        <f>+'[2]2013'!U8</f>
        <v>1424</v>
      </c>
      <c r="V87" s="32">
        <f>+'[2]2014'!U8</f>
        <v>1422</v>
      </c>
      <c r="W87" s="32">
        <f>+'[2]2015'!U8</f>
        <v>1422</v>
      </c>
      <c r="X87" s="32">
        <f>+'[2]2016P'!U8</f>
        <v>1406</v>
      </c>
    </row>
    <row r="88" spans="1:24" s="14" customFormat="1">
      <c r="A88" s="7" t="s">
        <v>42</v>
      </c>
      <c r="B88" s="15" t="s">
        <v>43</v>
      </c>
      <c r="C88" s="32">
        <f>+'[2]1995'!V8</f>
        <v>0</v>
      </c>
      <c r="D88" s="32">
        <f>+'[2]1996'!V8</f>
        <v>0</v>
      </c>
      <c r="E88" s="32">
        <f>+'[2]1997'!V8</f>
        <v>0</v>
      </c>
      <c r="F88" s="32">
        <f>+'[2]1998'!V8</f>
        <v>0</v>
      </c>
      <c r="G88" s="32">
        <f>+'[2]1999'!V8</f>
        <v>0</v>
      </c>
      <c r="H88" s="32">
        <f>+'[2]2000'!V8</f>
        <v>0</v>
      </c>
      <c r="I88" s="32">
        <f>+'[2]2001'!V8</f>
        <v>0</v>
      </c>
      <c r="J88" s="32">
        <f>+'[2]2002'!V8</f>
        <v>0</v>
      </c>
      <c r="K88" s="32">
        <f>+'[2]2003'!V8</f>
        <v>0</v>
      </c>
      <c r="L88" s="32">
        <f>+'[2]2004'!V8</f>
        <v>0</v>
      </c>
      <c r="M88" s="32">
        <f>+'[2]2005'!V8</f>
        <v>0</v>
      </c>
      <c r="N88" s="32">
        <f>+'[2]2006'!V8</f>
        <v>0</v>
      </c>
      <c r="O88" s="32">
        <f>+'[2]2007'!V8</f>
        <v>0</v>
      </c>
      <c r="P88" s="32">
        <f>+'[2]2008'!V8</f>
        <v>0</v>
      </c>
      <c r="Q88" s="32">
        <f>+'[2]2009'!V8</f>
        <v>0</v>
      </c>
      <c r="R88" s="32">
        <f>+'[2]2010'!V8</f>
        <v>0</v>
      </c>
      <c r="S88" s="32">
        <f>+'[2]2011'!V8</f>
        <v>1</v>
      </c>
      <c r="T88" s="32">
        <f>+'[2]2012'!V8</f>
        <v>1</v>
      </c>
      <c r="U88" s="32">
        <f>+'[2]2013'!V8</f>
        <v>0</v>
      </c>
      <c r="V88" s="32">
        <f>+'[2]2014'!V8</f>
        <v>0</v>
      </c>
      <c r="W88" s="32">
        <f>+'[2]2015'!V8</f>
        <v>0</v>
      </c>
      <c r="X88" s="32">
        <f>+'[2]2016P'!V8</f>
        <v>0</v>
      </c>
    </row>
    <row r="89" spans="1:24" s="14" customFormat="1">
      <c r="A89" s="7" t="s">
        <v>44</v>
      </c>
      <c r="B89" s="15" t="s">
        <v>45</v>
      </c>
      <c r="C89" s="32">
        <f>+'[2]1995'!W8</f>
        <v>39</v>
      </c>
      <c r="D89" s="32">
        <f>+'[2]1996'!W8</f>
        <v>66</v>
      </c>
      <c r="E89" s="32">
        <f>+'[2]1997'!W8</f>
        <v>51</v>
      </c>
      <c r="F89" s="32">
        <f>+'[2]1998'!W8</f>
        <v>26</v>
      </c>
      <c r="G89" s="32">
        <f>+'[2]1999'!W8</f>
        <v>85</v>
      </c>
      <c r="H89" s="32">
        <f>+'[2]2000'!W8</f>
        <v>136</v>
      </c>
      <c r="I89" s="32">
        <f>+'[2]2001'!W8</f>
        <v>160</v>
      </c>
      <c r="J89" s="32">
        <f>+'[2]2002'!W8</f>
        <v>244</v>
      </c>
      <c r="K89" s="32">
        <f>+'[2]2003'!W8</f>
        <v>268</v>
      </c>
      <c r="L89" s="32">
        <f>+'[2]2004'!W8</f>
        <v>296</v>
      </c>
      <c r="M89" s="32">
        <f>+'[2]2005'!W8</f>
        <v>66</v>
      </c>
      <c r="N89" s="32">
        <f>+'[2]2006'!W8</f>
        <v>70</v>
      </c>
      <c r="O89" s="32">
        <f>+'[2]2007'!W8</f>
        <v>71</v>
      </c>
      <c r="P89" s="32">
        <f>+'[2]2008'!W8</f>
        <v>77</v>
      </c>
      <c r="Q89" s="32">
        <f>+'[2]2009'!W8</f>
        <v>78</v>
      </c>
      <c r="R89" s="32">
        <f>+'[2]2010'!W8</f>
        <v>75</v>
      </c>
      <c r="S89" s="32">
        <f>+'[2]2011'!W8</f>
        <v>93</v>
      </c>
      <c r="T89" s="32">
        <f>+'[2]2012'!W8</f>
        <v>85</v>
      </c>
      <c r="U89" s="32">
        <f>+'[2]2013'!W8</f>
        <v>67</v>
      </c>
      <c r="V89" s="32">
        <f>+'[2]2014'!W8</f>
        <v>66</v>
      </c>
      <c r="W89" s="32">
        <f>+'[2]2015'!W8</f>
        <v>64</v>
      </c>
      <c r="X89" s="32">
        <f>+'[2]2016P'!W8</f>
        <v>59</v>
      </c>
    </row>
    <row r="90" spans="1:24" s="6" customFormat="1" ht="27" customHeight="1">
      <c r="A90" s="16" t="s">
        <v>46</v>
      </c>
      <c r="B90" s="12" t="s">
        <v>47</v>
      </c>
      <c r="C90" s="29">
        <f>+'[2]1995'!AH8</f>
        <v>14761</v>
      </c>
      <c r="D90" s="29">
        <f>+'[2]1996'!AH8</f>
        <v>11424</v>
      </c>
      <c r="E90" s="29">
        <f>+'[2]1997'!AH8</f>
        <v>9773</v>
      </c>
      <c r="F90" s="29">
        <f>+'[2]1998'!AH8</f>
        <v>10747</v>
      </c>
      <c r="G90" s="29">
        <f>+'[2]1999'!AH8</f>
        <v>10803</v>
      </c>
      <c r="H90" s="29">
        <f>+'[2]2000'!AH8</f>
        <v>12324</v>
      </c>
      <c r="I90" s="29">
        <f>+'[2]2001'!AH8</f>
        <v>12078</v>
      </c>
      <c r="J90" s="29">
        <f>+'[2]2002'!AH8</f>
        <v>12858</v>
      </c>
      <c r="K90" s="29">
        <f>+'[2]2003'!AH8</f>
        <v>13068</v>
      </c>
      <c r="L90" s="29">
        <f>+'[2]2004'!AH8</f>
        <v>19166</v>
      </c>
      <c r="M90" s="29">
        <f>+'[2]2005'!AH8</f>
        <v>15128</v>
      </c>
      <c r="N90" s="29">
        <f>+'[2]2006'!AH8</f>
        <v>17351</v>
      </c>
      <c r="O90" s="29">
        <f>+'[2]2007'!AH8</f>
        <v>19331</v>
      </c>
      <c r="P90" s="29">
        <f>+'[2]2008'!AH8</f>
        <v>20612</v>
      </c>
      <c r="Q90" s="29">
        <f>+'[2]2009'!AH8</f>
        <v>19578</v>
      </c>
      <c r="R90" s="29">
        <f>+'[2]2010'!AH8</f>
        <v>18329</v>
      </c>
      <c r="S90" s="29">
        <f>+'[2]2011'!AH8</f>
        <v>21455</v>
      </c>
      <c r="T90" s="29">
        <f>+'[2]2012'!AH8</f>
        <v>52325</v>
      </c>
      <c r="U90" s="29">
        <f>+'[2]2013'!AH8</f>
        <v>19560</v>
      </c>
      <c r="V90" s="29">
        <f>+'[2]2014'!AH8</f>
        <v>17981</v>
      </c>
      <c r="W90" s="29">
        <f>+'[2]2015'!AH8</f>
        <v>18200</v>
      </c>
      <c r="X90" s="29">
        <f>+'[2]2016P'!AH8</f>
        <v>17073</v>
      </c>
    </row>
    <row r="91" spans="1:24" ht="12.75" hidden="1" customHeight="1" outlineLevel="1">
      <c r="A91" s="34" t="s">
        <v>225</v>
      </c>
      <c r="U91" s="2"/>
    </row>
    <row r="92" spans="1:24" ht="12.75" hidden="1" customHeight="1" outlineLevel="1">
      <c r="A92" s="34" t="s">
        <v>226</v>
      </c>
      <c r="U92" s="2"/>
    </row>
    <row r="93" spans="1:24" ht="12.75" hidden="1" customHeight="1" outlineLevel="1">
      <c r="A93" s="34" t="s">
        <v>227</v>
      </c>
      <c r="U93" s="2"/>
    </row>
    <row r="94" spans="1:24" ht="12.75" hidden="1" customHeight="1" outlineLevel="1">
      <c r="A94" s="34" t="s">
        <v>228</v>
      </c>
      <c r="U94" s="2"/>
    </row>
    <row r="95" spans="1:24" ht="12.75" hidden="1" customHeight="1" outlineLevel="1">
      <c r="A95" s="34" t="s">
        <v>229</v>
      </c>
      <c r="U95" s="2"/>
    </row>
    <row r="96" spans="1:24" ht="12.75" hidden="1" customHeight="1" outlineLevel="1">
      <c r="A96" s="34" t="s">
        <v>230</v>
      </c>
      <c r="U96" s="2"/>
    </row>
    <row r="97" spans="1:21" ht="12.75" hidden="1" customHeight="1" outlineLevel="1">
      <c r="A97" s="34" t="s">
        <v>231</v>
      </c>
      <c r="U97" s="2"/>
    </row>
    <row r="98" spans="1:21" ht="12.75" hidden="1" customHeight="1" outlineLevel="1">
      <c r="A98" s="34" t="s">
        <v>232</v>
      </c>
      <c r="U98" s="2"/>
    </row>
    <row r="99" spans="1:21" ht="12.75" hidden="1" customHeight="1" outlineLevel="1">
      <c r="A99" s="34" t="s">
        <v>233</v>
      </c>
      <c r="U99" s="2"/>
    </row>
    <row r="100" spans="1:21" ht="12.75" hidden="1" customHeight="1" outlineLevel="1">
      <c r="A100" s="34" t="s">
        <v>234</v>
      </c>
      <c r="U100" s="2"/>
    </row>
    <row r="101" spans="1:21" ht="12.75" hidden="1" customHeight="1" outlineLevel="1">
      <c r="A101" s="34" t="s">
        <v>235</v>
      </c>
      <c r="U101" s="2"/>
    </row>
    <row r="102" spans="1:21" ht="12.75" hidden="1" customHeight="1" outlineLevel="1">
      <c r="A102" s="34" t="s">
        <v>236</v>
      </c>
      <c r="U102" s="2"/>
    </row>
    <row r="103" spans="1:21" ht="12.75" hidden="1" customHeight="1" outlineLevel="1">
      <c r="A103" s="34" t="s">
        <v>237</v>
      </c>
      <c r="U103" s="2"/>
    </row>
    <row r="104" spans="1:21" ht="12.75" hidden="1" customHeight="1" outlineLevel="1">
      <c r="A104" s="34" t="s">
        <v>238</v>
      </c>
      <c r="U104" s="2"/>
    </row>
    <row r="105" spans="1:21" ht="12.75" hidden="1" customHeight="1" outlineLevel="1">
      <c r="A105" s="34" t="s">
        <v>239</v>
      </c>
      <c r="U105" s="2"/>
    </row>
    <row r="106" spans="1:21" ht="12.75" hidden="1" customHeight="1" outlineLevel="1">
      <c r="A106" s="34" t="s">
        <v>240</v>
      </c>
      <c r="U106" s="2"/>
    </row>
    <row r="107" spans="1:21" ht="12.75" hidden="1" customHeight="1" outlineLevel="1">
      <c r="A107" s="34" t="s">
        <v>241</v>
      </c>
      <c r="U107" s="2"/>
    </row>
    <row r="108" spans="1:21" s="6" customFormat="1" ht="12.75" hidden="1" customHeight="1" outlineLevel="1">
      <c r="A108" s="34" t="s">
        <v>242</v>
      </c>
      <c r="B108" s="8"/>
    </row>
    <row r="109" spans="1:21" s="14" customFormat="1" ht="13.5" hidden="1" customHeight="1" outlineLevel="1">
      <c r="A109" s="35" t="s">
        <v>243</v>
      </c>
      <c r="B109" s="10"/>
    </row>
    <row r="110" spans="1:21" s="14" customFormat="1" ht="13.5" hidden="1" customHeight="1" outlineLevel="1">
      <c r="A110" s="34" t="s">
        <v>244</v>
      </c>
      <c r="B110" s="10"/>
    </row>
    <row r="111" spans="1:21" s="14" customFormat="1" ht="13.5" hidden="1" customHeight="1" outlineLevel="1">
      <c r="A111" s="34" t="s">
        <v>245</v>
      </c>
      <c r="B111" s="10"/>
    </row>
    <row r="112" spans="1:21" s="14" customFormat="1" ht="13.5" hidden="1" customHeight="1" outlineLevel="1">
      <c r="A112" s="34" t="s">
        <v>246</v>
      </c>
      <c r="B112" s="10"/>
    </row>
    <row r="113" spans="1:24" s="14" customFormat="1" collapsed="1">
      <c r="A113" s="17" t="s">
        <v>48</v>
      </c>
      <c r="B113" s="15" t="s">
        <v>49</v>
      </c>
      <c r="C113" s="32">
        <f>+'[2]1995'!Y8</f>
        <v>636</v>
      </c>
      <c r="D113" s="32">
        <f>+'[2]1996'!Y8</f>
        <v>540</v>
      </c>
      <c r="E113" s="32">
        <f>+'[2]1997'!Y8</f>
        <v>510</v>
      </c>
      <c r="F113" s="32">
        <f>+'[2]1998'!Y8</f>
        <v>531</v>
      </c>
      <c r="G113" s="32">
        <f>+'[2]1999'!Y8</f>
        <v>830</v>
      </c>
      <c r="H113" s="32">
        <f>+'[2]2000'!Y8</f>
        <v>920</v>
      </c>
      <c r="I113" s="32">
        <f>+'[2]2001'!Y8</f>
        <v>806</v>
      </c>
      <c r="J113" s="32">
        <f>+'[2]2002'!Y8</f>
        <v>766</v>
      </c>
      <c r="K113" s="32">
        <f>+'[2]2003'!Y8</f>
        <v>836</v>
      </c>
      <c r="L113" s="32">
        <f>+'[2]2004'!Y8</f>
        <v>770</v>
      </c>
      <c r="M113" s="32">
        <f>+'[2]2005'!Y8</f>
        <v>880</v>
      </c>
      <c r="N113" s="32">
        <f>+'[2]2006'!Y8</f>
        <v>1093</v>
      </c>
      <c r="O113" s="32">
        <f>+'[2]2007'!Y8</f>
        <v>1291</v>
      </c>
      <c r="P113" s="32">
        <f>+'[2]2008'!Y8</f>
        <v>1180</v>
      </c>
      <c r="Q113" s="32">
        <f>+'[2]2009'!Y8</f>
        <v>1205</v>
      </c>
      <c r="R113" s="32">
        <f>+'[2]2010'!Y8</f>
        <v>1525</v>
      </c>
      <c r="S113" s="32">
        <f>+'[2]2011'!Y8</f>
        <v>6342</v>
      </c>
      <c r="T113" s="32">
        <f>+'[2]2012'!Y8</f>
        <v>40313</v>
      </c>
      <c r="U113" s="32">
        <f>+'[2]2013'!Y8</f>
        <v>6562</v>
      </c>
      <c r="V113" s="32">
        <f>+'[2]2014'!Y8</f>
        <v>2738</v>
      </c>
      <c r="W113" s="32">
        <f>+'[2]2015'!Y8</f>
        <v>2282</v>
      </c>
      <c r="X113" s="32">
        <f>+'[2]2016P'!Y8</f>
        <v>4409</v>
      </c>
    </row>
    <row r="114" spans="1:24" s="14" customFormat="1">
      <c r="A114" s="17" t="s">
        <v>50</v>
      </c>
      <c r="B114" s="15" t="s">
        <v>51</v>
      </c>
      <c r="C114" s="32">
        <f>+'[2]1995'!Z8</f>
        <v>1007</v>
      </c>
      <c r="D114" s="32">
        <f>+'[2]1996'!Z8</f>
        <v>844</v>
      </c>
      <c r="E114" s="32">
        <f>+'[2]1997'!Z8</f>
        <v>677</v>
      </c>
      <c r="F114" s="32">
        <f>+'[2]1998'!Z8</f>
        <v>915</v>
      </c>
      <c r="G114" s="32">
        <f>+'[2]1999'!Z8</f>
        <v>1026</v>
      </c>
      <c r="H114" s="32">
        <f>+'[2]2000'!Z8</f>
        <v>1105</v>
      </c>
      <c r="I114" s="32">
        <f>+'[2]2001'!Z8</f>
        <v>1305</v>
      </c>
      <c r="J114" s="32">
        <f>+'[2]2002'!Z8</f>
        <v>1239</v>
      </c>
      <c r="K114" s="32">
        <f>+'[2]2003'!Z8</f>
        <v>1340</v>
      </c>
      <c r="L114" s="32">
        <f>+'[2]2004'!Z8</f>
        <v>1494</v>
      </c>
      <c r="M114" s="32">
        <f>+'[2]2005'!Z8</f>
        <v>1450</v>
      </c>
      <c r="N114" s="32">
        <f>+'[2]2006'!Z8</f>
        <v>1695</v>
      </c>
      <c r="O114" s="32">
        <f>+'[2]2007'!Z8</f>
        <v>2108</v>
      </c>
      <c r="P114" s="32">
        <f>+'[2]2008'!Z8</f>
        <v>2301</v>
      </c>
      <c r="Q114" s="32">
        <f>+'[2]2009'!Z8</f>
        <v>1601</v>
      </c>
      <c r="R114" s="32">
        <f>+'[2]2010'!Z8</f>
        <v>1378</v>
      </c>
      <c r="S114" s="32">
        <f>+'[2]2011'!Z8</f>
        <v>1431</v>
      </c>
      <c r="T114" s="32">
        <f>+'[2]2012'!Z8</f>
        <v>1149</v>
      </c>
      <c r="U114" s="32">
        <f>+'[2]2013'!Z8</f>
        <v>925</v>
      </c>
      <c r="V114" s="32">
        <f>+'[2]2014'!Z8</f>
        <v>837</v>
      </c>
      <c r="W114" s="32">
        <f>+'[2]2015'!Z8</f>
        <v>1034</v>
      </c>
      <c r="X114" s="32">
        <f>+'[2]2016P'!Z8</f>
        <v>880</v>
      </c>
    </row>
    <row r="115" spans="1:24" s="14" customFormat="1">
      <c r="A115" s="17" t="s">
        <v>52</v>
      </c>
      <c r="B115" s="15" t="s">
        <v>53</v>
      </c>
      <c r="C115" s="32">
        <f>+'[2]1995'!AA8</f>
        <v>996</v>
      </c>
      <c r="D115" s="32">
        <f>+'[2]1996'!AA8</f>
        <v>875</v>
      </c>
      <c r="E115" s="32">
        <f>+'[2]1997'!AA8</f>
        <v>542</v>
      </c>
      <c r="F115" s="32">
        <f>+'[2]1998'!AA8</f>
        <v>748</v>
      </c>
      <c r="G115" s="32">
        <f>+'[2]1999'!AA8</f>
        <v>602</v>
      </c>
      <c r="H115" s="32">
        <f>+'[2]2000'!AA8</f>
        <v>636</v>
      </c>
      <c r="I115" s="32">
        <f>+'[2]2001'!AA8</f>
        <v>1168</v>
      </c>
      <c r="J115" s="32">
        <f>+'[2]2002'!AA8</f>
        <v>830</v>
      </c>
      <c r="K115" s="32">
        <f>+'[2]2003'!AA8</f>
        <v>568</v>
      </c>
      <c r="L115" s="32">
        <f>+'[2]2004'!AA8</f>
        <v>819</v>
      </c>
      <c r="M115" s="32">
        <f>+'[2]2005'!AA8</f>
        <v>940</v>
      </c>
      <c r="N115" s="32">
        <f>+'[2]2006'!AA8</f>
        <v>557</v>
      </c>
      <c r="O115" s="32">
        <f>+'[2]2007'!AA8</f>
        <v>657</v>
      </c>
      <c r="P115" s="32">
        <f>+'[2]2008'!AA8</f>
        <v>685</v>
      </c>
      <c r="Q115" s="32">
        <f>+'[2]2009'!AA8</f>
        <v>655</v>
      </c>
      <c r="R115" s="32">
        <f>+'[2]2010'!AA8</f>
        <v>1129</v>
      </c>
      <c r="S115" s="32">
        <f>+'[2]2011'!AA8</f>
        <v>1022</v>
      </c>
      <c r="T115" s="32">
        <f>+'[2]2012'!AA8</f>
        <v>1171</v>
      </c>
      <c r="U115" s="32">
        <f>+'[2]2013'!AA8</f>
        <v>3382</v>
      </c>
      <c r="V115" s="32">
        <f>+'[2]2014'!AA8</f>
        <v>6005</v>
      </c>
      <c r="W115" s="32">
        <f>+'[2]2015'!AA8</f>
        <v>5136</v>
      </c>
      <c r="X115" s="32">
        <f>+'[2]2016P'!AA8</f>
        <v>4020</v>
      </c>
    </row>
    <row r="116" spans="1:24" s="14" customFormat="1">
      <c r="A116" s="17" t="s">
        <v>54</v>
      </c>
      <c r="B116" s="13" t="s">
        <v>55</v>
      </c>
      <c r="C116" s="32">
        <f>+'[2]1995'!AB8</f>
        <v>358</v>
      </c>
      <c r="D116" s="32">
        <f>+'[2]1996'!AB8</f>
        <v>270</v>
      </c>
      <c r="E116" s="32">
        <f>+'[2]1997'!AB8</f>
        <v>181</v>
      </c>
      <c r="F116" s="32">
        <f>+'[2]1998'!AB8</f>
        <v>298</v>
      </c>
      <c r="G116" s="32">
        <f>+'[2]1999'!AB8</f>
        <v>620</v>
      </c>
      <c r="H116" s="32">
        <f>+'[2]2000'!AB8</f>
        <v>1727</v>
      </c>
      <c r="I116" s="32">
        <f>+'[2]2001'!AB8</f>
        <v>623</v>
      </c>
      <c r="J116" s="32">
        <f>+'[2]2002'!AB8</f>
        <v>848</v>
      </c>
      <c r="K116" s="32">
        <f>+'[2]2003'!AB8</f>
        <v>565</v>
      </c>
      <c r="L116" s="32">
        <f>+'[2]2004'!AB8</f>
        <v>702</v>
      </c>
      <c r="M116" s="32">
        <f>+'[2]2005'!AB8</f>
        <v>824</v>
      </c>
      <c r="N116" s="32">
        <f>+'[2]2006'!AB8</f>
        <v>984</v>
      </c>
      <c r="O116" s="32">
        <f>+'[2]2007'!AB8</f>
        <v>1295</v>
      </c>
      <c r="P116" s="32">
        <f>+'[2]2008'!AB8</f>
        <v>998</v>
      </c>
      <c r="Q116" s="32">
        <f>+'[2]2009'!AB8</f>
        <v>1172</v>
      </c>
      <c r="R116" s="32">
        <f>+'[2]2010'!AB8</f>
        <v>1018</v>
      </c>
      <c r="S116" s="32">
        <f>+'[2]2011'!AB8</f>
        <v>666</v>
      </c>
      <c r="T116" s="32">
        <f>+'[2]2012'!AB8</f>
        <v>531</v>
      </c>
      <c r="U116" s="32">
        <f>+'[2]2013'!AB8</f>
        <v>359</v>
      </c>
      <c r="V116" s="32">
        <f>+'[2]2014'!AB8</f>
        <v>349</v>
      </c>
      <c r="W116" s="32">
        <f>+'[2]2015'!AB8</f>
        <v>319</v>
      </c>
      <c r="X116" s="32">
        <f>+'[2]2016P'!AB8</f>
        <v>197</v>
      </c>
    </row>
    <row r="117" spans="1:24" s="14" customFormat="1">
      <c r="A117" s="17" t="s">
        <v>56</v>
      </c>
      <c r="B117" s="15" t="s">
        <v>57</v>
      </c>
      <c r="C117" s="32">
        <f>+'[2]1995'!AC8</f>
        <v>10028</v>
      </c>
      <c r="D117" s="32">
        <f>+'[2]1996'!AC8</f>
        <v>7642</v>
      </c>
      <c r="E117" s="32">
        <f>+'[2]1997'!AC8</f>
        <v>6573</v>
      </c>
      <c r="F117" s="32">
        <f>+'[2]1998'!AC8</f>
        <v>7104</v>
      </c>
      <c r="G117" s="32">
        <f>+'[2]1999'!AC8</f>
        <v>5225</v>
      </c>
      <c r="H117" s="32">
        <f>+'[2]2000'!AC8</f>
        <v>5721</v>
      </c>
      <c r="I117" s="32">
        <f>+'[2]2001'!AC8</f>
        <v>5785</v>
      </c>
      <c r="J117" s="32">
        <f>+'[2]2002'!AC8</f>
        <v>6711</v>
      </c>
      <c r="K117" s="32">
        <f>+'[2]2003'!AC8</f>
        <v>7176</v>
      </c>
      <c r="L117" s="32">
        <f>+'[2]2004'!AC8</f>
        <v>12634</v>
      </c>
      <c r="M117" s="32">
        <f>+'[2]2005'!AC8</f>
        <v>7987</v>
      </c>
      <c r="N117" s="32">
        <f>+'[2]2006'!AC8</f>
        <v>9470</v>
      </c>
      <c r="O117" s="32">
        <f>+'[2]2007'!AC8</f>
        <v>9922</v>
      </c>
      <c r="P117" s="32">
        <f>+'[2]2008'!AC8</f>
        <v>10545</v>
      </c>
      <c r="Q117" s="32">
        <f>+'[2]2009'!AC8</f>
        <v>10131</v>
      </c>
      <c r="R117" s="32">
        <f>+'[2]2010'!AC8</f>
        <v>9185</v>
      </c>
      <c r="S117" s="32">
        <f>+'[2]2011'!AC8</f>
        <v>8620</v>
      </c>
      <c r="T117" s="32">
        <f>+'[2]2012'!AC8</f>
        <v>5936</v>
      </c>
      <c r="U117" s="32">
        <f>+'[2]2013'!AC8</f>
        <v>5445</v>
      </c>
      <c r="V117" s="32">
        <f>+'[2]2014'!AC8</f>
        <v>5416</v>
      </c>
      <c r="W117" s="32">
        <f>+'[2]2015'!AC8</f>
        <v>5831</v>
      </c>
      <c r="X117" s="32">
        <f>+'[2]2016P'!AC8</f>
        <v>4759</v>
      </c>
    </row>
    <row r="118" spans="1:24" s="14" customFormat="1">
      <c r="A118" s="17" t="s">
        <v>58</v>
      </c>
      <c r="B118" s="15" t="s">
        <v>59</v>
      </c>
      <c r="C118" s="32">
        <f>+'[2]1995'!AD8</f>
        <v>296</v>
      </c>
      <c r="D118" s="32">
        <f>+'[2]1996'!AD8</f>
        <v>260</v>
      </c>
      <c r="E118" s="32">
        <f>+'[2]1997'!AD8</f>
        <v>284</v>
      </c>
      <c r="F118" s="32">
        <f>+'[2]1998'!AD8</f>
        <v>127</v>
      </c>
      <c r="G118" s="32">
        <f>+'[2]1999'!AD8</f>
        <v>393</v>
      </c>
      <c r="H118" s="32">
        <f>+'[2]2000'!AD8</f>
        <v>419</v>
      </c>
      <c r="I118" s="32">
        <f>+'[2]2001'!AD8</f>
        <v>425</v>
      </c>
      <c r="J118" s="32">
        <f>+'[2]2002'!AD8</f>
        <v>425</v>
      </c>
      <c r="K118" s="32">
        <f>+'[2]2003'!AD8</f>
        <v>430</v>
      </c>
      <c r="L118" s="32">
        <f>+'[2]2004'!AD8</f>
        <v>480</v>
      </c>
      <c r="M118" s="32">
        <f>+'[2]2005'!AD8</f>
        <v>509</v>
      </c>
      <c r="N118" s="32">
        <f>+'[2]2006'!AD8</f>
        <v>550</v>
      </c>
      <c r="O118" s="32">
        <f>+'[2]2007'!AD8</f>
        <v>673</v>
      </c>
      <c r="P118" s="32">
        <f>+'[2]2008'!AD8</f>
        <v>752</v>
      </c>
      <c r="Q118" s="32">
        <f>+'[2]2009'!AD8</f>
        <v>705</v>
      </c>
      <c r="R118" s="32">
        <f>+'[2]2010'!AD8</f>
        <v>879</v>
      </c>
      <c r="S118" s="32">
        <f>+'[2]2011'!AD8</f>
        <v>689</v>
      </c>
      <c r="T118" s="32">
        <f>+'[2]2012'!AD8</f>
        <v>701</v>
      </c>
      <c r="U118" s="32">
        <f>+'[2]2013'!AD8</f>
        <v>539</v>
      </c>
      <c r="V118" s="32">
        <f>+'[2]2014'!AD8</f>
        <v>557</v>
      </c>
      <c r="W118" s="32">
        <f>+'[2]2015'!AD8</f>
        <v>709</v>
      </c>
      <c r="X118" s="32">
        <f>+'[2]2016P'!AD8</f>
        <v>521</v>
      </c>
    </row>
    <row r="119" spans="1:24" s="14" customFormat="1">
      <c r="A119" s="17" t="s">
        <v>60</v>
      </c>
      <c r="B119" s="15" t="s">
        <v>61</v>
      </c>
      <c r="C119" s="32">
        <f>+'[2]1995'!AE8</f>
        <v>703</v>
      </c>
      <c r="D119" s="32">
        <f>+'[2]1996'!AE8</f>
        <v>551</v>
      </c>
      <c r="E119" s="32">
        <f>+'[2]1997'!AE8</f>
        <v>571</v>
      </c>
      <c r="F119" s="32">
        <f>+'[2]1998'!AE8</f>
        <v>579</v>
      </c>
      <c r="G119" s="32">
        <f>+'[2]1999'!AE8</f>
        <v>1035</v>
      </c>
      <c r="H119" s="32">
        <f>+'[2]2000'!AE8</f>
        <v>1178</v>
      </c>
      <c r="I119" s="32">
        <f>+'[2]2001'!AE8</f>
        <v>1274</v>
      </c>
      <c r="J119" s="32">
        <f>+'[2]2002'!AE8</f>
        <v>1224</v>
      </c>
      <c r="K119" s="32">
        <f>+'[2]2003'!AE8</f>
        <v>1218</v>
      </c>
      <c r="L119" s="32">
        <f>+'[2]2004'!AE8</f>
        <v>1335</v>
      </c>
      <c r="M119" s="32">
        <f>+'[2]2005'!AE8</f>
        <v>1570</v>
      </c>
      <c r="N119" s="32">
        <f>+'[2]2006'!AE8</f>
        <v>1757</v>
      </c>
      <c r="O119" s="32">
        <f>+'[2]2007'!AE8</f>
        <v>1911</v>
      </c>
      <c r="P119" s="32">
        <f>+'[2]2008'!AE8</f>
        <v>2392</v>
      </c>
      <c r="Q119" s="32">
        <f>+'[2]2009'!AE8</f>
        <v>2558</v>
      </c>
      <c r="R119" s="32">
        <f>+'[2]2010'!AE8</f>
        <v>1712</v>
      </c>
      <c r="S119" s="32">
        <f>+'[2]2011'!AE8</f>
        <v>1342</v>
      </c>
      <c r="T119" s="32">
        <f>+'[2]2012'!AE8</f>
        <v>1270</v>
      </c>
      <c r="U119" s="32">
        <f>+'[2]2013'!AE8</f>
        <v>1176</v>
      </c>
      <c r="V119" s="32">
        <f>+'[2]2014'!AE8</f>
        <v>977</v>
      </c>
      <c r="W119" s="32">
        <f>+'[2]2015'!AE8</f>
        <v>1531</v>
      </c>
      <c r="X119" s="32">
        <f>+'[2]2016P'!AE8</f>
        <v>1020</v>
      </c>
    </row>
    <row r="120" spans="1:24" s="14" customFormat="1">
      <c r="A120" s="17" t="s">
        <v>62</v>
      </c>
      <c r="B120" s="15" t="s">
        <v>63</v>
      </c>
      <c r="C120" s="32">
        <f>+'[2]1995'!AF8</f>
        <v>667</v>
      </c>
      <c r="D120" s="32">
        <f>+'[2]1996'!AF8</f>
        <v>381</v>
      </c>
      <c r="E120" s="32">
        <f>+'[2]1997'!AF8</f>
        <v>375</v>
      </c>
      <c r="F120" s="32">
        <f>+'[2]1998'!AF8</f>
        <v>383</v>
      </c>
      <c r="G120" s="32">
        <f>+'[2]1999'!AF8</f>
        <v>589</v>
      </c>
      <c r="H120" s="32">
        <f>+'[2]2000'!AF8</f>
        <v>520</v>
      </c>
      <c r="I120" s="32">
        <f>+'[2]2001'!AF8</f>
        <v>598</v>
      </c>
      <c r="J120" s="32">
        <f>+'[2]2002'!AF8</f>
        <v>718</v>
      </c>
      <c r="K120" s="32">
        <f>+'[2]2003'!AF8</f>
        <v>834</v>
      </c>
      <c r="L120" s="32">
        <f>+'[2]2004'!AF8</f>
        <v>833</v>
      </c>
      <c r="M120" s="32">
        <f>+'[2]2005'!AF8</f>
        <v>834</v>
      </c>
      <c r="N120" s="32">
        <f>+'[2]2006'!AF8</f>
        <v>1129</v>
      </c>
      <c r="O120" s="32">
        <f>+'[2]2007'!AF8</f>
        <v>1361</v>
      </c>
      <c r="P120" s="32">
        <f>+'[2]2008'!AF8</f>
        <v>1639</v>
      </c>
      <c r="Q120" s="32">
        <f>+'[2]2009'!AF8</f>
        <v>1427</v>
      </c>
      <c r="R120" s="32">
        <f>+'[2]2010'!AF8</f>
        <v>1384</v>
      </c>
      <c r="S120" s="32">
        <f>+'[2]2011'!AF8</f>
        <v>1230</v>
      </c>
      <c r="T120" s="32">
        <f>+'[2]2012'!AF8</f>
        <v>1155</v>
      </c>
      <c r="U120" s="32">
        <f>+'[2]2013'!AF8</f>
        <v>1080</v>
      </c>
      <c r="V120" s="32">
        <f>+'[2]2014'!AF8</f>
        <v>1014</v>
      </c>
      <c r="W120" s="32">
        <f>+'[2]2015'!AF8</f>
        <v>1269</v>
      </c>
      <c r="X120" s="32">
        <f>+'[2]2016P'!AF8</f>
        <v>1184</v>
      </c>
    </row>
    <row r="121" spans="1:24" s="14" customFormat="1">
      <c r="A121" s="17" t="s">
        <v>64</v>
      </c>
      <c r="B121" s="15" t="s">
        <v>65</v>
      </c>
      <c r="C121" s="32">
        <f>+'[2]1995'!AG8</f>
        <v>70</v>
      </c>
      <c r="D121" s="32">
        <f>+'[2]1996'!AG8</f>
        <v>61</v>
      </c>
      <c r="E121" s="32">
        <f>+'[2]1997'!AG8</f>
        <v>60</v>
      </c>
      <c r="F121" s="32">
        <f>+'[2]1998'!AG8</f>
        <v>62</v>
      </c>
      <c r="G121" s="32">
        <f>+'[2]1999'!AG8</f>
        <v>483</v>
      </c>
      <c r="H121" s="32">
        <f>+'[2]2000'!AG8</f>
        <v>98</v>
      </c>
      <c r="I121" s="32">
        <f>+'[2]2001'!AG8</f>
        <v>94</v>
      </c>
      <c r="J121" s="32">
        <f>+'[2]2002'!AG8</f>
        <v>97</v>
      </c>
      <c r="K121" s="32">
        <f>+'[2]2003'!AG8</f>
        <v>101</v>
      </c>
      <c r="L121" s="32">
        <f>+'[2]2004'!AG8</f>
        <v>99</v>
      </c>
      <c r="M121" s="32">
        <f>+'[2]2005'!AG8</f>
        <v>134</v>
      </c>
      <c r="N121" s="32">
        <f>+'[2]2006'!AG8</f>
        <v>116</v>
      </c>
      <c r="O121" s="32">
        <f>+'[2]2007'!AG8</f>
        <v>113</v>
      </c>
      <c r="P121" s="32">
        <f>+'[2]2008'!AG8</f>
        <v>120</v>
      </c>
      <c r="Q121" s="32">
        <f>+'[2]2009'!AG8</f>
        <v>124</v>
      </c>
      <c r="R121" s="32">
        <f>+'[2]2010'!AG8</f>
        <v>119</v>
      </c>
      <c r="S121" s="32">
        <f>+'[2]2011'!AG8</f>
        <v>113</v>
      </c>
      <c r="T121" s="32">
        <f>+'[2]2012'!AG8</f>
        <v>99</v>
      </c>
      <c r="U121" s="32">
        <f>+'[2]2013'!AG8</f>
        <v>92</v>
      </c>
      <c r="V121" s="32">
        <f>+'[2]2014'!AG8</f>
        <v>88</v>
      </c>
      <c r="W121" s="32">
        <f>+'[2]2015'!AG8</f>
        <v>89</v>
      </c>
      <c r="X121" s="32">
        <f>+'[2]2016P'!AG8</f>
        <v>83</v>
      </c>
    </row>
    <row r="122" spans="1:24" s="6" customFormat="1" ht="27" customHeight="1">
      <c r="A122" s="19" t="s">
        <v>66</v>
      </c>
      <c r="B122" s="4" t="s">
        <v>67</v>
      </c>
      <c r="C122" s="29">
        <f>+'[2]1995'!AO8</f>
        <v>258</v>
      </c>
      <c r="D122" s="29">
        <f>+'[2]1996'!AO8</f>
        <v>217</v>
      </c>
      <c r="E122" s="29">
        <f>+'[2]1997'!AO8</f>
        <v>276</v>
      </c>
      <c r="F122" s="29">
        <f>+'[2]1998'!AO8</f>
        <v>296</v>
      </c>
      <c r="G122" s="29">
        <f>+'[2]1999'!AO8</f>
        <v>363</v>
      </c>
      <c r="H122" s="29">
        <f>+'[2]2000'!AO8</f>
        <v>420</v>
      </c>
      <c r="I122" s="29">
        <f>+'[2]2001'!AO8</f>
        <v>586</v>
      </c>
      <c r="J122" s="29">
        <f>+'[2]2002'!AO8</f>
        <v>808</v>
      </c>
      <c r="K122" s="29">
        <f>+'[2]2003'!AO8</f>
        <v>761</v>
      </c>
      <c r="L122" s="29">
        <f>+'[2]2004'!AO8</f>
        <v>699</v>
      </c>
      <c r="M122" s="29">
        <f>+'[2]2005'!AO8</f>
        <v>795</v>
      </c>
      <c r="N122" s="29">
        <f>+'[2]2006'!AO8</f>
        <v>1026</v>
      </c>
      <c r="O122" s="29">
        <f>+'[2]2007'!AO8</f>
        <v>1163</v>
      </c>
      <c r="P122" s="29">
        <f>+'[2]2008'!AO8</f>
        <v>1225</v>
      </c>
      <c r="Q122" s="29">
        <f>+'[2]2009'!AO8</f>
        <v>1647</v>
      </c>
      <c r="R122" s="29">
        <f>+'[2]2010'!AO8</f>
        <v>1179</v>
      </c>
      <c r="S122" s="29">
        <f>+'[2]2011'!AO8</f>
        <v>962</v>
      </c>
      <c r="T122" s="29">
        <f>+'[2]2012'!AO8</f>
        <v>700</v>
      </c>
      <c r="U122" s="29">
        <f>+'[2]2013'!AO8</f>
        <v>578</v>
      </c>
      <c r="V122" s="29">
        <f>+'[2]2014'!AO8</f>
        <v>604</v>
      </c>
      <c r="W122" s="29">
        <f>+'[2]2015'!AO8</f>
        <v>662</v>
      </c>
      <c r="X122" s="29">
        <f>+'[2]2016P'!AO8</f>
        <v>628</v>
      </c>
    </row>
    <row r="123" spans="1:24" ht="12.75" hidden="1" customHeight="1" outlineLevel="1">
      <c r="A123" s="34" t="s">
        <v>247</v>
      </c>
      <c r="U123" s="2"/>
    </row>
    <row r="124" spans="1:24" ht="12.75" hidden="1" customHeight="1" outlineLevel="1">
      <c r="A124" s="34" t="s">
        <v>248</v>
      </c>
      <c r="U124" s="2"/>
    </row>
    <row r="125" spans="1:24" ht="12.75" hidden="1" customHeight="1" outlineLevel="1">
      <c r="A125" s="34" t="s">
        <v>249</v>
      </c>
      <c r="U125" s="2"/>
    </row>
    <row r="126" spans="1:24" ht="12.75" hidden="1" customHeight="1" outlineLevel="1">
      <c r="A126" s="34" t="s">
        <v>250</v>
      </c>
      <c r="U126" s="2"/>
    </row>
    <row r="127" spans="1:24" ht="12.75" hidden="1" customHeight="1" outlineLevel="1">
      <c r="A127" s="34" t="s">
        <v>251</v>
      </c>
      <c r="U127" s="2"/>
    </row>
    <row r="128" spans="1:24" ht="12.75" hidden="1" customHeight="1" outlineLevel="1">
      <c r="A128" s="34" t="s">
        <v>252</v>
      </c>
      <c r="U128" s="2"/>
    </row>
    <row r="129" spans="1:21" ht="12.75" hidden="1" customHeight="1" outlineLevel="1">
      <c r="A129" s="34" t="s">
        <v>253</v>
      </c>
      <c r="U129" s="2"/>
    </row>
    <row r="130" spans="1:21" ht="12.75" hidden="1" customHeight="1" outlineLevel="1">
      <c r="A130" s="34" t="s">
        <v>254</v>
      </c>
      <c r="U130" s="2"/>
    </row>
    <row r="131" spans="1:21" ht="12.75" hidden="1" customHeight="1" outlineLevel="1">
      <c r="A131" s="34" t="s">
        <v>255</v>
      </c>
      <c r="U131" s="2"/>
    </row>
    <row r="132" spans="1:21" ht="12.75" hidden="1" customHeight="1" outlineLevel="1">
      <c r="A132" s="34" t="s">
        <v>256</v>
      </c>
      <c r="U132" s="2"/>
    </row>
    <row r="133" spans="1:21" ht="12.75" hidden="1" customHeight="1" outlineLevel="1">
      <c r="A133" s="34" t="s">
        <v>257</v>
      </c>
      <c r="U133" s="2"/>
    </row>
    <row r="134" spans="1:21" ht="12.75" hidden="1" customHeight="1" outlineLevel="1">
      <c r="A134" s="34" t="s">
        <v>258</v>
      </c>
      <c r="U134" s="2"/>
    </row>
    <row r="135" spans="1:21" ht="12.75" hidden="1" customHeight="1" outlineLevel="1">
      <c r="A135" s="34" t="s">
        <v>259</v>
      </c>
      <c r="U135" s="2"/>
    </row>
    <row r="136" spans="1:21" ht="12.75" hidden="1" customHeight="1" outlineLevel="1">
      <c r="A136" s="34" t="s">
        <v>260</v>
      </c>
      <c r="U136" s="2"/>
    </row>
    <row r="137" spans="1:21" ht="12.75" hidden="1" customHeight="1" outlineLevel="1">
      <c r="A137" s="34" t="s">
        <v>261</v>
      </c>
      <c r="U137" s="2"/>
    </row>
    <row r="138" spans="1:21" ht="12.75" hidden="1" customHeight="1" outlineLevel="1">
      <c r="A138" s="34" t="s">
        <v>262</v>
      </c>
      <c r="U138" s="2"/>
    </row>
    <row r="139" spans="1:21" ht="12.75" hidden="1" customHeight="1" outlineLevel="1">
      <c r="A139" s="34" t="s">
        <v>263</v>
      </c>
      <c r="U139" s="2"/>
    </row>
    <row r="140" spans="1:21" s="6" customFormat="1" ht="12.75" hidden="1" customHeight="1" outlineLevel="1">
      <c r="A140" s="34" t="s">
        <v>264</v>
      </c>
      <c r="B140" s="8"/>
    </row>
    <row r="141" spans="1:21" s="14" customFormat="1" ht="13.5" hidden="1" customHeight="1" outlineLevel="1">
      <c r="A141" s="35" t="s">
        <v>265</v>
      </c>
      <c r="B141" s="10"/>
    </row>
    <row r="142" spans="1:21" s="14" customFormat="1" ht="13.5" hidden="1" customHeight="1" outlineLevel="1">
      <c r="A142" s="34" t="s">
        <v>266</v>
      </c>
      <c r="B142" s="10"/>
    </row>
    <row r="143" spans="1:21" s="14" customFormat="1" ht="13.5" hidden="1" customHeight="1" outlineLevel="1">
      <c r="A143" s="34" t="s">
        <v>267</v>
      </c>
      <c r="B143" s="10"/>
    </row>
    <row r="144" spans="1:21" s="14" customFormat="1" ht="13.5" hidden="1" customHeight="1" outlineLevel="1">
      <c r="A144" s="34" t="s">
        <v>268</v>
      </c>
      <c r="B144" s="10"/>
    </row>
    <row r="145" spans="1:24" s="14" customFormat="1" collapsed="1">
      <c r="A145" s="20" t="s">
        <v>68</v>
      </c>
      <c r="B145" s="15" t="s">
        <v>69</v>
      </c>
      <c r="C145" s="32">
        <f>+'[2]1995'!AI8</f>
        <v>0</v>
      </c>
      <c r="D145" s="32">
        <f>+'[2]1996'!AI8</f>
        <v>0</v>
      </c>
      <c r="E145" s="32">
        <f>+'[2]1997'!AI8</f>
        <v>0</v>
      </c>
      <c r="F145" s="32">
        <f>+'[2]1998'!AI8</f>
        <v>0</v>
      </c>
      <c r="G145" s="32">
        <f>+'[2]1999'!AI8</f>
        <v>0</v>
      </c>
      <c r="H145" s="32">
        <f>+'[2]2000'!AI8</f>
        <v>0</v>
      </c>
      <c r="I145" s="32">
        <f>+'[2]2001'!AI8</f>
        <v>0</v>
      </c>
      <c r="J145" s="32">
        <f>+'[2]2002'!AI8</f>
        <v>0</v>
      </c>
      <c r="K145" s="32">
        <f>+'[2]2003'!AI8</f>
        <v>0</v>
      </c>
      <c r="L145" s="32">
        <f>+'[2]2004'!AI8</f>
        <v>0</v>
      </c>
      <c r="M145" s="32">
        <f>+'[2]2005'!AI8</f>
        <v>2</v>
      </c>
      <c r="N145" s="32">
        <f>+'[2]2006'!AI8</f>
        <v>2</v>
      </c>
      <c r="O145" s="32">
        <f>+'[2]2007'!AI8</f>
        <v>0</v>
      </c>
      <c r="P145" s="32">
        <f>+'[2]2008'!AI8</f>
        <v>0</v>
      </c>
      <c r="Q145" s="32">
        <f>+'[2]2009'!AI8</f>
        <v>0</v>
      </c>
      <c r="R145" s="32">
        <f>+'[2]2010'!AI8</f>
        <v>0</v>
      </c>
      <c r="S145" s="32">
        <f>+'[2]2011'!AI8</f>
        <v>0</v>
      </c>
      <c r="T145" s="32">
        <f>+'[2]2012'!AI8</f>
        <v>0</v>
      </c>
      <c r="U145" s="32">
        <f>+'[2]2013'!AI8</f>
        <v>0</v>
      </c>
      <c r="V145" s="32">
        <f>+'[2]2014'!AI8</f>
        <v>0</v>
      </c>
      <c r="W145" s="32">
        <f>+'[2]2015'!AI8</f>
        <v>0</v>
      </c>
      <c r="X145" s="32">
        <f>+'[2]2016P'!AI8</f>
        <v>0</v>
      </c>
    </row>
    <row r="146" spans="1:24" s="14" customFormat="1">
      <c r="A146" s="20" t="s">
        <v>70</v>
      </c>
      <c r="B146" s="13" t="s">
        <v>71</v>
      </c>
      <c r="C146" s="32">
        <f>+'[2]1995'!AJ8</f>
        <v>17</v>
      </c>
      <c r="D146" s="32">
        <f>+'[2]1996'!AJ8</f>
        <v>21</v>
      </c>
      <c r="E146" s="32">
        <f>+'[2]1997'!AJ8</f>
        <v>27</v>
      </c>
      <c r="F146" s="32">
        <f>+'[2]1998'!AJ8</f>
        <v>29</v>
      </c>
      <c r="G146" s="32">
        <f>+'[2]1999'!AJ8</f>
        <v>22</v>
      </c>
      <c r="H146" s="32">
        <f>+'[2]2000'!AJ8</f>
        <v>50</v>
      </c>
      <c r="I146" s="32">
        <f>+'[2]2001'!AJ8</f>
        <v>99</v>
      </c>
      <c r="J146" s="32">
        <f>+'[2]2002'!AJ8</f>
        <v>88</v>
      </c>
      <c r="K146" s="32">
        <f>+'[2]2003'!AJ8</f>
        <v>76</v>
      </c>
      <c r="L146" s="32">
        <f>+'[2]2004'!AJ8</f>
        <v>56</v>
      </c>
      <c r="M146" s="32">
        <f>+'[2]2005'!AJ8</f>
        <v>29</v>
      </c>
      <c r="N146" s="32">
        <f>+'[2]2006'!AJ8</f>
        <v>37</v>
      </c>
      <c r="O146" s="32">
        <f>+'[2]2007'!AJ8</f>
        <v>11</v>
      </c>
      <c r="P146" s="32">
        <f>+'[2]2008'!AJ8</f>
        <v>1</v>
      </c>
      <c r="Q146" s="32">
        <f>+'[2]2009'!AJ8</f>
        <v>1</v>
      </c>
      <c r="R146" s="32">
        <f>+'[2]2010'!AJ8</f>
        <v>0</v>
      </c>
      <c r="S146" s="32">
        <f>+'[2]2011'!AJ8</f>
        <v>0</v>
      </c>
      <c r="T146" s="32">
        <f>+'[2]2012'!AJ8</f>
        <v>0</v>
      </c>
      <c r="U146" s="32">
        <f>+'[2]2013'!AJ8</f>
        <v>0</v>
      </c>
      <c r="V146" s="32">
        <f>+'[2]2014'!AJ8</f>
        <v>0</v>
      </c>
      <c r="W146" s="32">
        <f>+'[2]2015'!AJ8</f>
        <v>0</v>
      </c>
      <c r="X146" s="32">
        <f>+'[2]2016P'!AJ8</f>
        <v>0</v>
      </c>
    </row>
    <row r="147" spans="1:24" s="14" customFormat="1">
      <c r="A147" s="20" t="s">
        <v>72</v>
      </c>
      <c r="B147" s="15" t="s">
        <v>73</v>
      </c>
      <c r="C147" s="32">
        <f>+'[2]1995'!AK8</f>
        <v>0</v>
      </c>
      <c r="D147" s="32">
        <f>+'[2]1996'!AK8</f>
        <v>0</v>
      </c>
      <c r="E147" s="32">
        <f>+'[2]1997'!AK8</f>
        <v>0</v>
      </c>
      <c r="F147" s="32">
        <f>+'[2]1998'!AK8</f>
        <v>0</v>
      </c>
      <c r="G147" s="32">
        <f>+'[2]1999'!AK8</f>
        <v>0</v>
      </c>
      <c r="H147" s="32">
        <f>+'[2]2000'!AK8</f>
        <v>0</v>
      </c>
      <c r="I147" s="32">
        <f>+'[2]2001'!AK8</f>
        <v>0</v>
      </c>
      <c r="J147" s="32">
        <f>+'[2]2002'!AK8</f>
        <v>0</v>
      </c>
      <c r="K147" s="32">
        <f>+'[2]2003'!AK8</f>
        <v>0</v>
      </c>
      <c r="L147" s="32">
        <f>+'[2]2004'!AK8</f>
        <v>0</v>
      </c>
      <c r="M147" s="32">
        <f>+'[2]2005'!AK8</f>
        <v>60</v>
      </c>
      <c r="N147" s="32">
        <f>+'[2]2006'!AK8</f>
        <v>94</v>
      </c>
      <c r="O147" s="32">
        <f>+'[2]2007'!AK8</f>
        <v>55</v>
      </c>
      <c r="P147" s="32">
        <f>+'[2]2008'!AK8</f>
        <v>188</v>
      </c>
      <c r="Q147" s="32">
        <f>+'[2]2009'!AK8</f>
        <v>199</v>
      </c>
      <c r="R147" s="32">
        <f>+'[2]2010'!AK8</f>
        <v>90</v>
      </c>
      <c r="S147" s="32">
        <f>+'[2]2011'!AK8</f>
        <v>147</v>
      </c>
      <c r="T147" s="32">
        <f>+'[2]2012'!AK8</f>
        <v>45</v>
      </c>
      <c r="U147" s="32">
        <f>+'[2]2013'!AK8</f>
        <v>20</v>
      </c>
      <c r="V147" s="32">
        <f>+'[2]2014'!AK8</f>
        <v>33</v>
      </c>
      <c r="W147" s="32">
        <f>+'[2]2015'!AK8</f>
        <v>22</v>
      </c>
      <c r="X147" s="32">
        <f>+'[2]2016P'!AK8</f>
        <v>102</v>
      </c>
    </row>
    <row r="148" spans="1:24" s="14" customFormat="1">
      <c r="A148" s="20" t="s">
        <v>74</v>
      </c>
      <c r="B148" s="15" t="s">
        <v>75</v>
      </c>
      <c r="C148" s="32">
        <f>+'[2]1995'!AL8</f>
        <v>85</v>
      </c>
      <c r="D148" s="32">
        <f>+'[2]1996'!AL8</f>
        <v>92</v>
      </c>
      <c r="E148" s="32">
        <f>+'[2]1997'!AL8</f>
        <v>113</v>
      </c>
      <c r="F148" s="32">
        <f>+'[2]1998'!AL8</f>
        <v>127</v>
      </c>
      <c r="G148" s="32">
        <f>+'[2]1999'!AL8</f>
        <v>166</v>
      </c>
      <c r="H148" s="32">
        <f>+'[2]2000'!AL8</f>
        <v>176</v>
      </c>
      <c r="I148" s="32">
        <f>+'[2]2001'!AL8</f>
        <v>243</v>
      </c>
      <c r="J148" s="32">
        <f>+'[2]2002'!AL8</f>
        <v>355</v>
      </c>
      <c r="K148" s="32">
        <f>+'[2]2003'!AL8</f>
        <v>356</v>
      </c>
      <c r="L148" s="32">
        <f>+'[2]2004'!AL8</f>
        <v>380</v>
      </c>
      <c r="M148" s="32">
        <f>+'[2]2005'!AL8</f>
        <v>437</v>
      </c>
      <c r="N148" s="32">
        <f>+'[2]2006'!AL8</f>
        <v>612</v>
      </c>
      <c r="O148" s="32">
        <f>+'[2]2007'!AL8</f>
        <v>978</v>
      </c>
      <c r="P148" s="32">
        <f>+'[2]2008'!AL8</f>
        <v>927</v>
      </c>
      <c r="Q148" s="32">
        <f>+'[2]2009'!AL8</f>
        <v>1284</v>
      </c>
      <c r="R148" s="32">
        <f>+'[2]2010'!AL8</f>
        <v>905</v>
      </c>
      <c r="S148" s="32">
        <f>+'[2]2011'!AL8</f>
        <v>649</v>
      </c>
      <c r="T148" s="32">
        <f>+'[2]2012'!AL8</f>
        <v>501</v>
      </c>
      <c r="U148" s="32">
        <f>+'[2]2013'!AL8</f>
        <v>421</v>
      </c>
      <c r="V148" s="32">
        <f>+'[2]2014'!AL8</f>
        <v>440</v>
      </c>
      <c r="W148" s="32">
        <f>+'[2]2015'!AL8</f>
        <v>514</v>
      </c>
      <c r="X148" s="32">
        <f>+'[2]2016P'!AL8</f>
        <v>414</v>
      </c>
    </row>
    <row r="149" spans="1:24" s="14" customFormat="1">
      <c r="A149" s="20" t="s">
        <v>76</v>
      </c>
      <c r="B149" s="13" t="s">
        <v>77</v>
      </c>
      <c r="C149" s="32">
        <f>+'[2]1995'!AM8</f>
        <v>65</v>
      </c>
      <c r="D149" s="32">
        <f>+'[2]1996'!AM8</f>
        <v>0</v>
      </c>
      <c r="E149" s="32">
        <f>+'[2]1997'!AM8</f>
        <v>5</v>
      </c>
      <c r="F149" s="32">
        <f>+'[2]1998'!AM8</f>
        <v>0</v>
      </c>
      <c r="G149" s="32">
        <f>+'[2]1999'!AM8</f>
        <v>0</v>
      </c>
      <c r="H149" s="32">
        <f>+'[2]2000'!AM8</f>
        <v>1</v>
      </c>
      <c r="I149" s="32">
        <f>+'[2]2001'!AM8</f>
        <v>0</v>
      </c>
      <c r="J149" s="32">
        <f>+'[2]2002'!AM8</f>
        <v>0</v>
      </c>
      <c r="K149" s="32">
        <f>+'[2]2003'!AM8</f>
        <v>0</v>
      </c>
      <c r="L149" s="32">
        <f>+'[2]2004'!AM8</f>
        <v>4</v>
      </c>
      <c r="M149" s="32">
        <f>+'[2]2005'!AM8</f>
        <v>7</v>
      </c>
      <c r="N149" s="32">
        <f>+'[2]2006'!AM8</f>
        <v>6</v>
      </c>
      <c r="O149" s="32">
        <f>+'[2]2007'!AM8</f>
        <v>18</v>
      </c>
      <c r="P149" s="32">
        <f>+'[2]2008'!AM8</f>
        <v>21</v>
      </c>
      <c r="Q149" s="32">
        <f>+'[2]2009'!AM8</f>
        <v>1</v>
      </c>
      <c r="R149" s="32">
        <f>+'[2]2010'!AM8</f>
        <v>11</v>
      </c>
      <c r="S149" s="32">
        <f>+'[2]2011'!AM8</f>
        <v>13</v>
      </c>
      <c r="T149" s="32">
        <f>+'[2]2012'!AM8</f>
        <v>8</v>
      </c>
      <c r="U149" s="32">
        <f>+'[2]2013'!AM8</f>
        <v>11</v>
      </c>
      <c r="V149" s="32">
        <f>+'[2]2014'!AM8</f>
        <v>10</v>
      </c>
      <c r="W149" s="32">
        <f>+'[2]2015'!AM8</f>
        <v>15</v>
      </c>
      <c r="X149" s="32">
        <f>+'[2]2016P'!AM8</f>
        <v>13</v>
      </c>
    </row>
    <row r="150" spans="1:24" s="14" customFormat="1">
      <c r="A150" s="20" t="s">
        <v>78</v>
      </c>
      <c r="B150" s="15" t="s">
        <v>79</v>
      </c>
      <c r="C150" s="32">
        <f>+'[2]1995'!AN8</f>
        <v>91</v>
      </c>
      <c r="D150" s="32">
        <f>+'[2]1996'!AN8</f>
        <v>104</v>
      </c>
      <c r="E150" s="32">
        <f>+'[2]1997'!AN8</f>
        <v>131</v>
      </c>
      <c r="F150" s="32">
        <f>+'[2]1998'!AN8</f>
        <v>140</v>
      </c>
      <c r="G150" s="32">
        <f>+'[2]1999'!AN8</f>
        <v>175</v>
      </c>
      <c r="H150" s="32">
        <f>+'[2]2000'!AN8</f>
        <v>193</v>
      </c>
      <c r="I150" s="32">
        <f>+'[2]2001'!AN8</f>
        <v>244</v>
      </c>
      <c r="J150" s="32">
        <f>+'[2]2002'!AN8</f>
        <v>365</v>
      </c>
      <c r="K150" s="32">
        <f>+'[2]2003'!AN8</f>
        <v>329</v>
      </c>
      <c r="L150" s="32">
        <f>+'[2]2004'!AN8</f>
        <v>259</v>
      </c>
      <c r="M150" s="32">
        <f>+'[2]2005'!AN8</f>
        <v>260</v>
      </c>
      <c r="N150" s="32">
        <f>+'[2]2006'!AN8</f>
        <v>275</v>
      </c>
      <c r="O150" s="32">
        <f>+'[2]2007'!AN8</f>
        <v>101</v>
      </c>
      <c r="P150" s="32">
        <f>+'[2]2008'!AN8</f>
        <v>88</v>
      </c>
      <c r="Q150" s="32">
        <f>+'[2]2009'!AN8</f>
        <v>162</v>
      </c>
      <c r="R150" s="32">
        <f>+'[2]2010'!AN8</f>
        <v>173</v>
      </c>
      <c r="S150" s="32">
        <f>+'[2]2011'!AN8</f>
        <v>153</v>
      </c>
      <c r="T150" s="32">
        <f>+'[2]2012'!AN8</f>
        <v>146</v>
      </c>
      <c r="U150" s="32">
        <f>+'[2]2013'!AN8</f>
        <v>126</v>
      </c>
      <c r="V150" s="32">
        <f>+'[2]2014'!AN8</f>
        <v>121</v>
      </c>
      <c r="W150" s="32">
        <f>+'[2]2015'!AN8</f>
        <v>111</v>
      </c>
      <c r="X150" s="32">
        <f>+'[2]2016P'!AN8</f>
        <v>99</v>
      </c>
    </row>
    <row r="151" spans="1:24" s="6" customFormat="1" ht="27" customHeight="1">
      <c r="A151" s="19" t="s">
        <v>80</v>
      </c>
      <c r="B151" s="4" t="s">
        <v>81</v>
      </c>
      <c r="C151" s="29">
        <f>+'[2]1995'!AV8</f>
        <v>312</v>
      </c>
      <c r="D151" s="29">
        <f>+'[2]1996'!AV8</f>
        <v>232</v>
      </c>
      <c r="E151" s="29">
        <f>+'[2]1997'!AV8</f>
        <v>244</v>
      </c>
      <c r="F151" s="29">
        <f>+'[2]1998'!AV8</f>
        <v>320</v>
      </c>
      <c r="G151" s="29">
        <f>+'[2]1999'!AV8</f>
        <v>280</v>
      </c>
      <c r="H151" s="29">
        <f>+'[2]2000'!AV8</f>
        <v>287</v>
      </c>
      <c r="I151" s="29">
        <f>+'[2]2001'!AV8</f>
        <v>317</v>
      </c>
      <c r="J151" s="29">
        <f>+'[2]2002'!AV8</f>
        <v>246</v>
      </c>
      <c r="K151" s="29">
        <f>+'[2]2003'!AV8</f>
        <v>246</v>
      </c>
      <c r="L151" s="29">
        <f>+'[2]2004'!AV8</f>
        <v>267</v>
      </c>
      <c r="M151" s="29">
        <f>+'[2]2005'!AV8</f>
        <v>361</v>
      </c>
      <c r="N151" s="29">
        <f>+'[2]2006'!AV8</f>
        <v>284</v>
      </c>
      <c r="O151" s="29">
        <f>+'[2]2007'!AV8</f>
        <v>422</v>
      </c>
      <c r="P151" s="29">
        <f>+'[2]2008'!AV8</f>
        <v>487</v>
      </c>
      <c r="Q151" s="29">
        <f>+'[2]2009'!AV8</f>
        <v>489</v>
      </c>
      <c r="R151" s="29">
        <f>+'[2]2010'!AV8</f>
        <v>302</v>
      </c>
      <c r="S151" s="29">
        <f>+'[2]2011'!AV8</f>
        <v>187</v>
      </c>
      <c r="T151" s="29">
        <f>+'[2]2012'!AV8</f>
        <v>135</v>
      </c>
      <c r="U151" s="29">
        <f>+'[2]2013'!AV8</f>
        <v>105</v>
      </c>
      <c r="V151" s="29">
        <f>+'[2]2014'!AV8</f>
        <v>93</v>
      </c>
      <c r="W151" s="29">
        <f>+'[2]2015'!AV8</f>
        <v>84</v>
      </c>
      <c r="X151" s="29">
        <f>+'[2]2016P'!AV8</f>
        <v>46</v>
      </c>
    </row>
    <row r="152" spans="1:24" ht="12.75" hidden="1" customHeight="1" outlineLevel="1">
      <c r="A152" s="30" t="s">
        <v>269</v>
      </c>
      <c r="U152" s="2"/>
    </row>
    <row r="153" spans="1:24" ht="12.75" hidden="1" customHeight="1" outlineLevel="1">
      <c r="A153" s="30" t="s">
        <v>270</v>
      </c>
      <c r="U153" s="2"/>
    </row>
    <row r="154" spans="1:24" ht="12.75" hidden="1" customHeight="1" outlineLevel="1">
      <c r="A154" s="30" t="s">
        <v>271</v>
      </c>
      <c r="U154" s="2"/>
    </row>
    <row r="155" spans="1:24" ht="12.75" hidden="1" customHeight="1" outlineLevel="1">
      <c r="A155" s="30" t="s">
        <v>272</v>
      </c>
      <c r="U155" s="2"/>
    </row>
    <row r="156" spans="1:24" ht="12.75" hidden="1" customHeight="1" outlineLevel="1">
      <c r="A156" s="30" t="s">
        <v>273</v>
      </c>
      <c r="U156" s="2"/>
    </row>
    <row r="157" spans="1:24" ht="12.75" hidden="1" customHeight="1" outlineLevel="1">
      <c r="A157" s="30" t="s">
        <v>274</v>
      </c>
      <c r="U157" s="2"/>
    </row>
    <row r="158" spans="1:24" ht="12.75" hidden="1" customHeight="1" outlineLevel="1">
      <c r="A158" s="30" t="s">
        <v>275</v>
      </c>
      <c r="U158" s="2"/>
    </row>
    <row r="159" spans="1:24" ht="12.75" hidden="1" customHeight="1" outlineLevel="1">
      <c r="A159" s="30" t="s">
        <v>276</v>
      </c>
      <c r="U159" s="2"/>
    </row>
    <row r="160" spans="1:24" ht="12.75" hidden="1" customHeight="1" outlineLevel="1">
      <c r="A160" s="30" t="s">
        <v>277</v>
      </c>
      <c r="U160" s="2"/>
    </row>
    <row r="161" spans="1:24" ht="12.75" hidden="1" customHeight="1" outlineLevel="1">
      <c r="A161" s="30" t="s">
        <v>278</v>
      </c>
      <c r="U161" s="2"/>
    </row>
    <row r="162" spans="1:24" ht="12.75" hidden="1" customHeight="1" outlineLevel="1">
      <c r="A162" s="30" t="s">
        <v>279</v>
      </c>
      <c r="U162" s="2"/>
    </row>
    <row r="163" spans="1:24" ht="12.75" hidden="1" customHeight="1" outlineLevel="1">
      <c r="A163" s="30" t="s">
        <v>280</v>
      </c>
      <c r="U163" s="2"/>
    </row>
    <row r="164" spans="1:24" ht="12.75" hidden="1" customHeight="1" outlineLevel="1">
      <c r="A164" s="30" t="s">
        <v>281</v>
      </c>
      <c r="U164" s="2"/>
    </row>
    <row r="165" spans="1:24" ht="12.75" hidden="1" customHeight="1" outlineLevel="1">
      <c r="A165" s="30" t="s">
        <v>282</v>
      </c>
      <c r="U165" s="2"/>
    </row>
    <row r="166" spans="1:24" ht="12.75" hidden="1" customHeight="1" outlineLevel="1">
      <c r="A166" s="30" t="s">
        <v>283</v>
      </c>
      <c r="U166" s="2"/>
    </row>
    <row r="167" spans="1:24" ht="12.75" hidden="1" customHeight="1" outlineLevel="1">
      <c r="A167" s="30" t="s">
        <v>284</v>
      </c>
      <c r="U167" s="2"/>
    </row>
    <row r="168" spans="1:24" ht="12.75" hidden="1" customHeight="1" outlineLevel="1">
      <c r="A168" s="30" t="s">
        <v>285</v>
      </c>
      <c r="U168" s="2"/>
    </row>
    <row r="169" spans="1:24" s="6" customFormat="1" ht="12.75" hidden="1" customHeight="1" outlineLevel="1">
      <c r="A169" s="30" t="s">
        <v>286</v>
      </c>
      <c r="B169" s="8"/>
    </row>
    <row r="170" spans="1:24" s="14" customFormat="1" ht="13.5" hidden="1" customHeight="1" outlineLevel="1">
      <c r="A170" s="30" t="s">
        <v>287</v>
      </c>
      <c r="B170" s="10"/>
    </row>
    <row r="171" spans="1:24" s="14" customFormat="1" ht="13.5" hidden="1" customHeight="1" outlineLevel="1">
      <c r="A171" s="30" t="s">
        <v>288</v>
      </c>
      <c r="B171" s="10"/>
    </row>
    <row r="172" spans="1:24" s="14" customFormat="1" ht="13.5" hidden="1" customHeight="1" outlineLevel="1">
      <c r="A172" s="30" t="s">
        <v>289</v>
      </c>
      <c r="B172" s="10"/>
    </row>
    <row r="173" spans="1:24" s="14" customFormat="1" ht="13.5" hidden="1" customHeight="1" outlineLevel="1">
      <c r="A173" s="30" t="s">
        <v>290</v>
      </c>
      <c r="B173" s="10"/>
    </row>
    <row r="174" spans="1:24" s="14" customFormat="1" collapsed="1">
      <c r="A174" s="20" t="s">
        <v>82</v>
      </c>
      <c r="B174" s="13" t="s">
        <v>83</v>
      </c>
      <c r="C174" s="32">
        <f>+'[2]1995'!AP8</f>
        <v>189</v>
      </c>
      <c r="D174" s="32">
        <f>+'[2]1996'!AP8</f>
        <v>132</v>
      </c>
      <c r="E174" s="32">
        <f>+'[2]1997'!AP8</f>
        <v>135</v>
      </c>
      <c r="F174" s="32">
        <f>+'[2]1998'!AP8</f>
        <v>173</v>
      </c>
      <c r="G174" s="32">
        <f>+'[2]1999'!AP8</f>
        <v>77</v>
      </c>
      <c r="H174" s="32">
        <f>+'[2]2000'!AP8</f>
        <v>44</v>
      </c>
      <c r="I174" s="32">
        <f>+'[2]2001'!AP8</f>
        <v>48</v>
      </c>
      <c r="J174" s="32">
        <f>+'[2]2002'!AP8</f>
        <v>25</v>
      </c>
      <c r="K174" s="32">
        <f>+'[2]2003'!AP8</f>
        <v>27</v>
      </c>
      <c r="L174" s="32">
        <f>+'[2]2004'!AP8</f>
        <v>64</v>
      </c>
      <c r="M174" s="32">
        <f>+'[2]2005'!AP8</f>
        <v>99</v>
      </c>
      <c r="N174" s="32">
        <f>+'[2]2006'!AP8</f>
        <v>65</v>
      </c>
      <c r="O174" s="32">
        <f>+'[2]2007'!AP8</f>
        <v>66</v>
      </c>
      <c r="P174" s="32">
        <f>+'[2]2008'!AP8</f>
        <v>170</v>
      </c>
      <c r="Q174" s="32">
        <f>+'[2]2009'!AP8</f>
        <v>173</v>
      </c>
      <c r="R174" s="32">
        <f>+'[2]2010'!AP8</f>
        <v>79</v>
      </c>
      <c r="S174" s="32">
        <f>+'[2]2011'!AP8</f>
        <v>49</v>
      </c>
      <c r="T174" s="32">
        <f>+'[2]2012'!AP8</f>
        <v>32</v>
      </c>
      <c r="U174" s="32">
        <f>+'[2]2013'!AP8</f>
        <v>28</v>
      </c>
      <c r="V174" s="32">
        <f>+'[2]2014'!AP8</f>
        <v>29</v>
      </c>
      <c r="W174" s="32">
        <f>+'[2]2015'!AP8</f>
        <v>17</v>
      </c>
      <c r="X174" s="32">
        <f>+'[2]2016P'!AP8</f>
        <v>15</v>
      </c>
    </row>
    <row r="175" spans="1:24" s="14" customFormat="1">
      <c r="A175" s="20" t="s">
        <v>84</v>
      </c>
      <c r="B175" s="15" t="s">
        <v>85</v>
      </c>
      <c r="C175" s="32">
        <f>+'[2]1995'!AQ8</f>
        <v>0</v>
      </c>
      <c r="D175" s="32">
        <f>+'[2]1996'!AQ8</f>
        <v>0</v>
      </c>
      <c r="E175" s="32">
        <f>+'[2]1997'!AQ8</f>
        <v>0</v>
      </c>
      <c r="F175" s="32">
        <f>+'[2]1998'!AQ8</f>
        <v>0</v>
      </c>
      <c r="G175" s="32">
        <f>+'[2]1999'!AQ8</f>
        <v>0</v>
      </c>
      <c r="H175" s="32">
        <f>+'[2]2000'!AQ8</f>
        <v>0</v>
      </c>
      <c r="I175" s="32">
        <f>+'[2]2001'!AQ8</f>
        <v>0</v>
      </c>
      <c r="J175" s="32">
        <f>+'[2]2002'!AQ8</f>
        <v>0</v>
      </c>
      <c r="K175" s="32">
        <f>+'[2]2003'!AQ8</f>
        <v>0</v>
      </c>
      <c r="L175" s="32">
        <f>+'[2]2004'!AQ8</f>
        <v>0</v>
      </c>
      <c r="M175" s="32">
        <f>+'[2]2005'!AQ8</f>
        <v>1</v>
      </c>
      <c r="N175" s="32">
        <f>+'[2]2006'!AQ8</f>
        <v>1</v>
      </c>
      <c r="O175" s="32">
        <f>+'[2]2007'!AQ8</f>
        <v>2</v>
      </c>
      <c r="P175" s="32">
        <f>+'[2]2008'!AQ8</f>
        <v>2</v>
      </c>
      <c r="Q175" s="32">
        <f>+'[2]2009'!AQ8</f>
        <v>2</v>
      </c>
      <c r="R175" s="32">
        <f>+'[2]2010'!AQ8</f>
        <v>4</v>
      </c>
      <c r="S175" s="32">
        <f>+'[2]2011'!AQ8</f>
        <v>9</v>
      </c>
      <c r="T175" s="32">
        <f>+'[2]2012'!AQ8</f>
        <v>-9</v>
      </c>
      <c r="U175" s="32">
        <f>+'[2]2013'!AQ8</f>
        <v>5</v>
      </c>
      <c r="V175" s="32">
        <f>+'[2]2014'!AQ8</f>
        <v>5</v>
      </c>
      <c r="W175" s="32">
        <f>+'[2]2015'!AQ8</f>
        <v>1</v>
      </c>
      <c r="X175" s="32">
        <f>+'[2]2016P'!AQ8</f>
        <v>1</v>
      </c>
    </row>
    <row r="176" spans="1:24" s="14" customFormat="1">
      <c r="A176" s="20" t="s">
        <v>86</v>
      </c>
      <c r="B176" s="15" t="s">
        <v>87</v>
      </c>
      <c r="C176" s="32">
        <f>+'[2]1995'!AR8</f>
        <v>111</v>
      </c>
      <c r="D176" s="32">
        <f>+'[2]1996'!AR8</f>
        <v>97</v>
      </c>
      <c r="E176" s="32">
        <f>+'[2]1997'!AR8</f>
        <v>109</v>
      </c>
      <c r="F176" s="32">
        <f>+'[2]1998'!AR8</f>
        <v>147</v>
      </c>
      <c r="G176" s="32">
        <f>+'[2]1999'!AR8</f>
        <v>203</v>
      </c>
      <c r="H176" s="32">
        <f>+'[2]2000'!AR8</f>
        <v>243</v>
      </c>
      <c r="I176" s="32">
        <f>+'[2]2001'!AR8</f>
        <v>269</v>
      </c>
      <c r="J176" s="32">
        <f>+'[2]2002'!AR8</f>
        <v>221</v>
      </c>
      <c r="K176" s="32">
        <f>+'[2]2003'!AR8</f>
        <v>219</v>
      </c>
      <c r="L176" s="32">
        <f>+'[2]2004'!AR8</f>
        <v>203</v>
      </c>
      <c r="M176" s="32">
        <f>+'[2]2005'!AR8</f>
        <v>261</v>
      </c>
      <c r="N176" s="32">
        <f>+'[2]2006'!AR8</f>
        <v>218</v>
      </c>
      <c r="O176" s="32">
        <f>+'[2]2007'!AR8</f>
        <v>354</v>
      </c>
      <c r="P176" s="32">
        <f>+'[2]2008'!AR8</f>
        <v>315</v>
      </c>
      <c r="Q176" s="32">
        <f>+'[2]2009'!AR8</f>
        <v>313</v>
      </c>
      <c r="R176" s="32">
        <f>+'[2]2010'!AR8</f>
        <v>218</v>
      </c>
      <c r="S176" s="32">
        <f>+'[2]2011'!AR8</f>
        <v>129</v>
      </c>
      <c r="T176" s="32">
        <f>+'[2]2012'!AR8</f>
        <v>112</v>
      </c>
      <c r="U176" s="32">
        <f>+'[2]2013'!AR8</f>
        <v>72</v>
      </c>
      <c r="V176" s="32">
        <f>+'[2]2014'!AR8</f>
        <v>59</v>
      </c>
      <c r="W176" s="32">
        <f>+'[2]2015'!AR8</f>
        <v>66</v>
      </c>
      <c r="X176" s="32">
        <f>+'[2]2016P'!AR8</f>
        <v>30</v>
      </c>
    </row>
    <row r="177" spans="1:24" s="14" customFormat="1">
      <c r="A177" s="20" t="s">
        <v>88</v>
      </c>
      <c r="B177" s="15" t="s">
        <v>89</v>
      </c>
      <c r="C177" s="32">
        <f>+'[2]1995'!AS8</f>
        <v>0</v>
      </c>
      <c r="D177" s="32">
        <f>+'[2]1996'!AS8</f>
        <v>0</v>
      </c>
      <c r="E177" s="32">
        <f>+'[2]1997'!AS8</f>
        <v>0</v>
      </c>
      <c r="F177" s="32">
        <f>+'[2]1998'!AS8</f>
        <v>0</v>
      </c>
      <c r="G177" s="32">
        <f>+'[2]1999'!AS8</f>
        <v>0</v>
      </c>
      <c r="H177" s="32">
        <f>+'[2]2000'!AS8</f>
        <v>0</v>
      </c>
      <c r="I177" s="32">
        <f>+'[2]2001'!AS8</f>
        <v>0</v>
      </c>
      <c r="J177" s="32">
        <f>+'[2]2002'!AS8</f>
        <v>0</v>
      </c>
      <c r="K177" s="32">
        <f>+'[2]2003'!AS8</f>
        <v>0</v>
      </c>
      <c r="L177" s="32">
        <f>+'[2]2004'!AS8</f>
        <v>0</v>
      </c>
      <c r="M177" s="32">
        <f>+'[2]2005'!AS8</f>
        <v>0</v>
      </c>
      <c r="N177" s="32">
        <f>+'[2]2006'!AS8</f>
        <v>0</v>
      </c>
      <c r="O177" s="32">
        <f>+'[2]2007'!AS8</f>
        <v>0</v>
      </c>
      <c r="P177" s="32">
        <f>+'[2]2008'!AS8</f>
        <v>0</v>
      </c>
      <c r="Q177" s="32">
        <f>+'[2]2009'!AS8</f>
        <v>0</v>
      </c>
      <c r="R177" s="32">
        <f>+'[2]2010'!AS8</f>
        <v>0</v>
      </c>
      <c r="S177" s="32">
        <f>+'[2]2011'!AS8</f>
        <v>0</v>
      </c>
      <c r="T177" s="32">
        <f>+'[2]2012'!AS8</f>
        <v>0</v>
      </c>
      <c r="U177" s="32">
        <f>+'[2]2013'!AS8</f>
        <v>0</v>
      </c>
      <c r="V177" s="32">
        <f>+'[2]2014'!AS8</f>
        <v>0</v>
      </c>
      <c r="W177" s="32">
        <f>+'[2]2015'!AS8</f>
        <v>0</v>
      </c>
      <c r="X177" s="32">
        <f>+'[2]2016P'!AS8</f>
        <v>0</v>
      </c>
    </row>
    <row r="178" spans="1:24" s="14" customFormat="1">
      <c r="A178" s="20" t="s">
        <v>90</v>
      </c>
      <c r="B178" s="13" t="s">
        <v>91</v>
      </c>
      <c r="C178" s="32">
        <f>+'[2]1995'!AT8</f>
        <v>12</v>
      </c>
      <c r="D178" s="32">
        <f>+'[2]1996'!AT8</f>
        <v>3</v>
      </c>
      <c r="E178" s="32">
        <f>+'[2]1997'!AT8</f>
        <v>0</v>
      </c>
      <c r="F178" s="32">
        <f>+'[2]1998'!AT8</f>
        <v>0</v>
      </c>
      <c r="G178" s="32">
        <f>+'[2]1999'!AT8</f>
        <v>0</v>
      </c>
      <c r="H178" s="32">
        <f>+'[2]2000'!AT8</f>
        <v>0</v>
      </c>
      <c r="I178" s="32">
        <f>+'[2]2001'!AT8</f>
        <v>0</v>
      </c>
      <c r="J178" s="32">
        <f>+'[2]2002'!AT8</f>
        <v>0</v>
      </c>
      <c r="K178" s="32">
        <f>+'[2]2003'!AT8</f>
        <v>0</v>
      </c>
      <c r="L178" s="32">
        <f>+'[2]2004'!AT8</f>
        <v>0</v>
      </c>
      <c r="M178" s="32">
        <f>+'[2]2005'!AT8</f>
        <v>0</v>
      </c>
      <c r="N178" s="32">
        <f>+'[2]2006'!AT8</f>
        <v>0</v>
      </c>
      <c r="O178" s="32">
        <f>+'[2]2007'!AT8</f>
        <v>0</v>
      </c>
      <c r="P178" s="32">
        <f>+'[2]2008'!AT8</f>
        <v>0</v>
      </c>
      <c r="Q178" s="32">
        <f>+'[2]2009'!AT8</f>
        <v>1</v>
      </c>
      <c r="R178" s="32">
        <f>+'[2]2010'!AT8</f>
        <v>1</v>
      </c>
      <c r="S178" s="32">
        <f>+'[2]2011'!AT8</f>
        <v>0</v>
      </c>
      <c r="T178" s="32">
        <f>+'[2]2012'!AT8</f>
        <v>0</v>
      </c>
      <c r="U178" s="32">
        <f>+'[2]2013'!AT8</f>
        <v>0</v>
      </c>
      <c r="V178" s="32">
        <f>+'[2]2014'!AT8</f>
        <v>0</v>
      </c>
      <c r="W178" s="32">
        <f>+'[2]2015'!AT8</f>
        <v>0</v>
      </c>
      <c r="X178" s="32">
        <f>+'[2]2016P'!AT8</f>
        <v>0</v>
      </c>
    </row>
    <row r="179" spans="1:24" s="14" customFormat="1">
      <c r="A179" s="20" t="s">
        <v>92</v>
      </c>
      <c r="B179" s="15" t="s">
        <v>93</v>
      </c>
      <c r="C179" s="32">
        <f>+'[2]1995'!AU8</f>
        <v>0</v>
      </c>
      <c r="D179" s="32">
        <f>+'[2]1996'!AU8</f>
        <v>0</v>
      </c>
      <c r="E179" s="32">
        <f>+'[2]1997'!AU8</f>
        <v>0</v>
      </c>
      <c r="F179" s="32">
        <f>+'[2]1998'!AU8</f>
        <v>0</v>
      </c>
      <c r="G179" s="32">
        <f>+'[2]1999'!AU8</f>
        <v>0</v>
      </c>
      <c r="H179" s="32">
        <f>+'[2]2000'!AU8</f>
        <v>0</v>
      </c>
      <c r="I179" s="32">
        <f>+'[2]2001'!AU8</f>
        <v>0</v>
      </c>
      <c r="J179" s="32">
        <f>+'[2]2002'!AU8</f>
        <v>0</v>
      </c>
      <c r="K179" s="32">
        <f>+'[2]2003'!AU8</f>
        <v>0</v>
      </c>
      <c r="L179" s="32">
        <f>+'[2]2004'!AU8</f>
        <v>0</v>
      </c>
      <c r="M179" s="32">
        <f>+'[2]2005'!AU8</f>
        <v>0</v>
      </c>
      <c r="N179" s="32">
        <f>+'[2]2006'!AU8</f>
        <v>0</v>
      </c>
      <c r="O179" s="32">
        <f>+'[2]2007'!AU8</f>
        <v>0</v>
      </c>
      <c r="P179" s="32">
        <f>+'[2]2008'!AU8</f>
        <v>0</v>
      </c>
      <c r="Q179" s="32">
        <f>+'[2]2009'!AU8</f>
        <v>0</v>
      </c>
      <c r="R179" s="32">
        <f>+'[2]2010'!AU8</f>
        <v>0</v>
      </c>
      <c r="S179" s="32">
        <f>+'[2]2011'!AU8</f>
        <v>0</v>
      </c>
      <c r="T179" s="32">
        <f>+'[2]2012'!AU8</f>
        <v>0</v>
      </c>
      <c r="U179" s="32">
        <f>+'[2]2013'!AU8</f>
        <v>0</v>
      </c>
      <c r="V179" s="32">
        <f>+'[2]2014'!AU8</f>
        <v>0</v>
      </c>
      <c r="W179" s="32">
        <f>+'[2]2015'!AU8</f>
        <v>0</v>
      </c>
      <c r="X179" s="32">
        <f>+'[2]2016P'!AU8</f>
        <v>0</v>
      </c>
    </row>
    <row r="180" spans="1:24" s="6" customFormat="1" ht="27" customHeight="1">
      <c r="A180" s="19" t="s">
        <v>94</v>
      </c>
      <c r="B180" s="4" t="s">
        <v>95</v>
      </c>
      <c r="C180" s="29">
        <f>+'[2]1995'!BB8</f>
        <v>1462</v>
      </c>
      <c r="D180" s="29">
        <f>+'[2]1996'!BB8</f>
        <v>1400</v>
      </c>
      <c r="E180" s="29">
        <f>+'[2]1997'!BB8</f>
        <v>1559</v>
      </c>
      <c r="F180" s="29">
        <f>+'[2]1998'!BB8</f>
        <v>1597</v>
      </c>
      <c r="G180" s="29">
        <f>+'[2]1999'!BB8</f>
        <v>1641</v>
      </c>
      <c r="H180" s="29">
        <f>+'[2]2000'!BB8</f>
        <v>1737</v>
      </c>
      <c r="I180" s="29">
        <f>+'[2]2001'!BB8</f>
        <v>1850</v>
      </c>
      <c r="J180" s="29">
        <f>+'[2]2002'!BB8</f>
        <v>1982</v>
      </c>
      <c r="K180" s="29">
        <f>+'[2]2003'!BB8</f>
        <v>2071</v>
      </c>
      <c r="L180" s="29">
        <f>+'[2]2004'!BB8</f>
        <v>2209</v>
      </c>
      <c r="M180" s="29">
        <f>+'[2]2005'!BB8</f>
        <v>2219</v>
      </c>
      <c r="N180" s="29">
        <f>+'[2]2006'!BB8</f>
        <v>2357</v>
      </c>
      <c r="O180" s="29">
        <f>+'[2]2007'!BB8</f>
        <v>2540</v>
      </c>
      <c r="P180" s="29">
        <f>+'[2]2008'!BB8</f>
        <v>2789</v>
      </c>
      <c r="Q180" s="29">
        <f>+'[2]2009'!BB8</f>
        <v>3388</v>
      </c>
      <c r="R180" s="29">
        <f>+'[2]2010'!BB8</f>
        <v>2927</v>
      </c>
      <c r="S180" s="29">
        <f>+'[2]2011'!BB8</f>
        <v>2878</v>
      </c>
      <c r="T180" s="29">
        <f>+'[2]2012'!BB8</f>
        <v>2701</v>
      </c>
      <c r="U180" s="29">
        <f>+'[2]2013'!BB8</f>
        <v>2742</v>
      </c>
      <c r="V180" s="29">
        <f>+'[2]2014'!BB8</f>
        <v>2733</v>
      </c>
      <c r="W180" s="29">
        <f>+'[2]2015'!BB8</f>
        <v>2738</v>
      </c>
      <c r="X180" s="29">
        <f>+'[2]2016P'!BB8</f>
        <v>2832</v>
      </c>
    </row>
    <row r="181" spans="1:24" ht="12.75" hidden="1" customHeight="1" outlineLevel="1">
      <c r="A181" s="30" t="s">
        <v>291</v>
      </c>
      <c r="U181" s="2"/>
    </row>
    <row r="182" spans="1:24" ht="12.75" hidden="1" customHeight="1" outlineLevel="1">
      <c r="A182" s="30" t="s">
        <v>292</v>
      </c>
      <c r="U182" s="2"/>
    </row>
    <row r="183" spans="1:24" ht="12.75" hidden="1" customHeight="1" outlineLevel="1">
      <c r="A183" s="30" t="s">
        <v>293</v>
      </c>
      <c r="U183" s="2"/>
    </row>
    <row r="184" spans="1:24" ht="12.75" hidden="1" customHeight="1" outlineLevel="1">
      <c r="A184" s="30" t="s">
        <v>294</v>
      </c>
      <c r="U184" s="2"/>
    </row>
    <row r="185" spans="1:24" ht="12.75" hidden="1" customHeight="1" outlineLevel="1">
      <c r="A185" s="30" t="s">
        <v>295</v>
      </c>
      <c r="U185" s="2"/>
    </row>
    <row r="186" spans="1:24" ht="12.75" hidden="1" customHeight="1" outlineLevel="1">
      <c r="A186" s="30" t="s">
        <v>296</v>
      </c>
      <c r="U186" s="2"/>
    </row>
    <row r="187" spans="1:24" ht="12.75" hidden="1" customHeight="1" outlineLevel="1">
      <c r="A187" s="30" t="s">
        <v>297</v>
      </c>
      <c r="U187" s="2"/>
    </row>
    <row r="188" spans="1:24" ht="12.75" hidden="1" customHeight="1" outlineLevel="1">
      <c r="A188" s="30" t="s">
        <v>298</v>
      </c>
      <c r="U188" s="2"/>
    </row>
    <row r="189" spans="1:24" ht="12.75" hidden="1" customHeight="1" outlineLevel="1">
      <c r="A189" s="30" t="s">
        <v>299</v>
      </c>
      <c r="U189" s="2"/>
    </row>
    <row r="190" spans="1:24" ht="12.75" hidden="1" customHeight="1" outlineLevel="1">
      <c r="A190" s="30" t="s">
        <v>300</v>
      </c>
      <c r="U190" s="2"/>
    </row>
    <row r="191" spans="1:24" ht="12.75" hidden="1" customHeight="1" outlineLevel="1">
      <c r="A191" s="30" t="s">
        <v>301</v>
      </c>
      <c r="U191" s="2"/>
    </row>
    <row r="192" spans="1:24" ht="12.75" hidden="1" customHeight="1" outlineLevel="1">
      <c r="A192" s="30" t="s">
        <v>302</v>
      </c>
      <c r="U192" s="2"/>
    </row>
    <row r="193" spans="1:24" ht="12.75" hidden="1" customHeight="1" outlineLevel="1">
      <c r="A193" s="30" t="s">
        <v>303</v>
      </c>
      <c r="U193" s="2"/>
    </row>
    <row r="194" spans="1:24" ht="12.75" hidden="1" customHeight="1" outlineLevel="1">
      <c r="A194" s="30" t="s">
        <v>304</v>
      </c>
      <c r="U194" s="2"/>
    </row>
    <row r="195" spans="1:24" ht="12.75" hidden="1" customHeight="1" outlineLevel="1">
      <c r="A195" s="30" t="s">
        <v>305</v>
      </c>
      <c r="U195" s="2"/>
    </row>
    <row r="196" spans="1:24" ht="12.75" hidden="1" customHeight="1" outlineLevel="1">
      <c r="A196" s="30" t="s">
        <v>306</v>
      </c>
      <c r="U196" s="2"/>
    </row>
    <row r="197" spans="1:24" ht="12.75" hidden="1" customHeight="1" outlineLevel="1">
      <c r="A197" s="30" t="s">
        <v>307</v>
      </c>
      <c r="U197" s="2"/>
    </row>
    <row r="198" spans="1:24" s="6" customFormat="1" ht="12.75" hidden="1" customHeight="1" outlineLevel="1">
      <c r="A198" s="30" t="s">
        <v>308</v>
      </c>
      <c r="B198" s="8"/>
    </row>
    <row r="199" spans="1:24" s="14" customFormat="1" ht="13.5" hidden="1" customHeight="1" outlineLevel="1">
      <c r="A199" s="31" t="s">
        <v>309</v>
      </c>
      <c r="B199" s="10"/>
    </row>
    <row r="200" spans="1:24" s="14" customFormat="1" ht="13.5" hidden="1" customHeight="1" outlineLevel="1">
      <c r="A200" s="30" t="s">
        <v>310</v>
      </c>
      <c r="B200" s="10"/>
    </row>
    <row r="201" spans="1:24" s="14" customFormat="1" ht="13.5" hidden="1" customHeight="1" outlineLevel="1">
      <c r="A201" s="30" t="s">
        <v>311</v>
      </c>
      <c r="B201" s="10"/>
    </row>
    <row r="202" spans="1:24" s="14" customFormat="1" ht="13.5" hidden="1" customHeight="1" outlineLevel="1">
      <c r="A202" s="30" t="s">
        <v>312</v>
      </c>
      <c r="B202" s="10"/>
    </row>
    <row r="203" spans="1:24" s="14" customFormat="1" collapsed="1">
      <c r="A203" s="20" t="s">
        <v>96</v>
      </c>
      <c r="B203" s="15" t="s">
        <v>97</v>
      </c>
      <c r="C203" s="32">
        <f>+'[2]1995'!AW8</f>
        <v>241</v>
      </c>
      <c r="D203" s="32">
        <f>+'[2]1996'!AW8</f>
        <v>268</v>
      </c>
      <c r="E203" s="32">
        <f>+'[2]1997'!AW8</f>
        <v>287</v>
      </c>
      <c r="F203" s="32">
        <f>+'[2]1998'!AW8</f>
        <v>331</v>
      </c>
      <c r="G203" s="32">
        <f>+'[2]1999'!AW8</f>
        <v>359</v>
      </c>
      <c r="H203" s="32">
        <f>+'[2]2000'!AW8</f>
        <v>376</v>
      </c>
      <c r="I203" s="32">
        <f>+'[2]2001'!AW8</f>
        <v>391</v>
      </c>
      <c r="J203" s="32">
        <f>+'[2]2002'!AW8</f>
        <v>428</v>
      </c>
      <c r="K203" s="32">
        <f>+'[2]2003'!AW8</f>
        <v>473</v>
      </c>
      <c r="L203" s="32">
        <f>+'[2]2004'!AW8</f>
        <v>505</v>
      </c>
      <c r="M203" s="32">
        <f>+'[2]2005'!AW8</f>
        <v>525</v>
      </c>
      <c r="N203" s="32">
        <f>+'[2]2006'!AW8</f>
        <v>558</v>
      </c>
      <c r="O203" s="32">
        <f>+'[2]2007'!AW8</f>
        <v>580</v>
      </c>
      <c r="P203" s="32">
        <f>+'[2]2008'!AW8</f>
        <v>616</v>
      </c>
      <c r="Q203" s="32">
        <f>+'[2]2009'!AW8</f>
        <v>606</v>
      </c>
      <c r="R203" s="32">
        <f>+'[2]2010'!AW8</f>
        <v>574</v>
      </c>
      <c r="S203" s="32">
        <f>+'[2]2011'!AW8</f>
        <v>516</v>
      </c>
      <c r="T203" s="32">
        <f>+'[2]2012'!AW8</f>
        <v>527</v>
      </c>
      <c r="U203" s="32">
        <f>+'[2]2013'!AW8</f>
        <v>524</v>
      </c>
      <c r="V203" s="32">
        <f>+'[2]2014'!AW8</f>
        <v>527</v>
      </c>
      <c r="W203" s="32">
        <f>+'[2]2015'!AW8</f>
        <v>554</v>
      </c>
      <c r="X203" s="32">
        <f>+'[2]2016P'!AW8</f>
        <v>618</v>
      </c>
    </row>
    <row r="204" spans="1:24" s="14" customFormat="1">
      <c r="A204" s="20" t="s">
        <v>313</v>
      </c>
      <c r="B204" s="15" t="s">
        <v>314</v>
      </c>
      <c r="C204" s="32">
        <f>+'[2]1995'!AX8</f>
        <v>936</v>
      </c>
      <c r="D204" s="32">
        <f>+'[2]1996'!AX8</f>
        <v>963</v>
      </c>
      <c r="E204" s="32">
        <f>+'[2]1997'!AX8</f>
        <v>1072</v>
      </c>
      <c r="F204" s="32">
        <f>+'[2]1998'!AX8</f>
        <v>1071</v>
      </c>
      <c r="G204" s="32">
        <f>+'[2]1999'!AX8</f>
        <v>1059</v>
      </c>
      <c r="H204" s="32">
        <f>+'[2]2000'!AX8</f>
        <v>1141</v>
      </c>
      <c r="I204" s="32">
        <f>+'[2]2001'!AX8</f>
        <v>1204</v>
      </c>
      <c r="J204" s="32">
        <f>+'[2]2002'!AX8</f>
        <v>1227</v>
      </c>
      <c r="K204" s="32">
        <f>+'[2]2003'!AX8</f>
        <v>1258</v>
      </c>
      <c r="L204" s="32">
        <f>+'[2]2004'!AX8</f>
        <v>1322</v>
      </c>
      <c r="M204" s="32">
        <f>+'[2]2005'!AX8</f>
        <v>1321</v>
      </c>
      <c r="N204" s="32">
        <f>+'[2]2006'!AX8</f>
        <v>1376</v>
      </c>
      <c r="O204" s="32">
        <f>+'[2]2007'!AX8</f>
        <v>1456</v>
      </c>
      <c r="P204" s="32">
        <f>+'[2]2008'!AX8</f>
        <v>1599</v>
      </c>
      <c r="Q204" s="32">
        <f>+'[2]2009'!AX8</f>
        <v>1772</v>
      </c>
      <c r="R204" s="32">
        <f>+'[2]2010'!AX8</f>
        <v>1730</v>
      </c>
      <c r="S204" s="32">
        <f>+'[2]2011'!AX8</f>
        <v>1727</v>
      </c>
      <c r="T204" s="32">
        <f>+'[2]2012'!AX8</f>
        <v>1644</v>
      </c>
      <c r="U204" s="32">
        <f>+'[2]2013'!AX8</f>
        <v>1674</v>
      </c>
      <c r="V204" s="32">
        <f>+'[2]2014'!AX8</f>
        <v>1686</v>
      </c>
      <c r="W204" s="32">
        <f>+'[2]2015'!AX8</f>
        <v>1674</v>
      </c>
      <c r="X204" s="32">
        <f>+'[2]2016P'!AX8</f>
        <v>1703</v>
      </c>
    </row>
    <row r="205" spans="1:24" s="14" customFormat="1">
      <c r="A205" s="20" t="s">
        <v>315</v>
      </c>
      <c r="B205" s="13" t="s">
        <v>316</v>
      </c>
    </row>
    <row r="206" spans="1:24" s="14" customFormat="1">
      <c r="A206" s="20" t="s">
        <v>100</v>
      </c>
      <c r="B206" s="13" t="s">
        <v>101</v>
      </c>
      <c r="C206" s="32">
        <f>+'[2]1995'!AY8</f>
        <v>8</v>
      </c>
      <c r="D206" s="32">
        <f>+'[2]1996'!AY8</f>
        <v>8</v>
      </c>
      <c r="E206" s="32">
        <f>+'[2]1997'!AY8</f>
        <v>12</v>
      </c>
      <c r="F206" s="32">
        <f>+'[2]1998'!AY8</f>
        <v>12</v>
      </c>
      <c r="G206" s="32">
        <f>+'[2]1999'!AY8</f>
        <v>11</v>
      </c>
      <c r="H206" s="32">
        <f>+'[2]2000'!AY8</f>
        <v>17</v>
      </c>
      <c r="I206" s="32">
        <f>+'[2]2001'!AY8</f>
        <v>14</v>
      </c>
      <c r="J206" s="32">
        <f>+'[2]2002'!AY8</f>
        <v>16</v>
      </c>
      <c r="K206" s="32">
        <f>+'[2]2003'!AY8</f>
        <v>11</v>
      </c>
      <c r="L206" s="32">
        <f>+'[2]2004'!AY8</f>
        <v>15</v>
      </c>
      <c r="M206" s="32">
        <f>+'[2]2005'!AY8</f>
        <v>23</v>
      </c>
      <c r="N206" s="32">
        <f>+'[2]2006'!AY8</f>
        <v>29</v>
      </c>
      <c r="O206" s="32">
        <f>+'[2]2007'!AY8</f>
        <v>29</v>
      </c>
      <c r="P206" s="32">
        <f>+'[2]2008'!AY8</f>
        <v>25</v>
      </c>
      <c r="Q206" s="32">
        <f>+'[2]2009'!AY8</f>
        <v>355</v>
      </c>
      <c r="R206" s="32">
        <f>+'[2]2010'!AY8</f>
        <v>27</v>
      </c>
      <c r="S206" s="32">
        <f>+'[2]2011'!AY8</f>
        <v>25</v>
      </c>
      <c r="T206" s="32">
        <f>+'[2]2012'!AY8</f>
        <v>26</v>
      </c>
      <c r="U206" s="32">
        <f>+'[2]2013'!AY8</f>
        <v>29</v>
      </c>
      <c r="V206" s="32">
        <f>+'[2]2014'!AY8</f>
        <v>29</v>
      </c>
      <c r="W206" s="32">
        <f>+'[2]2015'!AY8</f>
        <v>33</v>
      </c>
      <c r="X206" s="32">
        <f>+'[2]2016P'!AY8</f>
        <v>31</v>
      </c>
    </row>
    <row r="207" spans="1:24" s="14" customFormat="1">
      <c r="A207" s="20" t="s">
        <v>102</v>
      </c>
      <c r="B207" s="15" t="s">
        <v>103</v>
      </c>
      <c r="C207" s="32">
        <f>+'[2]1995'!AZ8</f>
        <v>225</v>
      </c>
      <c r="D207" s="32">
        <f>+'[2]1996'!AZ8</f>
        <v>113</v>
      </c>
      <c r="E207" s="32">
        <f>+'[2]1997'!AZ8</f>
        <v>139</v>
      </c>
      <c r="F207" s="32">
        <f>+'[2]1998'!AZ8</f>
        <v>142</v>
      </c>
      <c r="G207" s="32">
        <f>+'[2]1999'!AZ8</f>
        <v>159</v>
      </c>
      <c r="H207" s="32">
        <f>+'[2]2000'!AZ8</f>
        <v>158</v>
      </c>
      <c r="I207" s="32">
        <f>+'[2]2001'!AZ8</f>
        <v>192</v>
      </c>
      <c r="J207" s="32">
        <f>+'[2]2002'!AZ8</f>
        <v>245</v>
      </c>
      <c r="K207" s="32">
        <f>+'[2]2003'!AZ8</f>
        <v>250</v>
      </c>
      <c r="L207" s="32">
        <f>+'[2]2004'!AZ8</f>
        <v>289</v>
      </c>
      <c r="M207" s="32">
        <f>+'[2]2005'!AZ8</f>
        <v>281</v>
      </c>
      <c r="N207" s="32">
        <f>+'[2]2006'!AZ8</f>
        <v>318</v>
      </c>
      <c r="O207" s="32">
        <f>+'[2]2007'!AZ8</f>
        <v>402</v>
      </c>
      <c r="P207" s="32">
        <f>+'[2]2008'!AZ8</f>
        <v>479</v>
      </c>
      <c r="Q207" s="32">
        <f>+'[2]2009'!AZ8</f>
        <v>553</v>
      </c>
      <c r="R207" s="32">
        <f>+'[2]2010'!AZ8</f>
        <v>495</v>
      </c>
      <c r="S207" s="32">
        <f>+'[2]2011'!AZ8</f>
        <v>507</v>
      </c>
      <c r="T207" s="32">
        <f>+'[2]2012'!AZ8</f>
        <v>413</v>
      </c>
      <c r="U207" s="32">
        <f>+'[2]2013'!AZ8</f>
        <v>420</v>
      </c>
      <c r="V207" s="32">
        <f>+'[2]2014'!AZ8</f>
        <v>396</v>
      </c>
      <c r="W207" s="32">
        <f>+'[2]2015'!AZ8</f>
        <v>391</v>
      </c>
      <c r="X207" s="32">
        <f>+'[2]2016P'!AZ8</f>
        <v>397</v>
      </c>
    </row>
    <row r="208" spans="1:24" s="14" customFormat="1">
      <c r="A208" s="20" t="s">
        <v>104</v>
      </c>
      <c r="B208" s="15" t="s">
        <v>105</v>
      </c>
      <c r="C208" s="32">
        <f>+'[2]1995'!BA8</f>
        <v>52</v>
      </c>
      <c r="D208" s="32">
        <f>+'[2]1996'!BA8</f>
        <v>48</v>
      </c>
      <c r="E208" s="32">
        <f>+'[2]1997'!BA8</f>
        <v>49</v>
      </c>
      <c r="F208" s="32">
        <f>+'[2]1998'!BA8</f>
        <v>41</v>
      </c>
      <c r="G208" s="32">
        <f>+'[2]1999'!BA8</f>
        <v>53</v>
      </c>
      <c r="H208" s="32">
        <f>+'[2]2000'!BA8</f>
        <v>45</v>
      </c>
      <c r="I208" s="32">
        <f>+'[2]2001'!BA8</f>
        <v>49</v>
      </c>
      <c r="J208" s="32">
        <f>+'[2]2002'!BA8</f>
        <v>66</v>
      </c>
      <c r="K208" s="32">
        <f>+'[2]2003'!BA8</f>
        <v>79</v>
      </c>
      <c r="L208" s="32">
        <f>+'[2]2004'!BA8</f>
        <v>78</v>
      </c>
      <c r="M208" s="32">
        <f>+'[2]2005'!BA8</f>
        <v>69</v>
      </c>
      <c r="N208" s="32">
        <f>+'[2]2006'!BA8</f>
        <v>76</v>
      </c>
      <c r="O208" s="32">
        <f>+'[2]2007'!BA8</f>
        <v>73</v>
      </c>
      <c r="P208" s="32">
        <f>+'[2]2008'!BA8</f>
        <v>70</v>
      </c>
      <c r="Q208" s="32">
        <f>+'[2]2009'!BA8</f>
        <v>102</v>
      </c>
      <c r="R208" s="32">
        <f>+'[2]2010'!BA8</f>
        <v>101</v>
      </c>
      <c r="S208" s="32">
        <f>+'[2]2011'!BA8</f>
        <v>103</v>
      </c>
      <c r="T208" s="32">
        <f>+'[2]2012'!BA8</f>
        <v>91</v>
      </c>
      <c r="U208" s="32">
        <f>+'[2]2013'!BA8</f>
        <v>95</v>
      </c>
      <c r="V208" s="32">
        <f>+'[2]2014'!BA8</f>
        <v>95</v>
      </c>
      <c r="W208" s="32">
        <f>+'[2]2015'!BA8</f>
        <v>86</v>
      </c>
      <c r="X208" s="32">
        <f>+'[2]2016P'!BA8</f>
        <v>83</v>
      </c>
    </row>
    <row r="209" spans="1:24" s="6" customFormat="1" ht="27" customHeight="1">
      <c r="A209" s="19" t="s">
        <v>106</v>
      </c>
      <c r="B209" s="4" t="s">
        <v>107</v>
      </c>
      <c r="C209" s="29">
        <f>+'[2]1995'!BI8</f>
        <v>1847</v>
      </c>
      <c r="D209" s="29">
        <f>+'[2]1996'!BI8</f>
        <v>1799</v>
      </c>
      <c r="E209" s="29">
        <f>+'[2]1997'!BI8</f>
        <v>1865</v>
      </c>
      <c r="F209" s="29">
        <f>+'[2]1998'!BI8</f>
        <v>1853</v>
      </c>
      <c r="G209" s="29">
        <f>+'[2]1999'!BI8</f>
        <v>2064</v>
      </c>
      <c r="H209" s="29">
        <f>+'[2]2000'!BI8</f>
        <v>2262</v>
      </c>
      <c r="I209" s="29">
        <f>+'[2]2001'!BI8</f>
        <v>2310</v>
      </c>
      <c r="J209" s="29">
        <f>+'[2]2002'!BI8</f>
        <v>2459</v>
      </c>
      <c r="K209" s="29">
        <f>+'[2]2003'!BI8</f>
        <v>2429</v>
      </c>
      <c r="L209" s="29">
        <f>+'[2]2004'!BI8</f>
        <v>2593</v>
      </c>
      <c r="M209" s="29">
        <f>+'[2]2005'!BI8</f>
        <v>2600</v>
      </c>
      <c r="N209" s="29">
        <f>+'[2]2006'!BI8</f>
        <v>2941</v>
      </c>
      <c r="O209" s="29">
        <f>+'[2]2007'!BI8</f>
        <v>3262</v>
      </c>
      <c r="P209" s="29">
        <f>+'[2]2008'!BI8</f>
        <v>3588</v>
      </c>
      <c r="Q209" s="29">
        <f>+'[2]2009'!BI8</f>
        <v>3140</v>
      </c>
      <c r="R209" s="29">
        <f>+'[2]2010'!BI8</f>
        <v>3080</v>
      </c>
      <c r="S209" s="29">
        <f>+'[2]2011'!BI8</f>
        <v>3026</v>
      </c>
      <c r="T209" s="29">
        <f>+'[2]2012'!BI8</f>
        <v>2419</v>
      </c>
      <c r="U209" s="29">
        <f>+'[2]2013'!BI8</f>
        <v>2240</v>
      </c>
      <c r="V209" s="29">
        <f>+'[2]2014'!BI8</f>
        <v>2187</v>
      </c>
      <c r="W209" s="29">
        <f>+'[2]2015'!BI8</f>
        <v>2131</v>
      </c>
      <c r="X209" s="29">
        <f>+'[2]2016P'!BI8</f>
        <v>2193</v>
      </c>
    </row>
    <row r="210" spans="1:24" ht="12.75" hidden="1" customHeight="1" outlineLevel="1">
      <c r="A210" s="30" t="s">
        <v>317</v>
      </c>
      <c r="U210" s="2"/>
    </row>
    <row r="211" spans="1:24" ht="12.75" hidden="1" customHeight="1" outlineLevel="1">
      <c r="A211" s="30" t="s">
        <v>318</v>
      </c>
      <c r="U211" s="2"/>
    </row>
    <row r="212" spans="1:24" ht="12.75" hidden="1" customHeight="1" outlineLevel="1">
      <c r="A212" s="30" t="s">
        <v>319</v>
      </c>
      <c r="U212" s="2"/>
    </row>
    <row r="213" spans="1:24" ht="12.75" hidden="1" customHeight="1" outlineLevel="1">
      <c r="A213" s="30" t="s">
        <v>320</v>
      </c>
      <c r="U213" s="2"/>
    </row>
    <row r="214" spans="1:24" ht="12.75" hidden="1" customHeight="1" outlineLevel="1">
      <c r="A214" s="30" t="s">
        <v>321</v>
      </c>
      <c r="U214" s="2"/>
    </row>
    <row r="215" spans="1:24" ht="12.75" hidden="1" customHeight="1" outlineLevel="1">
      <c r="A215" s="30" t="s">
        <v>322</v>
      </c>
      <c r="U215" s="2"/>
    </row>
    <row r="216" spans="1:24" ht="12.75" hidden="1" customHeight="1" outlineLevel="1">
      <c r="A216" s="30" t="s">
        <v>323</v>
      </c>
      <c r="U216" s="2"/>
    </row>
    <row r="217" spans="1:24" ht="12.75" hidden="1" customHeight="1" outlineLevel="1">
      <c r="A217" s="30" t="s">
        <v>324</v>
      </c>
      <c r="U217" s="2"/>
    </row>
    <row r="218" spans="1:24" ht="12.75" hidden="1" customHeight="1" outlineLevel="1">
      <c r="A218" s="30" t="s">
        <v>325</v>
      </c>
      <c r="U218" s="2"/>
    </row>
    <row r="219" spans="1:24" ht="12.75" hidden="1" customHeight="1" outlineLevel="1">
      <c r="A219" s="30" t="s">
        <v>326</v>
      </c>
      <c r="U219" s="2"/>
    </row>
    <row r="220" spans="1:24" ht="12.75" hidden="1" customHeight="1" outlineLevel="1">
      <c r="A220" s="30" t="s">
        <v>327</v>
      </c>
      <c r="U220" s="2"/>
    </row>
    <row r="221" spans="1:24" ht="12.75" hidden="1" customHeight="1" outlineLevel="1">
      <c r="A221" s="30" t="s">
        <v>328</v>
      </c>
      <c r="U221" s="2"/>
    </row>
    <row r="222" spans="1:24" ht="12.75" hidden="1" customHeight="1" outlineLevel="1">
      <c r="A222" s="30" t="s">
        <v>329</v>
      </c>
      <c r="U222" s="2"/>
    </row>
    <row r="223" spans="1:24" ht="12.75" hidden="1" customHeight="1" outlineLevel="1">
      <c r="A223" s="30" t="s">
        <v>330</v>
      </c>
      <c r="U223" s="2"/>
    </row>
    <row r="224" spans="1:24" ht="12.75" hidden="1" customHeight="1" outlineLevel="1">
      <c r="A224" s="30" t="s">
        <v>331</v>
      </c>
      <c r="U224" s="2"/>
    </row>
    <row r="225" spans="1:24" ht="12.75" hidden="1" customHeight="1" outlineLevel="1">
      <c r="A225" s="30" t="s">
        <v>332</v>
      </c>
      <c r="U225" s="2"/>
    </row>
    <row r="226" spans="1:24" ht="12.75" hidden="1" customHeight="1" outlineLevel="1">
      <c r="A226" s="30" t="s">
        <v>333</v>
      </c>
      <c r="U226" s="2"/>
    </row>
    <row r="227" spans="1:24" s="6" customFormat="1" ht="12.75" hidden="1" customHeight="1" outlineLevel="1">
      <c r="A227" s="30" t="s">
        <v>334</v>
      </c>
      <c r="B227" s="8"/>
    </row>
    <row r="228" spans="1:24" s="14" customFormat="1" ht="13.5" hidden="1" customHeight="1" outlineLevel="1">
      <c r="A228" s="30" t="s">
        <v>335</v>
      </c>
      <c r="B228" s="10"/>
    </row>
    <row r="229" spans="1:24" s="14" customFormat="1" ht="13.5" hidden="1" customHeight="1" outlineLevel="1">
      <c r="A229" s="30" t="s">
        <v>336</v>
      </c>
      <c r="B229" s="10"/>
    </row>
    <row r="230" spans="1:24" s="14" customFormat="1" ht="13.5" hidden="1" customHeight="1" outlineLevel="1">
      <c r="A230" s="30" t="s">
        <v>337</v>
      </c>
      <c r="B230" s="10"/>
    </row>
    <row r="231" spans="1:24" s="14" customFormat="1" ht="13.5" hidden="1" customHeight="1" outlineLevel="1">
      <c r="A231" s="30" t="s">
        <v>338</v>
      </c>
      <c r="B231" s="10"/>
    </row>
    <row r="232" spans="1:24" s="14" customFormat="1" collapsed="1">
      <c r="A232" s="20" t="s">
        <v>108</v>
      </c>
      <c r="B232" s="15" t="s">
        <v>109</v>
      </c>
      <c r="C232" s="32">
        <f>+'[2]1995'!BC8</f>
        <v>68</v>
      </c>
      <c r="D232" s="32">
        <f>+'[2]1996'!BC8</f>
        <v>73</v>
      </c>
      <c r="E232" s="32">
        <f>+'[2]1997'!BC8</f>
        <v>70</v>
      </c>
      <c r="F232" s="32">
        <f>+'[2]1998'!BC8</f>
        <v>72</v>
      </c>
      <c r="G232" s="32">
        <f>+'[2]1999'!BC8</f>
        <v>80</v>
      </c>
      <c r="H232" s="32">
        <f>+'[2]2000'!BC8</f>
        <v>85</v>
      </c>
      <c r="I232" s="32">
        <f>+'[2]2001'!BC8</f>
        <v>87</v>
      </c>
      <c r="J232" s="32">
        <f>+'[2]2002'!BC8</f>
        <v>92</v>
      </c>
      <c r="K232" s="32">
        <f>+'[2]2003'!BC8</f>
        <v>95</v>
      </c>
      <c r="L232" s="32">
        <f>+'[2]2004'!BC8</f>
        <v>121</v>
      </c>
      <c r="M232" s="32">
        <f>+'[2]2005'!BC8</f>
        <v>253</v>
      </c>
      <c r="N232" s="32">
        <f>+'[2]2006'!BC8</f>
        <v>254</v>
      </c>
      <c r="O232" s="32">
        <f>+'[2]2007'!BC8</f>
        <v>270</v>
      </c>
      <c r="P232" s="32">
        <f>+'[2]2008'!BC8</f>
        <v>203</v>
      </c>
      <c r="Q232" s="32">
        <f>+'[2]2009'!BC8</f>
        <v>197</v>
      </c>
      <c r="R232" s="32">
        <f>+'[2]2010'!BC8</f>
        <v>205</v>
      </c>
      <c r="S232" s="32">
        <f>+'[2]2011'!BC8</f>
        <v>177</v>
      </c>
      <c r="T232" s="32">
        <f>+'[2]2012'!BC8</f>
        <v>139</v>
      </c>
      <c r="U232" s="32">
        <f>+'[2]2013'!BC8</f>
        <v>126</v>
      </c>
      <c r="V232" s="32">
        <f>+'[2]2014'!BC8</f>
        <v>111</v>
      </c>
      <c r="W232" s="32">
        <f>+'[2]2015'!BC8</f>
        <v>118</v>
      </c>
      <c r="X232" s="32">
        <f>+'[2]2016P'!BC8</f>
        <v>116</v>
      </c>
    </row>
    <row r="233" spans="1:24" s="14" customFormat="1">
      <c r="A233" s="20" t="s">
        <v>110</v>
      </c>
      <c r="B233" s="13" t="s">
        <v>111</v>
      </c>
      <c r="C233" s="32">
        <f>+'[2]1995'!BD8</f>
        <v>567</v>
      </c>
      <c r="D233" s="32">
        <f>+'[2]1996'!BD8</f>
        <v>471</v>
      </c>
      <c r="E233" s="32">
        <f>+'[2]1997'!BD8</f>
        <v>444</v>
      </c>
      <c r="F233" s="32">
        <f>+'[2]1998'!BD8</f>
        <v>405</v>
      </c>
      <c r="G233" s="32">
        <f>+'[2]1999'!BD8</f>
        <v>447</v>
      </c>
      <c r="H233" s="32">
        <f>+'[2]2000'!BD8</f>
        <v>569</v>
      </c>
      <c r="I233" s="32">
        <f>+'[2]2001'!BD8</f>
        <v>658</v>
      </c>
      <c r="J233" s="32">
        <f>+'[2]2002'!BD8</f>
        <v>763</v>
      </c>
      <c r="K233" s="32">
        <f>+'[2]2003'!BD8</f>
        <v>865</v>
      </c>
      <c r="L233" s="32">
        <f>+'[2]2004'!BD8</f>
        <v>877</v>
      </c>
      <c r="M233" s="32">
        <f>+'[2]2005'!BD8</f>
        <v>799</v>
      </c>
      <c r="N233" s="32">
        <f>+'[2]2006'!BD8</f>
        <v>962</v>
      </c>
      <c r="O233" s="32">
        <f>+'[2]2007'!BD8</f>
        <v>1280</v>
      </c>
      <c r="P233" s="32">
        <f>+'[2]2008'!BD8</f>
        <v>1543</v>
      </c>
      <c r="Q233" s="32">
        <f>+'[2]2009'!BD8</f>
        <v>1127</v>
      </c>
      <c r="R233" s="32">
        <f>+'[2]2010'!BD8</f>
        <v>1004</v>
      </c>
      <c r="S233" s="32">
        <f>+'[2]2011'!BD8</f>
        <v>928</v>
      </c>
      <c r="T233" s="32">
        <f>+'[2]2012'!BD8</f>
        <v>793</v>
      </c>
      <c r="U233" s="32">
        <f>+'[2]2013'!BD8</f>
        <v>698</v>
      </c>
      <c r="V233" s="32">
        <f>+'[2]2014'!BD8</f>
        <v>714</v>
      </c>
      <c r="W233" s="32">
        <f>+'[2]2015'!BD8</f>
        <v>700</v>
      </c>
      <c r="X233" s="32">
        <f>+'[2]2016P'!BD8</f>
        <v>699</v>
      </c>
    </row>
    <row r="234" spans="1:24" s="14" customFormat="1">
      <c r="A234" s="20" t="s">
        <v>112</v>
      </c>
      <c r="B234" s="13" t="s">
        <v>113</v>
      </c>
      <c r="C234" s="32">
        <f>+'[2]1995'!BE8</f>
        <v>964</v>
      </c>
      <c r="D234" s="32">
        <f>+'[2]1996'!BE8</f>
        <v>992</v>
      </c>
      <c r="E234" s="32">
        <f>+'[2]1997'!BE8</f>
        <v>1107</v>
      </c>
      <c r="F234" s="32">
        <f>+'[2]1998'!BE8</f>
        <v>1130</v>
      </c>
      <c r="G234" s="32">
        <f>+'[2]1999'!BE8</f>
        <v>1242</v>
      </c>
      <c r="H234" s="32">
        <f>+'[2]2000'!BE8</f>
        <v>1327</v>
      </c>
      <c r="I234" s="32">
        <f>+'[2]2001'!BE8</f>
        <v>1304</v>
      </c>
      <c r="J234" s="32">
        <f>+'[2]2002'!BE8</f>
        <v>1366</v>
      </c>
      <c r="K234" s="32">
        <f>+'[2]2003'!BE8</f>
        <v>1190</v>
      </c>
      <c r="L234" s="32">
        <f>+'[2]2004'!BE8</f>
        <v>1274</v>
      </c>
      <c r="M234" s="32">
        <f>+'[2]2005'!BE8</f>
        <v>1241</v>
      </c>
      <c r="N234" s="32">
        <f>+'[2]2006'!BE8</f>
        <v>1268</v>
      </c>
      <c r="O234" s="32">
        <f>+'[2]2007'!BE8</f>
        <v>1333</v>
      </c>
      <c r="P234" s="32">
        <f>+'[2]2008'!BE8</f>
        <v>1431</v>
      </c>
      <c r="Q234" s="32">
        <f>+'[2]2009'!BE8</f>
        <v>1334</v>
      </c>
      <c r="R234" s="32">
        <f>+'[2]2010'!BE8</f>
        <v>1418</v>
      </c>
      <c r="S234" s="32">
        <f>+'[2]2011'!BE8</f>
        <v>1396</v>
      </c>
      <c r="T234" s="32">
        <f>+'[2]2012'!BE8</f>
        <v>1187</v>
      </c>
      <c r="U234" s="32">
        <f>+'[2]2013'!BE8</f>
        <v>1070</v>
      </c>
      <c r="V234" s="32">
        <f>+'[2]2014'!BE8</f>
        <v>1017</v>
      </c>
      <c r="W234" s="32">
        <f>+'[2]2015'!BE8</f>
        <v>975</v>
      </c>
      <c r="X234" s="32">
        <f>+'[2]2016P'!BE8</f>
        <v>1014</v>
      </c>
    </row>
    <row r="235" spans="1:24" s="14" customFormat="1">
      <c r="A235" s="20" t="s">
        <v>114</v>
      </c>
      <c r="B235" s="13" t="s">
        <v>115</v>
      </c>
      <c r="C235" s="32">
        <f>+'[2]1995'!BF8</f>
        <v>227</v>
      </c>
      <c r="D235" s="32">
        <f>+'[2]1996'!BF8</f>
        <v>247</v>
      </c>
      <c r="E235" s="32">
        <f>+'[2]1997'!BF8</f>
        <v>227</v>
      </c>
      <c r="F235" s="32">
        <f>+'[2]1998'!BF8</f>
        <v>230</v>
      </c>
      <c r="G235" s="32">
        <f>+'[2]1999'!BF8</f>
        <v>272</v>
      </c>
      <c r="H235" s="32">
        <f>+'[2]2000'!BF8</f>
        <v>264</v>
      </c>
      <c r="I235" s="32">
        <f>+'[2]2001'!BF8</f>
        <v>242</v>
      </c>
      <c r="J235" s="32">
        <f>+'[2]2002'!BF8</f>
        <v>235</v>
      </c>
      <c r="K235" s="32">
        <f>+'[2]2003'!BF8</f>
        <v>276</v>
      </c>
      <c r="L235" s="32">
        <f>+'[2]2004'!BF8</f>
        <v>317</v>
      </c>
      <c r="M235" s="32">
        <f>+'[2]2005'!BF8</f>
        <v>280</v>
      </c>
      <c r="N235" s="32">
        <f>+'[2]2006'!BF8</f>
        <v>427</v>
      </c>
      <c r="O235" s="32">
        <f>+'[2]2007'!BF8</f>
        <v>346</v>
      </c>
      <c r="P235" s="32">
        <f>+'[2]2008'!BF8</f>
        <v>377</v>
      </c>
      <c r="Q235" s="32">
        <f>+'[2]2009'!BF8</f>
        <v>448</v>
      </c>
      <c r="R235" s="32">
        <f>+'[2]2010'!BF8</f>
        <v>417</v>
      </c>
      <c r="S235" s="32">
        <f>+'[2]2011'!BF8</f>
        <v>488</v>
      </c>
      <c r="T235" s="32">
        <f>+'[2]2012'!BF8</f>
        <v>275</v>
      </c>
      <c r="U235" s="32">
        <f>+'[2]2013'!BF8</f>
        <v>342</v>
      </c>
      <c r="V235" s="32">
        <f>+'[2]2014'!BF8</f>
        <v>342</v>
      </c>
      <c r="W235" s="32">
        <f>+'[2]2015'!BF8</f>
        <v>335</v>
      </c>
      <c r="X235" s="32">
        <f>+'[2]2016P'!BF8</f>
        <v>361</v>
      </c>
    </row>
    <row r="236" spans="1:24" s="14" customFormat="1">
      <c r="A236" s="20" t="s">
        <v>116</v>
      </c>
      <c r="B236" s="13" t="s">
        <v>117</v>
      </c>
      <c r="C236" s="32">
        <f>+'[2]1995'!BG8</f>
        <v>5</v>
      </c>
      <c r="D236" s="32">
        <f>+'[2]1996'!BG8</f>
        <v>0</v>
      </c>
      <c r="E236" s="32">
        <f>+'[2]1997'!BG8</f>
        <v>0</v>
      </c>
      <c r="F236" s="32">
        <f>+'[2]1998'!BG8</f>
        <v>0</v>
      </c>
      <c r="G236" s="32">
        <f>+'[2]1999'!BG8</f>
        <v>0</v>
      </c>
      <c r="H236" s="32">
        <f>+'[2]2000'!BG8</f>
        <v>0</v>
      </c>
      <c r="I236" s="32">
        <f>+'[2]2001'!BG8</f>
        <v>0</v>
      </c>
      <c r="J236" s="32">
        <f>+'[2]2002'!BG8</f>
        <v>0</v>
      </c>
      <c r="K236" s="32">
        <f>+'[2]2003'!BG8</f>
        <v>0</v>
      </c>
      <c r="L236" s="32">
        <f>+'[2]2004'!BG8</f>
        <v>0</v>
      </c>
      <c r="M236" s="32">
        <f>+'[2]2005'!BG8</f>
        <v>0</v>
      </c>
      <c r="N236" s="32">
        <f>+'[2]2006'!BG8</f>
        <v>0</v>
      </c>
      <c r="O236" s="32">
        <f>+'[2]2007'!BG8</f>
        <v>0</v>
      </c>
      <c r="P236" s="32">
        <f>+'[2]2008'!BG8</f>
        <v>0</v>
      </c>
      <c r="Q236" s="32">
        <f>+'[2]2009'!BG8</f>
        <v>0</v>
      </c>
      <c r="R236" s="32">
        <f>+'[2]2010'!BG8</f>
        <v>0</v>
      </c>
      <c r="S236" s="32">
        <f>+'[2]2011'!BG8</f>
        <v>0</v>
      </c>
      <c r="T236" s="32">
        <f>+'[2]2012'!BG8</f>
        <v>0</v>
      </c>
      <c r="U236" s="32">
        <f>+'[2]2013'!BG8</f>
        <v>0</v>
      </c>
      <c r="V236" s="32">
        <f>+'[2]2014'!BG8</f>
        <v>0</v>
      </c>
      <c r="W236" s="32">
        <f>+'[2]2015'!BG8</f>
        <v>0</v>
      </c>
      <c r="X236" s="32">
        <f>+'[2]2016P'!BG8</f>
        <v>0</v>
      </c>
    </row>
    <row r="237" spans="1:24" s="14" customFormat="1">
      <c r="A237" s="20" t="s">
        <v>118</v>
      </c>
      <c r="B237" s="15" t="s">
        <v>119</v>
      </c>
      <c r="C237" s="32">
        <f>+'[2]1995'!BH8</f>
        <v>16</v>
      </c>
      <c r="D237" s="32">
        <f>+'[2]1996'!BH8</f>
        <v>16</v>
      </c>
      <c r="E237" s="32">
        <f>+'[2]1997'!BH8</f>
        <v>17</v>
      </c>
      <c r="F237" s="32">
        <f>+'[2]1998'!BH8</f>
        <v>16</v>
      </c>
      <c r="G237" s="32">
        <f>+'[2]1999'!BH8</f>
        <v>23</v>
      </c>
      <c r="H237" s="32">
        <f>+'[2]2000'!BH8</f>
        <v>17</v>
      </c>
      <c r="I237" s="32">
        <f>+'[2]2001'!BH8</f>
        <v>19</v>
      </c>
      <c r="J237" s="32">
        <f>+'[2]2002'!BH8</f>
        <v>3</v>
      </c>
      <c r="K237" s="32">
        <f>+'[2]2003'!BH8</f>
        <v>3</v>
      </c>
      <c r="L237" s="32">
        <f>+'[2]2004'!BH8</f>
        <v>4</v>
      </c>
      <c r="M237" s="32">
        <f>+'[2]2005'!BH8</f>
        <v>27</v>
      </c>
      <c r="N237" s="32">
        <f>+'[2]2006'!BH8</f>
        <v>30</v>
      </c>
      <c r="O237" s="32">
        <f>+'[2]2007'!BH8</f>
        <v>33</v>
      </c>
      <c r="P237" s="32">
        <f>+'[2]2008'!BH8</f>
        <v>34</v>
      </c>
      <c r="Q237" s="32">
        <f>+'[2]2009'!BH8</f>
        <v>34</v>
      </c>
      <c r="R237" s="32">
        <f>+'[2]2010'!BH8</f>
        <v>36</v>
      </c>
      <c r="S237" s="32">
        <f>+'[2]2011'!BH8</f>
        <v>37</v>
      </c>
      <c r="T237" s="32">
        <f>+'[2]2012'!BH8</f>
        <v>25</v>
      </c>
      <c r="U237" s="32">
        <f>+'[2]2013'!BH8</f>
        <v>4</v>
      </c>
      <c r="V237" s="32">
        <f>+'[2]2014'!BH8</f>
        <v>3</v>
      </c>
      <c r="W237" s="32">
        <f>+'[2]2015'!BH8</f>
        <v>3</v>
      </c>
      <c r="X237" s="32">
        <f>+'[2]2016P'!BH8</f>
        <v>3</v>
      </c>
    </row>
    <row r="238" spans="1:24" s="6" customFormat="1" ht="27.75" customHeight="1">
      <c r="A238" s="19" t="s">
        <v>120</v>
      </c>
      <c r="B238" s="4" t="s">
        <v>121</v>
      </c>
      <c r="C238" s="29">
        <f>+'[2]1995'!BR8</f>
        <v>7474</v>
      </c>
      <c r="D238" s="29">
        <f>+'[2]1996'!BR8</f>
        <v>6775</v>
      </c>
      <c r="E238" s="29">
        <f>+'[2]1997'!BR8</f>
        <v>6722</v>
      </c>
      <c r="F238" s="29">
        <f>+'[2]1998'!BR8</f>
        <v>6962</v>
      </c>
      <c r="G238" s="29">
        <f>+'[2]1999'!BR8</f>
        <v>5121</v>
      </c>
      <c r="H238" s="29">
        <f>+'[2]2000'!BR8</f>
        <v>1575</v>
      </c>
      <c r="I238" s="29">
        <f>+'[2]2001'!BR8</f>
        <v>1405</v>
      </c>
      <c r="J238" s="29">
        <f>+'[2]2002'!BR8</f>
        <v>1501</v>
      </c>
      <c r="K238" s="29">
        <f>+'[2]2003'!BR8</f>
        <v>1548</v>
      </c>
      <c r="L238" s="29">
        <f>+'[2]2004'!BR8</f>
        <v>1811</v>
      </c>
      <c r="M238" s="29">
        <f>+'[2]2005'!BR8</f>
        <v>1565</v>
      </c>
      <c r="N238" s="29">
        <f>+'[2]2006'!BR8</f>
        <v>1559</v>
      </c>
      <c r="O238" s="29">
        <f>+'[2]2007'!BR8</f>
        <v>1594</v>
      </c>
      <c r="P238" s="29">
        <f>+'[2]2008'!BR8</f>
        <v>1707</v>
      </c>
      <c r="Q238" s="29">
        <f>+'[2]2009'!BR8</f>
        <v>1793</v>
      </c>
      <c r="R238" s="29">
        <f>+'[2]2010'!BR8</f>
        <v>1791</v>
      </c>
      <c r="S238" s="29">
        <f>+'[2]2011'!BR8</f>
        <v>1725</v>
      </c>
      <c r="T238" s="29">
        <f>+'[2]2012'!BR8</f>
        <v>1677</v>
      </c>
      <c r="U238" s="29">
        <f>+'[2]2013'!BR8</f>
        <v>1522</v>
      </c>
      <c r="V238" s="29">
        <f>+'[2]2014'!BR8</f>
        <v>1697</v>
      </c>
      <c r="W238" s="29">
        <f>+'[2]2015'!BR8</f>
        <v>1661</v>
      </c>
      <c r="X238" s="29">
        <f>+'[2]2016P'!BR8</f>
        <v>1658</v>
      </c>
    </row>
    <row r="239" spans="1:24" ht="12.75" hidden="1" customHeight="1" outlineLevel="1">
      <c r="A239" s="30" t="s">
        <v>339</v>
      </c>
      <c r="U239" s="2"/>
    </row>
    <row r="240" spans="1:24" ht="12.75" hidden="1" customHeight="1" outlineLevel="1">
      <c r="A240" s="30" t="s">
        <v>340</v>
      </c>
      <c r="U240" s="2"/>
    </row>
    <row r="241" spans="1:21" ht="12.75" hidden="1" customHeight="1" outlineLevel="1">
      <c r="A241" s="30" t="s">
        <v>341</v>
      </c>
      <c r="U241" s="2"/>
    </row>
    <row r="242" spans="1:21" ht="12.75" hidden="1" customHeight="1" outlineLevel="1">
      <c r="A242" s="30" t="s">
        <v>342</v>
      </c>
      <c r="U242" s="2"/>
    </row>
    <row r="243" spans="1:21" ht="12.75" hidden="1" customHeight="1" outlineLevel="1">
      <c r="A243" s="30" t="s">
        <v>343</v>
      </c>
      <c r="U243" s="2"/>
    </row>
    <row r="244" spans="1:21" ht="12.75" hidden="1" customHeight="1" outlineLevel="1">
      <c r="A244" s="30" t="s">
        <v>344</v>
      </c>
      <c r="U244" s="2"/>
    </row>
    <row r="245" spans="1:21" ht="12.75" hidden="1" customHeight="1" outlineLevel="1">
      <c r="A245" s="30" t="s">
        <v>345</v>
      </c>
      <c r="U245" s="2"/>
    </row>
    <row r="246" spans="1:21" ht="12.75" hidden="1" customHeight="1" outlineLevel="1">
      <c r="A246" s="30" t="s">
        <v>346</v>
      </c>
      <c r="U246" s="2"/>
    </row>
    <row r="247" spans="1:21" ht="12.75" hidden="1" customHeight="1" outlineLevel="1">
      <c r="A247" s="30" t="s">
        <v>347</v>
      </c>
      <c r="U247" s="2"/>
    </row>
    <row r="248" spans="1:21" ht="12.75" hidden="1" customHeight="1" outlineLevel="1">
      <c r="A248" s="30" t="s">
        <v>348</v>
      </c>
      <c r="U248" s="2"/>
    </row>
    <row r="249" spans="1:21" ht="12.75" hidden="1" customHeight="1" outlineLevel="1">
      <c r="A249" s="30" t="s">
        <v>349</v>
      </c>
      <c r="U249" s="2"/>
    </row>
    <row r="250" spans="1:21" ht="12.75" hidden="1" customHeight="1" outlineLevel="1">
      <c r="A250" s="30" t="s">
        <v>350</v>
      </c>
      <c r="U250" s="2"/>
    </row>
    <row r="251" spans="1:21" ht="12.75" hidden="1" customHeight="1" outlineLevel="1">
      <c r="A251" s="30" t="s">
        <v>351</v>
      </c>
      <c r="U251" s="2"/>
    </row>
    <row r="252" spans="1:21" ht="12.75" hidden="1" customHeight="1" outlineLevel="1">
      <c r="A252" s="30" t="s">
        <v>352</v>
      </c>
      <c r="U252" s="2"/>
    </row>
    <row r="253" spans="1:21" ht="12.75" hidden="1" customHeight="1" outlineLevel="1">
      <c r="A253" s="30" t="s">
        <v>353</v>
      </c>
      <c r="U253" s="2"/>
    </row>
    <row r="254" spans="1:21" ht="12.75" hidden="1" customHeight="1" outlineLevel="1">
      <c r="A254" s="30" t="s">
        <v>354</v>
      </c>
      <c r="U254" s="2"/>
    </row>
    <row r="255" spans="1:21" ht="12.75" hidden="1" customHeight="1" outlineLevel="1">
      <c r="A255" s="30" t="s">
        <v>355</v>
      </c>
      <c r="U255" s="2"/>
    </row>
    <row r="256" spans="1:21" s="6" customFormat="1" ht="12.75" hidden="1" customHeight="1" outlineLevel="1">
      <c r="A256" s="30" t="s">
        <v>356</v>
      </c>
      <c r="B256" s="8"/>
    </row>
    <row r="257" spans="1:24" s="14" customFormat="1" ht="13.5" hidden="1" customHeight="1" outlineLevel="1">
      <c r="A257" s="30" t="s">
        <v>357</v>
      </c>
      <c r="B257" s="10"/>
    </row>
    <row r="258" spans="1:24" s="14" customFormat="1" ht="13.5" hidden="1" customHeight="1" outlineLevel="1">
      <c r="A258" s="30" t="s">
        <v>358</v>
      </c>
      <c r="B258" s="10"/>
    </row>
    <row r="259" spans="1:24" s="14" customFormat="1" ht="13.5" hidden="1" customHeight="1" outlineLevel="1">
      <c r="A259" s="30" t="s">
        <v>359</v>
      </c>
      <c r="B259" s="10"/>
    </row>
    <row r="260" spans="1:24" s="14" customFormat="1" ht="13.5" hidden="1" customHeight="1" outlineLevel="1">
      <c r="A260" s="30" t="s">
        <v>360</v>
      </c>
      <c r="B260" s="10"/>
    </row>
    <row r="261" spans="1:24" s="14" customFormat="1" collapsed="1">
      <c r="A261" s="21" t="s">
        <v>122</v>
      </c>
      <c r="B261" s="13" t="s">
        <v>123</v>
      </c>
      <c r="C261" s="32">
        <f>+'[2]1995'!BJ8</f>
        <v>2479</v>
      </c>
      <c r="D261" s="32">
        <f>+'[2]1996'!BJ8</f>
        <v>2441</v>
      </c>
      <c r="E261" s="32">
        <f>+'[2]1997'!BJ8</f>
        <v>2516</v>
      </c>
      <c r="F261" s="32">
        <f>+'[2]1998'!BJ8</f>
        <v>2563</v>
      </c>
      <c r="G261" s="32">
        <f>+'[2]1999'!BJ8</f>
        <v>2017</v>
      </c>
      <c r="H261" s="32">
        <f>+'[2]2000'!BJ8</f>
        <v>443</v>
      </c>
      <c r="I261" s="32">
        <f>+'[2]2001'!BJ8</f>
        <v>401</v>
      </c>
      <c r="J261" s="32">
        <f>+'[2]2002'!BJ8</f>
        <v>427</v>
      </c>
      <c r="K261" s="32">
        <f>+'[2]2003'!BJ8</f>
        <v>336</v>
      </c>
      <c r="L261" s="32">
        <f>+'[2]2004'!BJ8</f>
        <v>391</v>
      </c>
      <c r="M261" s="32">
        <f>+'[2]2005'!BJ8</f>
        <v>393</v>
      </c>
      <c r="N261" s="32">
        <f>+'[2]2006'!BJ8</f>
        <v>378</v>
      </c>
      <c r="O261" s="32">
        <f>+'[2]2007'!BJ8</f>
        <v>390</v>
      </c>
      <c r="P261" s="32">
        <f>+'[2]2008'!BJ8</f>
        <v>401</v>
      </c>
      <c r="Q261" s="32">
        <f>+'[2]2009'!BJ8</f>
        <v>396</v>
      </c>
      <c r="R261" s="32">
        <f>+'[2]2010'!BJ8</f>
        <v>435</v>
      </c>
      <c r="S261" s="32">
        <f>+'[2]2011'!BJ8</f>
        <v>404</v>
      </c>
      <c r="T261" s="32">
        <f>+'[2]2012'!BJ8</f>
        <v>370</v>
      </c>
      <c r="U261" s="32">
        <f>+'[2]2013'!BJ8</f>
        <v>344</v>
      </c>
      <c r="V261" s="32">
        <f>+'[2]2014'!BJ8</f>
        <v>351</v>
      </c>
      <c r="W261" s="32">
        <f>+'[2]2015'!BJ8</f>
        <v>354</v>
      </c>
      <c r="X261" s="32">
        <f>+'[2]2016P'!BJ8</f>
        <v>354</v>
      </c>
    </row>
    <row r="262" spans="1:24" s="14" customFormat="1">
      <c r="A262" s="21" t="s">
        <v>124</v>
      </c>
      <c r="B262" s="13" t="s">
        <v>125</v>
      </c>
      <c r="C262" s="32">
        <f>+'[2]1995'!BK8</f>
        <v>3196</v>
      </c>
      <c r="D262" s="32">
        <f>+'[2]1996'!BK8</f>
        <v>3340</v>
      </c>
      <c r="E262" s="32">
        <f>+'[2]1997'!BK8</f>
        <v>3248</v>
      </c>
      <c r="F262" s="32">
        <f>+'[2]1998'!BK8</f>
        <v>3351</v>
      </c>
      <c r="G262" s="32">
        <f>+'[2]1999'!BK8</f>
        <v>2161</v>
      </c>
      <c r="H262" s="32">
        <f>+'[2]2000'!BK8</f>
        <v>410</v>
      </c>
      <c r="I262" s="32">
        <f>+'[2]2001'!BK8</f>
        <v>224</v>
      </c>
      <c r="J262" s="32">
        <f>+'[2]2002'!BK8</f>
        <v>230</v>
      </c>
      <c r="K262" s="32">
        <f>+'[2]2003'!BK8</f>
        <v>284</v>
      </c>
      <c r="L262" s="32">
        <f>+'[2]2004'!BK8</f>
        <v>345</v>
      </c>
      <c r="M262" s="32">
        <f>+'[2]2005'!BK8</f>
        <v>291</v>
      </c>
      <c r="N262" s="32">
        <f>+'[2]2006'!BK8</f>
        <v>294</v>
      </c>
      <c r="O262" s="32">
        <f>+'[2]2007'!BK8</f>
        <v>342</v>
      </c>
      <c r="P262" s="32">
        <f>+'[2]2008'!BK8</f>
        <v>438</v>
      </c>
      <c r="Q262" s="32">
        <f>+'[2]2009'!BK8</f>
        <v>403</v>
      </c>
      <c r="R262" s="32">
        <f>+'[2]2010'!BK8</f>
        <v>444</v>
      </c>
      <c r="S262" s="32">
        <f>+'[2]2011'!BK8</f>
        <v>380</v>
      </c>
      <c r="T262" s="32">
        <f>+'[2]2012'!BK8</f>
        <v>363</v>
      </c>
      <c r="U262" s="32">
        <f>+'[2]2013'!BK8</f>
        <v>360</v>
      </c>
      <c r="V262" s="32">
        <f>+'[2]2014'!BK8</f>
        <v>395</v>
      </c>
      <c r="W262" s="32">
        <f>+'[2]2015'!BK8</f>
        <v>397</v>
      </c>
      <c r="X262" s="32">
        <f>+'[2]2016P'!BK8</f>
        <v>406</v>
      </c>
    </row>
    <row r="263" spans="1:24">
      <c r="A263" s="21" t="s">
        <v>126</v>
      </c>
      <c r="B263" s="13" t="s">
        <v>127</v>
      </c>
      <c r="C263" s="32">
        <f>+'[2]1995'!BL8</f>
        <v>0</v>
      </c>
      <c r="D263" s="32">
        <f>+'[2]1996'!BL8</f>
        <v>0</v>
      </c>
      <c r="E263" s="32">
        <f>+'[2]1997'!BL8</f>
        <v>0</v>
      </c>
      <c r="F263" s="32">
        <f>+'[2]1998'!BL8</f>
        <v>0</v>
      </c>
      <c r="G263" s="32">
        <f>+'[2]1999'!BL8</f>
        <v>0</v>
      </c>
      <c r="H263" s="32">
        <f>+'[2]2000'!BL8</f>
        <v>1</v>
      </c>
      <c r="I263" s="32">
        <f>+'[2]2001'!BL8</f>
        <v>0</v>
      </c>
      <c r="J263" s="32">
        <f>+'[2]2002'!BL8</f>
        <v>0</v>
      </c>
      <c r="K263" s="32">
        <f>+'[2]2003'!BL8</f>
        <v>0</v>
      </c>
      <c r="L263" s="32">
        <f>+'[2]2004'!BL8</f>
        <v>0</v>
      </c>
      <c r="M263" s="32">
        <f>+'[2]2005'!BL8</f>
        <v>0</v>
      </c>
      <c r="N263" s="32">
        <f>+'[2]2006'!BL8</f>
        <v>0</v>
      </c>
      <c r="O263" s="32">
        <f>+'[2]2007'!BL8</f>
        <v>0</v>
      </c>
      <c r="P263" s="32">
        <f>+'[2]2008'!BL8</f>
        <v>0</v>
      </c>
      <c r="Q263" s="32">
        <f>+'[2]2009'!BL8</f>
        <v>0</v>
      </c>
      <c r="R263" s="32">
        <f>+'[2]2010'!BL8</f>
        <v>0</v>
      </c>
      <c r="S263" s="32">
        <f>+'[2]2011'!BL8</f>
        <v>0</v>
      </c>
      <c r="T263" s="32">
        <f>+'[2]2012'!BL8</f>
        <v>0</v>
      </c>
      <c r="U263" s="32">
        <f>+'[2]2013'!BL8</f>
        <v>0</v>
      </c>
      <c r="V263" s="32">
        <f>+'[2]2014'!BL8</f>
        <v>0</v>
      </c>
      <c r="W263" s="32">
        <f>+'[2]2015'!BL8</f>
        <v>0</v>
      </c>
      <c r="X263" s="32">
        <f>+'[2]2016P'!BL8</f>
        <v>0</v>
      </c>
    </row>
    <row r="264" spans="1:24">
      <c r="A264" s="21" t="s">
        <v>128</v>
      </c>
      <c r="B264" s="13" t="s">
        <v>129</v>
      </c>
      <c r="C264" s="32">
        <f>+'[2]1995'!BM8</f>
        <v>1357</v>
      </c>
      <c r="D264" s="32">
        <f>+'[2]1996'!BM8</f>
        <v>567</v>
      </c>
      <c r="E264" s="32">
        <f>+'[2]1997'!BM8</f>
        <v>531</v>
      </c>
      <c r="F264" s="32">
        <f>+'[2]1998'!BM8</f>
        <v>591</v>
      </c>
      <c r="G264" s="32">
        <f>+'[2]1999'!BM8</f>
        <v>645</v>
      </c>
      <c r="H264" s="32">
        <f>+'[2]2000'!BM8</f>
        <v>654</v>
      </c>
      <c r="I264" s="32">
        <f>+'[2]2001'!BM8</f>
        <v>703</v>
      </c>
      <c r="J264" s="32">
        <f>+'[2]2002'!BM8</f>
        <v>759</v>
      </c>
      <c r="K264" s="32">
        <f>+'[2]2003'!BM8</f>
        <v>784</v>
      </c>
      <c r="L264" s="32">
        <f>+'[2]2004'!BM8</f>
        <v>946</v>
      </c>
      <c r="M264" s="32">
        <f>+'[2]2005'!BM8</f>
        <v>760</v>
      </c>
      <c r="N264" s="32">
        <f>+'[2]2006'!BM8</f>
        <v>752</v>
      </c>
      <c r="O264" s="32">
        <f>+'[2]2007'!BM8</f>
        <v>716</v>
      </c>
      <c r="P264" s="32">
        <f>+'[2]2008'!BM8</f>
        <v>712</v>
      </c>
      <c r="Q264" s="32">
        <f>+'[2]2009'!BM8</f>
        <v>848</v>
      </c>
      <c r="R264" s="32">
        <f>+'[2]2010'!BM8</f>
        <v>769</v>
      </c>
      <c r="S264" s="32">
        <f>+'[2]2011'!BM8</f>
        <v>778</v>
      </c>
      <c r="T264" s="32">
        <f>+'[2]2012'!BM8</f>
        <v>830</v>
      </c>
      <c r="U264" s="32">
        <f>+'[2]2013'!BM8</f>
        <v>707</v>
      </c>
      <c r="V264" s="32">
        <f>+'[2]2014'!BM8</f>
        <v>824</v>
      </c>
      <c r="W264" s="32">
        <f>+'[2]2015'!BM8</f>
        <v>811</v>
      </c>
      <c r="X264" s="32">
        <f>+'[2]2016P'!BM8</f>
        <v>803</v>
      </c>
    </row>
    <row r="265" spans="1:24">
      <c r="A265" s="21" t="s">
        <v>130</v>
      </c>
      <c r="B265" s="13" t="s">
        <v>131</v>
      </c>
      <c r="C265" s="32">
        <f>+'[2]1995'!BN8</f>
        <v>116</v>
      </c>
      <c r="D265" s="32">
        <f>+'[2]1996'!BN8</f>
        <v>126</v>
      </c>
      <c r="E265" s="32">
        <f>+'[2]1997'!BN8</f>
        <v>120</v>
      </c>
      <c r="F265" s="32">
        <f>+'[2]1998'!BN8</f>
        <v>128</v>
      </c>
      <c r="G265" s="32">
        <f>+'[2]1999'!BN8</f>
        <v>5</v>
      </c>
      <c r="H265" s="32">
        <f>+'[2]2000'!BN8</f>
        <v>0</v>
      </c>
      <c r="I265" s="32">
        <f>+'[2]2001'!BN8</f>
        <v>0</v>
      </c>
      <c r="J265" s="32">
        <f>+'[2]2002'!BN8</f>
        <v>0</v>
      </c>
      <c r="K265" s="32">
        <f>+'[2]2003'!BN8</f>
        <v>0</v>
      </c>
      <c r="L265" s="32">
        <f>+'[2]2004'!BN8</f>
        <v>0</v>
      </c>
      <c r="M265" s="32">
        <f>+'[2]2005'!BN8</f>
        <v>0</v>
      </c>
      <c r="N265" s="32">
        <f>+'[2]2006'!BN8</f>
        <v>2</v>
      </c>
      <c r="O265" s="32">
        <f>+'[2]2007'!BN8</f>
        <v>2</v>
      </c>
      <c r="P265" s="32">
        <f>+'[2]2008'!BN8</f>
        <v>4</v>
      </c>
      <c r="Q265" s="32">
        <f>+'[2]2009'!BN8</f>
        <v>5</v>
      </c>
      <c r="R265" s="32">
        <f>+'[2]2010'!BN8</f>
        <v>5</v>
      </c>
      <c r="S265" s="32">
        <f>+'[2]2011'!BN8</f>
        <v>9</v>
      </c>
      <c r="T265" s="32">
        <f>+'[2]2012'!BN8</f>
        <v>6</v>
      </c>
      <c r="U265" s="32">
        <f>+'[2]2013'!BN8</f>
        <v>7</v>
      </c>
      <c r="V265" s="32">
        <f>+'[2]2014'!BN8</f>
        <v>8</v>
      </c>
      <c r="W265" s="32">
        <f>+'[2]2015'!BN8</f>
        <v>10</v>
      </c>
      <c r="X265" s="32">
        <f>+'[2]2016P'!BN8</f>
        <v>9</v>
      </c>
    </row>
    <row r="266" spans="1:24">
      <c r="A266" s="21" t="s">
        <v>132</v>
      </c>
      <c r="B266" s="13" t="s">
        <v>133</v>
      </c>
      <c r="C266" s="32">
        <f>+'[2]1995'!BO8</f>
        <v>96</v>
      </c>
      <c r="D266" s="32">
        <f>+'[2]1996'!BO8</f>
        <v>97</v>
      </c>
      <c r="E266" s="32">
        <f>+'[2]1997'!BO8</f>
        <v>103</v>
      </c>
      <c r="F266" s="32">
        <f>+'[2]1998'!BO8</f>
        <v>129</v>
      </c>
      <c r="G266" s="32">
        <f>+'[2]1999'!BO8</f>
        <v>110</v>
      </c>
      <c r="H266" s="32">
        <f>+'[2]2000'!BO8</f>
        <v>7</v>
      </c>
      <c r="I266" s="32">
        <f>+'[2]2001'!BO8</f>
        <v>6</v>
      </c>
      <c r="J266" s="32">
        <f>+'[2]2002'!BO8</f>
        <v>3</v>
      </c>
      <c r="K266" s="32">
        <f>+'[2]2003'!BO8</f>
        <v>1</v>
      </c>
      <c r="L266" s="32">
        <f>+'[2]2004'!BO8</f>
        <v>1</v>
      </c>
      <c r="M266" s="32">
        <f>+'[2]2005'!BO8</f>
        <v>1</v>
      </c>
      <c r="N266" s="32">
        <f>+'[2]2006'!BO8</f>
        <v>1</v>
      </c>
      <c r="O266" s="32">
        <f>+'[2]2007'!BO8</f>
        <v>2</v>
      </c>
      <c r="P266" s="32">
        <f>+'[2]2008'!BO8</f>
        <v>1</v>
      </c>
      <c r="Q266" s="32">
        <f>+'[2]2009'!BO8</f>
        <v>1</v>
      </c>
      <c r="R266" s="32">
        <f>+'[2]2010'!BO8</f>
        <v>2</v>
      </c>
      <c r="S266" s="32">
        <f>+'[2]2011'!BO8</f>
        <v>2</v>
      </c>
      <c r="T266" s="32">
        <f>+'[2]2012'!BO8</f>
        <v>3</v>
      </c>
      <c r="U266" s="32">
        <f>+'[2]2013'!BO8</f>
        <v>2</v>
      </c>
      <c r="V266" s="32">
        <f>+'[2]2014'!BO8</f>
        <v>9</v>
      </c>
      <c r="W266" s="32">
        <f>+'[2]2015'!BO8</f>
        <v>1</v>
      </c>
      <c r="X266" s="32">
        <f>+'[2]2016P'!BO8</f>
        <v>1</v>
      </c>
    </row>
    <row r="267" spans="1:24">
      <c r="A267" s="21" t="s">
        <v>134</v>
      </c>
      <c r="B267" s="13" t="s">
        <v>135</v>
      </c>
      <c r="C267" s="32">
        <f>+'[2]1995'!BP8</f>
        <v>22</v>
      </c>
      <c r="D267" s="32">
        <f>+'[2]1996'!BP8</f>
        <v>13</v>
      </c>
      <c r="E267" s="32">
        <f>+'[2]1997'!BP8</f>
        <v>9</v>
      </c>
      <c r="F267" s="32">
        <f>+'[2]1998'!BP8</f>
        <v>11</v>
      </c>
      <c r="G267" s="32">
        <f>+'[2]1999'!BP8</f>
        <v>9</v>
      </c>
      <c r="H267" s="32">
        <f>+'[2]2000'!BP8</f>
        <v>8</v>
      </c>
      <c r="I267" s="32">
        <f>+'[2]2001'!BP8</f>
        <v>6</v>
      </c>
      <c r="J267" s="32">
        <f>+'[2]2002'!BP8</f>
        <v>7</v>
      </c>
      <c r="K267" s="32">
        <f>+'[2]2003'!BP8</f>
        <v>57</v>
      </c>
      <c r="L267" s="32">
        <f>+'[2]2004'!BP8</f>
        <v>38</v>
      </c>
      <c r="M267" s="32">
        <f>+'[2]2005'!BP8</f>
        <v>43</v>
      </c>
      <c r="N267" s="32">
        <f>+'[2]2006'!BP8</f>
        <v>43</v>
      </c>
      <c r="O267" s="32">
        <f>+'[2]2007'!BP8</f>
        <v>45</v>
      </c>
      <c r="P267" s="32">
        <f>+'[2]2008'!BP8</f>
        <v>47</v>
      </c>
      <c r="Q267" s="32">
        <f>+'[2]2009'!BP8</f>
        <v>51</v>
      </c>
      <c r="R267" s="32">
        <f>+'[2]2010'!BP8</f>
        <v>44</v>
      </c>
      <c r="S267" s="32">
        <f>+'[2]2011'!BP8</f>
        <v>43</v>
      </c>
      <c r="T267" s="32">
        <f>+'[2]2012'!BP8</f>
        <v>17</v>
      </c>
      <c r="U267" s="32">
        <f>+'[2]2013'!BP8</f>
        <v>14</v>
      </c>
      <c r="V267" s="32">
        <f>+'[2]2014'!BP8</f>
        <v>12</v>
      </c>
      <c r="W267" s="32">
        <f>+'[2]2015'!BP8</f>
        <v>11</v>
      </c>
      <c r="X267" s="32">
        <f>+'[2]2016P'!BP8</f>
        <v>13</v>
      </c>
    </row>
    <row r="268" spans="1:24">
      <c r="A268" s="21" t="s">
        <v>136</v>
      </c>
      <c r="B268" s="13" t="s">
        <v>137</v>
      </c>
      <c r="C268" s="32">
        <f>+'[2]1995'!BQ8</f>
        <v>208</v>
      </c>
      <c r="D268" s="32">
        <f>+'[2]1996'!BQ8</f>
        <v>191</v>
      </c>
      <c r="E268" s="32">
        <f>+'[2]1997'!BQ8</f>
        <v>195</v>
      </c>
      <c r="F268" s="32">
        <f>+'[2]1998'!BQ8</f>
        <v>189</v>
      </c>
      <c r="G268" s="32">
        <f>+'[2]1999'!BQ8</f>
        <v>174</v>
      </c>
      <c r="H268" s="32">
        <f>+'[2]2000'!BQ8</f>
        <v>52</v>
      </c>
      <c r="I268" s="32">
        <f>+'[2]2001'!BQ8</f>
        <v>65</v>
      </c>
      <c r="J268" s="32">
        <f>+'[2]2002'!BQ8</f>
        <v>75</v>
      </c>
      <c r="K268" s="32">
        <f>+'[2]2003'!BQ8</f>
        <v>86</v>
      </c>
      <c r="L268" s="32">
        <f>+'[2]2004'!BQ8</f>
        <v>90</v>
      </c>
      <c r="M268" s="32">
        <f>+'[2]2005'!BQ8</f>
        <v>77</v>
      </c>
      <c r="N268" s="32">
        <f>+'[2]2006'!BQ8</f>
        <v>89</v>
      </c>
      <c r="O268" s="32">
        <f>+'[2]2007'!BQ8</f>
        <v>97</v>
      </c>
      <c r="P268" s="32">
        <f>+'[2]2008'!BQ8</f>
        <v>104</v>
      </c>
      <c r="Q268" s="32">
        <f>+'[2]2009'!BQ8</f>
        <v>89</v>
      </c>
      <c r="R268" s="32">
        <f>+'[2]2010'!BQ8</f>
        <v>92</v>
      </c>
      <c r="S268" s="32">
        <f>+'[2]2011'!BQ8</f>
        <v>109</v>
      </c>
      <c r="T268" s="32">
        <f>+'[2]2012'!BQ8</f>
        <v>88</v>
      </c>
      <c r="U268" s="32">
        <f>+'[2]2013'!BQ8</f>
        <v>88</v>
      </c>
      <c r="V268" s="32">
        <f>+'[2]2014'!BQ8</f>
        <v>98</v>
      </c>
      <c r="W268" s="32">
        <f>+'[2]2015'!BQ8</f>
        <v>77</v>
      </c>
      <c r="X268" s="32">
        <f>+'[2]2016P'!BQ8</f>
        <v>72</v>
      </c>
    </row>
    <row r="269" spans="1:24" s="6" customFormat="1" ht="27" customHeight="1">
      <c r="A269" s="19" t="s">
        <v>138</v>
      </c>
      <c r="B269" s="4" t="s">
        <v>139</v>
      </c>
      <c r="C269" s="29">
        <f>+'[2]1995'!CB8</f>
        <v>6726</v>
      </c>
      <c r="D269" s="29">
        <f>+'[2]1996'!CB8</f>
        <v>6677</v>
      </c>
      <c r="E269" s="29">
        <f>+'[2]1997'!CB8</f>
        <v>7013</v>
      </c>
      <c r="F269" s="29">
        <f>+'[2]1998'!CB8</f>
        <v>7208</v>
      </c>
      <c r="G269" s="29">
        <f>+'[2]1999'!CB8</f>
        <v>7533</v>
      </c>
      <c r="H269" s="29">
        <f>+'[2]2000'!CB8</f>
        <v>8262</v>
      </c>
      <c r="I269" s="29">
        <f>+'[2]2001'!CB8</f>
        <v>8266</v>
      </c>
      <c r="J269" s="29">
        <f>+'[2]2002'!CB8</f>
        <v>8561</v>
      </c>
      <c r="K269" s="29">
        <f>+'[2]2003'!CB8</f>
        <v>9636</v>
      </c>
      <c r="L269" s="29">
        <f>+'[2]2004'!CB8</f>
        <v>10401</v>
      </c>
      <c r="M269" s="29">
        <f>+'[2]2005'!CB8</f>
        <v>10935</v>
      </c>
      <c r="N269" s="29">
        <f>+'[2]2006'!CB8</f>
        <v>11802</v>
      </c>
      <c r="O269" s="29">
        <f>+'[2]2007'!CB8</f>
        <v>13285</v>
      </c>
      <c r="P269" s="29">
        <f>+'[2]2008'!CB8</f>
        <v>14757</v>
      </c>
      <c r="Q269" s="29">
        <f>+'[2]2009'!CB8</f>
        <v>15377</v>
      </c>
      <c r="R269" s="29">
        <f>+'[2]2010'!CB8</f>
        <v>16213</v>
      </c>
      <c r="S269" s="29">
        <f>+'[2]2011'!CB8</f>
        <v>15503</v>
      </c>
      <c r="T269" s="29">
        <f>+'[2]2012'!CB8</f>
        <v>15466</v>
      </c>
      <c r="U269" s="29">
        <f>+'[2]2013'!CB8</f>
        <v>15698</v>
      </c>
      <c r="V269" s="29">
        <f>+'[2]2014'!CB8</f>
        <v>15908</v>
      </c>
      <c r="W269" s="29">
        <f>+'[2]2015'!CB8</f>
        <v>16477</v>
      </c>
      <c r="X269" s="29">
        <f>+'[2]2016P'!CB8</f>
        <v>17429</v>
      </c>
    </row>
    <row r="270" spans="1:24" ht="12.75" hidden="1" customHeight="1" outlineLevel="1">
      <c r="A270" s="30" t="s">
        <v>361</v>
      </c>
    </row>
    <row r="271" spans="1:24" ht="12.75" hidden="1" customHeight="1" outlineLevel="1">
      <c r="A271" s="30" t="s">
        <v>362</v>
      </c>
    </row>
    <row r="272" spans="1:24" ht="12.75" hidden="1" customHeight="1" outlineLevel="1">
      <c r="A272" s="30" t="s">
        <v>363</v>
      </c>
    </row>
    <row r="273" spans="1:21" ht="12.75" hidden="1" customHeight="1" outlineLevel="1">
      <c r="A273" s="30" t="s">
        <v>364</v>
      </c>
    </row>
    <row r="274" spans="1:21" ht="12.75" hidden="1" customHeight="1" outlineLevel="1">
      <c r="A274" s="30" t="s">
        <v>365</v>
      </c>
    </row>
    <row r="275" spans="1:21" ht="12.75" hidden="1" customHeight="1" outlineLevel="1">
      <c r="A275" s="30" t="s">
        <v>366</v>
      </c>
    </row>
    <row r="276" spans="1:21" ht="12.75" hidden="1" customHeight="1" outlineLevel="1">
      <c r="A276" s="30" t="s">
        <v>367</v>
      </c>
    </row>
    <row r="277" spans="1:21" ht="12.75" hidden="1" customHeight="1" outlineLevel="1">
      <c r="A277" s="30" t="s">
        <v>368</v>
      </c>
    </row>
    <row r="278" spans="1:21" ht="12.75" hidden="1" customHeight="1" outlineLevel="1">
      <c r="A278" s="30" t="s">
        <v>369</v>
      </c>
    </row>
    <row r="279" spans="1:21" ht="12.75" hidden="1" customHeight="1" outlineLevel="1">
      <c r="A279" s="30" t="s">
        <v>370</v>
      </c>
    </row>
    <row r="280" spans="1:21" ht="12.75" hidden="1" customHeight="1" outlineLevel="1">
      <c r="A280" s="30" t="s">
        <v>371</v>
      </c>
    </row>
    <row r="281" spans="1:21" ht="12.75" hidden="1" customHeight="1" outlineLevel="1">
      <c r="A281" s="30" t="s">
        <v>372</v>
      </c>
    </row>
    <row r="282" spans="1:21" ht="12.75" hidden="1" customHeight="1" outlineLevel="1">
      <c r="A282" s="30" t="s">
        <v>373</v>
      </c>
    </row>
    <row r="283" spans="1:21" ht="12.75" hidden="1" customHeight="1" outlineLevel="1">
      <c r="A283" s="30" t="s">
        <v>374</v>
      </c>
    </row>
    <row r="284" spans="1:21" ht="12.75" hidden="1" customHeight="1" outlineLevel="1">
      <c r="A284" s="30" t="s">
        <v>375</v>
      </c>
    </row>
    <row r="285" spans="1:21" ht="12.75" hidden="1" customHeight="1" outlineLevel="1">
      <c r="A285" s="30" t="s">
        <v>376</v>
      </c>
    </row>
    <row r="286" spans="1:21" ht="12.75" hidden="1" customHeight="1" outlineLevel="1">
      <c r="A286" s="30" t="s">
        <v>377</v>
      </c>
    </row>
    <row r="287" spans="1:21" s="6" customFormat="1" ht="12.75" hidden="1" customHeight="1" outlineLevel="1">
      <c r="A287" s="30" t="s">
        <v>378</v>
      </c>
      <c r="B287" s="8"/>
      <c r="D287" s="36"/>
      <c r="E287" s="36"/>
      <c r="F287" s="36"/>
      <c r="U287" s="1"/>
    </row>
    <row r="288" spans="1:21" s="14" customFormat="1" ht="13.5" hidden="1" customHeight="1" outlineLevel="1">
      <c r="A288" s="30" t="s">
        <v>379</v>
      </c>
      <c r="B288" s="10"/>
      <c r="D288" s="37"/>
      <c r="E288" s="37"/>
      <c r="F288" s="37"/>
      <c r="U288" s="1"/>
    </row>
    <row r="289" spans="1:24" s="14" customFormat="1" ht="13.5" hidden="1" customHeight="1" outlineLevel="1">
      <c r="A289" s="30" t="s">
        <v>380</v>
      </c>
      <c r="B289" s="10"/>
      <c r="D289" s="37"/>
      <c r="E289" s="37"/>
      <c r="F289" s="37"/>
      <c r="U289" s="1"/>
    </row>
    <row r="290" spans="1:24" s="14" customFormat="1" ht="13.5" hidden="1" customHeight="1" outlineLevel="1">
      <c r="A290" s="30" t="s">
        <v>381</v>
      </c>
      <c r="B290" s="10"/>
      <c r="D290" s="37"/>
      <c r="E290" s="37"/>
      <c r="F290" s="37"/>
      <c r="U290" s="1"/>
    </row>
    <row r="291" spans="1:24" s="14" customFormat="1" ht="13.5" hidden="1" customHeight="1" outlineLevel="1">
      <c r="A291" s="30" t="s">
        <v>382</v>
      </c>
      <c r="B291" s="10"/>
      <c r="D291" s="37"/>
      <c r="E291" s="37"/>
      <c r="F291" s="37"/>
      <c r="U291" s="1"/>
    </row>
    <row r="292" spans="1:24" collapsed="1">
      <c r="A292" s="22" t="s">
        <v>140</v>
      </c>
      <c r="B292" s="23" t="s">
        <v>141</v>
      </c>
      <c r="C292" s="32">
        <f>+'[2]1995'!BS8</f>
        <v>948</v>
      </c>
      <c r="D292" s="32">
        <f>+'[2]1996'!BS8</f>
        <v>996</v>
      </c>
      <c r="E292" s="32">
        <f>+'[2]1997'!BS8</f>
        <v>1011</v>
      </c>
      <c r="F292" s="32">
        <f>+'[2]1998'!BS8</f>
        <v>1023</v>
      </c>
      <c r="G292" s="32">
        <f>+'[2]1999'!BS8</f>
        <v>1224</v>
      </c>
      <c r="H292" s="32">
        <f>+'[2]2000'!BS8</f>
        <v>1543</v>
      </c>
      <c r="I292" s="32">
        <f>+'[2]2001'!BS8</f>
        <v>1560</v>
      </c>
      <c r="J292" s="32">
        <f>+'[2]2002'!BS8</f>
        <v>1210</v>
      </c>
      <c r="K292" s="32">
        <f>+'[2]2003'!BS8</f>
        <v>1577</v>
      </c>
      <c r="L292" s="32">
        <f>+'[2]2004'!BS8</f>
        <v>1413</v>
      </c>
      <c r="M292" s="32">
        <f>+'[2]2005'!BS8</f>
        <v>1450</v>
      </c>
      <c r="N292" s="32">
        <f>+'[2]2006'!BS8</f>
        <v>1481</v>
      </c>
      <c r="O292" s="32">
        <f>+'[2]2007'!BS8</f>
        <v>1612</v>
      </c>
      <c r="P292" s="32">
        <f>+'[2]2008'!BS8</f>
        <v>1761</v>
      </c>
      <c r="Q292" s="32">
        <f>+'[2]2009'!BS8</f>
        <v>2192</v>
      </c>
      <c r="R292" s="32">
        <f>+'[2]2010'!BS8</f>
        <v>2222</v>
      </c>
      <c r="S292" s="32">
        <f>+'[2]2011'!BS8</f>
        <v>1648</v>
      </c>
      <c r="T292" s="32">
        <f>+'[2]2012'!BS8</f>
        <v>1566</v>
      </c>
      <c r="U292" s="32">
        <f>+'[2]2013'!BS8</f>
        <v>1480</v>
      </c>
      <c r="V292" s="32">
        <f>+'[2]2014'!BS8</f>
        <v>1466</v>
      </c>
      <c r="W292" s="32">
        <f>+'[2]2015'!BS8</f>
        <v>1453</v>
      </c>
      <c r="X292" s="32">
        <f>+'[2]2016P'!BS8</f>
        <v>1453</v>
      </c>
    </row>
    <row r="293" spans="1:24">
      <c r="A293" s="22" t="s">
        <v>142</v>
      </c>
      <c r="B293" s="23" t="s">
        <v>143</v>
      </c>
      <c r="C293" s="32">
        <f>+'[2]1995'!BT8</f>
        <v>2915</v>
      </c>
      <c r="D293" s="32">
        <f>+'[2]1996'!BT8</f>
        <v>3017</v>
      </c>
      <c r="E293" s="32">
        <f>+'[2]1997'!BT8</f>
        <v>3063</v>
      </c>
      <c r="F293" s="32">
        <f>+'[2]1998'!BT8</f>
        <v>3178</v>
      </c>
      <c r="G293" s="32">
        <f>+'[2]1999'!BT8</f>
        <v>3403</v>
      </c>
      <c r="H293" s="32">
        <f>+'[2]2000'!BT8</f>
        <v>3472</v>
      </c>
      <c r="I293" s="32">
        <f>+'[2]2001'!BT8</f>
        <v>3620</v>
      </c>
      <c r="J293" s="32">
        <f>+'[2]2002'!BT8</f>
        <v>4081</v>
      </c>
      <c r="K293" s="32">
        <f>+'[2]2003'!BT8</f>
        <v>4019</v>
      </c>
      <c r="L293" s="32">
        <f>+'[2]2004'!BT8</f>
        <v>4611</v>
      </c>
      <c r="M293" s="32">
        <f>+'[2]2005'!BT8</f>
        <v>4922</v>
      </c>
      <c r="N293" s="32">
        <f>+'[2]2006'!BT8</f>
        <v>5242</v>
      </c>
      <c r="O293" s="32">
        <f>+'[2]2007'!BT8</f>
        <v>5657</v>
      </c>
      <c r="P293" s="32">
        <f>+'[2]2008'!BT8</f>
        <v>6060</v>
      </c>
      <c r="Q293" s="32">
        <f>+'[2]2009'!BT8</f>
        <v>6163</v>
      </c>
      <c r="R293" s="32">
        <f>+'[2]2010'!BT8</f>
        <v>6743</v>
      </c>
      <c r="S293" s="32">
        <f>+'[2]2011'!BT8</f>
        <v>7522</v>
      </c>
      <c r="T293" s="32">
        <f>+'[2]2012'!BT8</f>
        <v>8157</v>
      </c>
      <c r="U293" s="32">
        <f>+'[2]2013'!BT8</f>
        <v>8803</v>
      </c>
      <c r="V293" s="32">
        <f>+'[2]2014'!BT8</f>
        <v>9276</v>
      </c>
      <c r="W293" s="32">
        <f>+'[2]2015'!BT8</f>
        <v>9740</v>
      </c>
      <c r="X293" s="32">
        <f>+'[2]2016P'!BT8</f>
        <v>10252</v>
      </c>
    </row>
    <row r="294" spans="1:24">
      <c r="A294" s="22" t="s">
        <v>144</v>
      </c>
      <c r="B294" s="23" t="s">
        <v>145</v>
      </c>
      <c r="C294" s="32">
        <f>+'[2]1995'!BU8</f>
        <v>1557</v>
      </c>
      <c r="D294" s="32">
        <f>+'[2]1996'!BU8</f>
        <v>1617</v>
      </c>
      <c r="E294" s="32">
        <f>+'[2]1997'!BU8</f>
        <v>1638</v>
      </c>
      <c r="F294" s="32">
        <f>+'[2]1998'!BU8</f>
        <v>1685</v>
      </c>
      <c r="G294" s="32">
        <f>+'[2]1999'!BU8</f>
        <v>1722</v>
      </c>
      <c r="H294" s="32">
        <f>+'[2]2000'!BU8</f>
        <v>1957</v>
      </c>
      <c r="I294" s="32">
        <f>+'[2]2001'!BU8</f>
        <v>2004</v>
      </c>
      <c r="J294" s="32">
        <f>+'[2]2002'!BU8</f>
        <v>2117</v>
      </c>
      <c r="K294" s="32">
        <f>+'[2]2003'!BU8</f>
        <v>2112</v>
      </c>
      <c r="L294" s="32">
        <f>+'[2]2004'!BU8</f>
        <v>2118</v>
      </c>
      <c r="M294" s="32">
        <f>+'[2]2005'!BU8</f>
        <v>2161</v>
      </c>
      <c r="N294" s="32">
        <f>+'[2]2006'!BU8</f>
        <v>2198</v>
      </c>
      <c r="O294" s="32">
        <f>+'[2]2007'!BU8</f>
        <v>2265</v>
      </c>
      <c r="P294" s="32">
        <f>+'[2]2008'!BU8</f>
        <v>2297</v>
      </c>
      <c r="Q294" s="32">
        <f>+'[2]2009'!BU8</f>
        <v>2314</v>
      </c>
      <c r="R294" s="32">
        <f>+'[2]2010'!BU8</f>
        <v>2295</v>
      </c>
      <c r="S294" s="32">
        <f>+'[2]2011'!BU8</f>
        <v>2443</v>
      </c>
      <c r="T294" s="32">
        <f>+'[2]2012'!BU8</f>
        <v>2392</v>
      </c>
      <c r="U294" s="32">
        <f>+'[2]2013'!BU8</f>
        <v>2358</v>
      </c>
      <c r="V294" s="32">
        <f>+'[2]2014'!BU8</f>
        <v>2322</v>
      </c>
      <c r="W294" s="32">
        <f>+'[2]2015'!BU8</f>
        <v>2271</v>
      </c>
      <c r="X294" s="32">
        <f>+'[2]2016P'!BU8</f>
        <v>2228</v>
      </c>
    </row>
    <row r="295" spans="1:24">
      <c r="A295" s="22" t="s">
        <v>146</v>
      </c>
      <c r="B295" s="23" t="s">
        <v>147</v>
      </c>
      <c r="C295" s="32">
        <f>+'[2]1995'!BV8</f>
        <v>194</v>
      </c>
      <c r="D295" s="32">
        <f>+'[2]1996'!BV8</f>
        <v>156</v>
      </c>
      <c r="E295" s="32">
        <f>+'[2]1997'!BV8</f>
        <v>177</v>
      </c>
      <c r="F295" s="32">
        <f>+'[2]1998'!BV8</f>
        <v>231</v>
      </c>
      <c r="G295" s="32">
        <f>+'[2]1999'!BV8</f>
        <v>206</v>
      </c>
      <c r="H295" s="32">
        <f>+'[2]2000'!BV8</f>
        <v>235</v>
      </c>
      <c r="I295" s="32">
        <f>+'[2]2001'!BV8</f>
        <v>255</v>
      </c>
      <c r="J295" s="32">
        <f>+'[2]2002'!BV8</f>
        <v>254</v>
      </c>
      <c r="K295" s="32">
        <f>+'[2]2003'!BV8</f>
        <v>815</v>
      </c>
      <c r="L295" s="32">
        <f>+'[2]2004'!BV8</f>
        <v>948</v>
      </c>
      <c r="M295" s="32">
        <f>+'[2]2005'!BV8</f>
        <v>1047</v>
      </c>
      <c r="N295" s="32">
        <f>+'[2]2006'!BV8</f>
        <v>1201</v>
      </c>
      <c r="O295" s="32">
        <f>+'[2]2007'!BV8</f>
        <v>1847</v>
      </c>
      <c r="P295" s="32">
        <f>+'[2]2008'!BV8</f>
        <v>2508</v>
      </c>
      <c r="Q295" s="32">
        <f>+'[2]2009'!BV8</f>
        <v>2617</v>
      </c>
      <c r="R295" s="32">
        <f>+'[2]2010'!BV8</f>
        <v>2440</v>
      </c>
      <c r="S295" s="32">
        <f>+'[2]2011'!BV8</f>
        <v>1342</v>
      </c>
      <c r="T295" s="32">
        <f>+'[2]2012'!BV8</f>
        <v>1381</v>
      </c>
      <c r="U295" s="32">
        <f>+'[2]2013'!BV8</f>
        <v>1300</v>
      </c>
      <c r="V295" s="32">
        <f>+'[2]2014'!BV8</f>
        <v>1291</v>
      </c>
      <c r="W295" s="32">
        <f>+'[2]2015'!BV8</f>
        <v>1620</v>
      </c>
      <c r="X295" s="32">
        <f>+'[2]2016P'!BV8</f>
        <v>2218</v>
      </c>
    </row>
    <row r="296" spans="1:24">
      <c r="A296" s="22" t="s">
        <v>148</v>
      </c>
      <c r="B296" s="23" t="s">
        <v>149</v>
      </c>
      <c r="C296" s="32">
        <f>+'[2]1995'!BW8</f>
        <v>146</v>
      </c>
      <c r="D296" s="32">
        <f>+'[2]1996'!BW8</f>
        <v>151</v>
      </c>
      <c r="E296" s="32">
        <f>+'[2]1997'!BW8</f>
        <v>155</v>
      </c>
      <c r="F296" s="32">
        <f>+'[2]1998'!BW8</f>
        <v>154</v>
      </c>
      <c r="G296" s="32">
        <f>+'[2]1999'!BW8</f>
        <v>100</v>
      </c>
      <c r="H296" s="32">
        <f>+'[2]2000'!BW8</f>
        <v>200</v>
      </c>
      <c r="I296" s="32">
        <f>+'[2]2001'!BW8</f>
        <v>186</v>
      </c>
      <c r="J296" s="32">
        <f>+'[2]2002'!BW8</f>
        <v>218</v>
      </c>
      <c r="K296" s="32">
        <f>+'[2]2003'!BW8</f>
        <v>242</v>
      </c>
      <c r="L296" s="32">
        <f>+'[2]2004'!BW8</f>
        <v>252</v>
      </c>
      <c r="M296" s="32">
        <f>+'[2]2005'!BW8</f>
        <v>282</v>
      </c>
      <c r="N296" s="32">
        <f>+'[2]2006'!BW8</f>
        <v>311</v>
      </c>
      <c r="O296" s="32">
        <f>+'[2]2007'!BW8</f>
        <v>401</v>
      </c>
      <c r="P296" s="32">
        <f>+'[2]2008'!BW8</f>
        <v>443</v>
      </c>
      <c r="Q296" s="32">
        <f>+'[2]2009'!BW8</f>
        <v>343</v>
      </c>
      <c r="R296" s="32">
        <f>+'[2]2010'!BW8</f>
        <v>641</v>
      </c>
      <c r="S296" s="32">
        <f>+'[2]2011'!BW8</f>
        <v>645</v>
      </c>
      <c r="T296" s="32">
        <f>+'[2]2012'!BW8</f>
        <v>585</v>
      </c>
      <c r="U296" s="32">
        <f>+'[2]2013'!BW8</f>
        <v>555</v>
      </c>
      <c r="V296" s="32">
        <f>+'[2]2014'!BW8</f>
        <v>485</v>
      </c>
      <c r="W296" s="32">
        <f>+'[2]2015'!BW8</f>
        <v>456</v>
      </c>
      <c r="X296" s="32">
        <f>+'[2]2016P'!BW8</f>
        <v>390</v>
      </c>
    </row>
    <row r="297" spans="1:24">
      <c r="A297" s="22" t="s">
        <v>150</v>
      </c>
      <c r="B297" s="23" t="s">
        <v>151</v>
      </c>
      <c r="C297" s="32">
        <f>+'[2]1995'!BX8</f>
        <v>560</v>
      </c>
      <c r="D297" s="32">
        <f>+'[2]1996'!BX8</f>
        <v>349</v>
      </c>
      <c r="E297" s="32">
        <f>+'[2]1997'!BX8</f>
        <v>561</v>
      </c>
      <c r="F297" s="32">
        <f>+'[2]1998'!BX8</f>
        <v>526</v>
      </c>
      <c r="G297" s="32">
        <f>+'[2]1999'!BX8</f>
        <v>382</v>
      </c>
      <c r="H297" s="32">
        <f>+'[2]2000'!BX8</f>
        <v>167</v>
      </c>
      <c r="I297" s="32">
        <f>+'[2]2001'!BX8</f>
        <v>150</v>
      </c>
      <c r="J297" s="32">
        <f>+'[2]2002'!BX8</f>
        <v>218</v>
      </c>
      <c r="K297" s="32">
        <f>+'[2]2003'!BX8</f>
        <v>384</v>
      </c>
      <c r="L297" s="32">
        <f>+'[2]2004'!BX8</f>
        <v>507</v>
      </c>
      <c r="M297" s="32">
        <f>+'[2]2005'!BX8</f>
        <v>445</v>
      </c>
      <c r="N297" s="32">
        <f>+'[2]2006'!BX8</f>
        <v>656</v>
      </c>
      <c r="O297" s="32">
        <f>+'[2]2007'!BX8</f>
        <v>667</v>
      </c>
      <c r="P297" s="32">
        <f>+'[2]2008'!BX8</f>
        <v>688</v>
      </c>
      <c r="Q297" s="32">
        <f>+'[2]2009'!BX8</f>
        <v>834</v>
      </c>
      <c r="R297" s="32">
        <f>+'[2]2010'!BX8</f>
        <v>990</v>
      </c>
      <c r="S297" s="32">
        <f>+'[2]2011'!BX8</f>
        <v>1048</v>
      </c>
      <c r="T297" s="32">
        <f>+'[2]2012'!BX8</f>
        <v>679</v>
      </c>
      <c r="U297" s="32">
        <f>+'[2]2013'!BX8</f>
        <v>522</v>
      </c>
      <c r="V297" s="32">
        <f>+'[2]2014'!BX8</f>
        <v>318</v>
      </c>
      <c r="W297" s="32">
        <f>+'[2]2015'!BX8</f>
        <v>254</v>
      </c>
      <c r="X297" s="32">
        <f>+'[2]2016P'!BX8</f>
        <v>194</v>
      </c>
    </row>
    <row r="298" spans="1:24">
      <c r="A298" s="22" t="s">
        <v>152</v>
      </c>
      <c r="B298" s="23" t="s">
        <v>153</v>
      </c>
      <c r="C298" s="32">
        <f>+'[2]1995'!BY8</f>
        <v>83</v>
      </c>
      <c r="D298" s="32">
        <f>+'[2]1996'!BY8</f>
        <v>80</v>
      </c>
      <c r="E298" s="32">
        <f>+'[2]1997'!BY8</f>
        <v>88</v>
      </c>
      <c r="F298" s="32">
        <f>+'[2]1998'!BY8</f>
        <v>90</v>
      </c>
      <c r="G298" s="32">
        <f>+'[2]1999'!BY8</f>
        <v>146</v>
      </c>
      <c r="H298" s="32">
        <f>+'[2]2000'!BY8</f>
        <v>162</v>
      </c>
      <c r="I298" s="32">
        <f>+'[2]2001'!BY8</f>
        <v>153</v>
      </c>
      <c r="J298" s="32">
        <f>+'[2]2002'!BY8</f>
        <v>162</v>
      </c>
      <c r="K298" s="32">
        <f>+'[2]2003'!BY8</f>
        <v>168</v>
      </c>
      <c r="L298" s="32">
        <f>+'[2]2004'!BY8</f>
        <v>169</v>
      </c>
      <c r="M298" s="32">
        <f>+'[2]2005'!BY8</f>
        <v>237</v>
      </c>
      <c r="N298" s="32">
        <f>+'[2]2006'!BY8</f>
        <v>278</v>
      </c>
      <c r="O298" s="32">
        <f>+'[2]2007'!BY8</f>
        <v>323</v>
      </c>
      <c r="P298" s="32">
        <f>+'[2]2008'!BY8</f>
        <v>292</v>
      </c>
      <c r="Q298" s="32">
        <f>+'[2]2009'!BY8</f>
        <v>308</v>
      </c>
      <c r="R298" s="32">
        <f>+'[2]2010'!BY8</f>
        <v>301</v>
      </c>
      <c r="S298" s="32">
        <f>+'[2]2011'!BY8</f>
        <v>294</v>
      </c>
      <c r="T298" s="32">
        <f>+'[2]2012'!BY8</f>
        <v>256</v>
      </c>
      <c r="U298" s="32">
        <f>+'[2]2013'!BY8</f>
        <v>285</v>
      </c>
      <c r="V298" s="32">
        <f>+'[2]2014'!BY8</f>
        <v>328</v>
      </c>
      <c r="W298" s="32">
        <f>+'[2]2015'!BY8</f>
        <v>304</v>
      </c>
      <c r="X298" s="32">
        <f>+'[2]2016P'!BY8</f>
        <v>349</v>
      </c>
    </row>
    <row r="299" spans="1:24">
      <c r="A299" s="22" t="s">
        <v>154</v>
      </c>
      <c r="B299" s="24" t="s">
        <v>155</v>
      </c>
      <c r="C299" s="32">
        <f>+'[2]1995'!BZ8</f>
        <v>0</v>
      </c>
      <c r="D299" s="32">
        <f>+'[2]1996'!BZ8</f>
        <v>0</v>
      </c>
      <c r="E299" s="32">
        <f>+'[2]1997'!BZ8</f>
        <v>0</v>
      </c>
      <c r="F299" s="32">
        <f>+'[2]1998'!BZ8</f>
        <v>2</v>
      </c>
      <c r="G299" s="32">
        <f>+'[2]1999'!BZ8</f>
        <v>0</v>
      </c>
      <c r="H299" s="32">
        <f>+'[2]2000'!BZ8</f>
        <v>0</v>
      </c>
      <c r="I299" s="32">
        <f>+'[2]2001'!BZ8</f>
        <v>17</v>
      </c>
      <c r="J299" s="32">
        <f>+'[2]2002'!BZ8</f>
        <v>12</v>
      </c>
      <c r="K299" s="32">
        <f>+'[2]2003'!BZ8</f>
        <v>12</v>
      </c>
      <c r="L299" s="32">
        <f>+'[2]2004'!BZ8</f>
        <v>12</v>
      </c>
      <c r="M299" s="32">
        <f>+'[2]2005'!BZ8</f>
        <v>24</v>
      </c>
      <c r="N299" s="32">
        <f>+'[2]2006'!BZ8</f>
        <v>25</v>
      </c>
      <c r="O299" s="32">
        <f>+'[2]2007'!BZ8</f>
        <v>54</v>
      </c>
      <c r="P299" s="32">
        <f>+'[2]2008'!BZ8</f>
        <v>29</v>
      </c>
      <c r="Q299" s="32">
        <f>+'[2]2009'!BZ8</f>
        <v>36</v>
      </c>
      <c r="R299" s="32">
        <f>+'[2]2010'!BZ8</f>
        <v>45</v>
      </c>
      <c r="S299" s="32">
        <f>+'[2]2011'!BZ8</f>
        <v>43</v>
      </c>
      <c r="T299" s="32">
        <f>+'[2]2012'!BZ8</f>
        <v>35</v>
      </c>
      <c r="U299" s="32">
        <f>+'[2]2013'!BZ8</f>
        <v>24</v>
      </c>
      <c r="V299" s="32">
        <f>+'[2]2014'!BZ8</f>
        <v>21</v>
      </c>
      <c r="W299" s="32">
        <f>+'[2]2015'!BZ8</f>
        <v>24</v>
      </c>
      <c r="X299" s="32">
        <f>+'[2]2016P'!BZ8</f>
        <v>3</v>
      </c>
    </row>
    <row r="300" spans="1:24" ht="13.8" thickBot="1">
      <c r="A300" s="22" t="s">
        <v>156</v>
      </c>
      <c r="B300" s="23" t="s">
        <v>157</v>
      </c>
      <c r="C300" s="32">
        <f>+'[2]1995'!CA8</f>
        <v>323</v>
      </c>
      <c r="D300" s="32">
        <f>+'[2]1996'!CA8</f>
        <v>311</v>
      </c>
      <c r="E300" s="32">
        <f>+'[2]1997'!CA8</f>
        <v>320</v>
      </c>
      <c r="F300" s="32">
        <f>+'[2]1998'!CA8</f>
        <v>319</v>
      </c>
      <c r="G300" s="32">
        <f>+'[2]1999'!CA8</f>
        <v>350</v>
      </c>
      <c r="H300" s="32">
        <f>+'[2]2000'!CA8</f>
        <v>526</v>
      </c>
      <c r="I300" s="32">
        <f>+'[2]2001'!CA8</f>
        <v>321</v>
      </c>
      <c r="J300" s="32">
        <f>+'[2]2002'!CA8</f>
        <v>289</v>
      </c>
      <c r="K300" s="32">
        <f>+'[2]2003'!CA8</f>
        <v>307</v>
      </c>
      <c r="L300" s="32">
        <f>+'[2]2004'!CA8</f>
        <v>371</v>
      </c>
      <c r="M300" s="32">
        <f>+'[2]2005'!CA8</f>
        <v>367</v>
      </c>
      <c r="N300" s="32">
        <f>+'[2]2006'!CA8</f>
        <v>410</v>
      </c>
      <c r="O300" s="32">
        <f>+'[2]2007'!CA8</f>
        <v>459</v>
      </c>
      <c r="P300" s="32">
        <f>+'[2]2008'!CA8</f>
        <v>679</v>
      </c>
      <c r="Q300" s="32">
        <f>+'[2]2009'!CA8</f>
        <v>570</v>
      </c>
      <c r="R300" s="32">
        <f>+'[2]2010'!CA8</f>
        <v>536</v>
      </c>
      <c r="S300" s="32">
        <f>+'[2]2011'!CA8</f>
        <v>518</v>
      </c>
      <c r="T300" s="32">
        <f>+'[2]2012'!CA8</f>
        <v>415</v>
      </c>
      <c r="U300" s="32">
        <f>+'[2]2013'!CA8</f>
        <v>371</v>
      </c>
      <c r="V300" s="32">
        <f>+'[2]2014'!CA8</f>
        <v>401</v>
      </c>
      <c r="W300" s="32">
        <f>+'[2]2015'!CA8</f>
        <v>355</v>
      </c>
      <c r="X300" s="32">
        <f>+'[2]2016P'!CA8</f>
        <v>342</v>
      </c>
    </row>
    <row r="301" spans="1:24" ht="16.8" thickTop="1" thickBot="1">
      <c r="A301" s="2" t="s">
        <v>158</v>
      </c>
      <c r="C301" s="38">
        <f>+'[2]1995'!CC8</f>
        <v>118561</v>
      </c>
      <c r="D301" s="38">
        <f>+'[2]1996'!CC8</f>
        <v>117407</v>
      </c>
      <c r="E301" s="38">
        <f>+'[2]1997'!CC8</f>
        <v>116529</v>
      </c>
      <c r="F301" s="38">
        <f>+'[2]1998'!CC8</f>
        <v>121409</v>
      </c>
      <c r="G301" s="38">
        <f>+'[2]1999'!CC8</f>
        <v>124959</v>
      </c>
      <c r="H301" s="38">
        <f>+'[2]2000'!CC8</f>
        <v>133093</v>
      </c>
      <c r="I301" s="38">
        <f>+'[2]2001'!CC8</f>
        <v>139513</v>
      </c>
      <c r="J301" s="38">
        <f>+'[2]2002'!CC8</f>
        <v>138655</v>
      </c>
      <c r="K301" s="38">
        <f>+'[2]2003'!CC8</f>
        <v>144130</v>
      </c>
      <c r="L301" s="38">
        <f>+'[2]2004'!CC8</f>
        <v>159417</v>
      </c>
      <c r="M301" s="38">
        <f>+'[2]2005'!CC8</f>
        <v>163730</v>
      </c>
      <c r="N301" s="38">
        <f>+'[2]2006'!CC8</f>
        <v>178752</v>
      </c>
      <c r="O301" s="38">
        <f>+'[2]2007'!CC8</f>
        <v>193719</v>
      </c>
      <c r="P301" s="38">
        <f>+'[2]2008'!CC8</f>
        <v>207667</v>
      </c>
      <c r="Q301" s="38">
        <f>+'[2]2009'!CC8</f>
        <v>241962</v>
      </c>
      <c r="R301" s="38">
        <f>+'[2]2010'!CC8</f>
        <v>222761</v>
      </c>
      <c r="S301" s="38">
        <f>+'[2]2011'!CC8</f>
        <v>216803</v>
      </c>
      <c r="T301" s="38">
        <f>+'[2]2012'!CC8</f>
        <v>268319</v>
      </c>
      <c r="U301" s="38">
        <f>+'[2]2013'!CC8</f>
        <v>232412</v>
      </c>
      <c r="V301" s="38">
        <f>+'[2]2014'!CC8</f>
        <v>225483</v>
      </c>
      <c r="W301" s="38">
        <f>+'[2]2015'!CC8</f>
        <v>222931</v>
      </c>
      <c r="X301" s="38">
        <f>+'[2]2016P'!CC8</f>
        <v>219890</v>
      </c>
    </row>
    <row r="302" spans="1:24" ht="13.8" thickTop="1"/>
  </sheetData>
  <hyperlinks>
    <hyperlink ref="A3" location="'1995'!C7:K7" display="01_1995"/>
    <hyperlink ref="A4" location="'1996'!C7:K7" display="01_1996"/>
    <hyperlink ref="A5" location="'1997'!C7:K7" display="01_1997"/>
    <hyperlink ref="A6" location="'1999'!C7:K7" display="01_1998"/>
    <hyperlink ref="A7" location="'1999'!C7:K7" display="01_1999"/>
    <hyperlink ref="A8" location="'2000'!C7:K7" display="01_2000"/>
    <hyperlink ref="A9" location="'2001'!C7:K7" display="01_2001"/>
    <hyperlink ref="A10" location="'2002'!C7:K7" display="01_2002"/>
    <hyperlink ref="A11" location="'2003'!C7:K7" display="01_2003"/>
    <hyperlink ref="A12" location="'2004'!C7:K7" display="01_2004"/>
    <hyperlink ref="A13" location="'2005'!C7:K7" display="01_2005"/>
    <hyperlink ref="A14" location="'2006'!C7:K7" display="01_2006"/>
    <hyperlink ref="A15" location="'2007'!C7:K7" display="01_2007"/>
    <hyperlink ref="A16" location="'2008'!C7:K7" display="01_2008"/>
    <hyperlink ref="A17" location="'2009'!C7:K7" display="01_2009"/>
    <hyperlink ref="A18" location="'2010'!C7:K7" display="01_2010"/>
    <hyperlink ref="A19" location="'2011'!C7:K7" display="01_2011"/>
    <hyperlink ref="A20" location="'2012'!C7:K7" display="01_2012"/>
    <hyperlink ref="A21" location="'2013'!C7:K7" display="01_2013"/>
    <hyperlink ref="A34" location="'1995'!L7:Q7" display="02_1995"/>
    <hyperlink ref="A35" location="'1996'!L7:Q7" display="02_1996"/>
    <hyperlink ref="A36" location="'1997'!L7:Q7" display="02_1997"/>
    <hyperlink ref="A37" location="'1998'!L7:Q7" display="02_1998"/>
    <hyperlink ref="A62" location="'1995'!R7:X7" display="03_1995"/>
    <hyperlink ref="A63" location="'1996'!R7:X7" display="03_1996"/>
    <hyperlink ref="A38" location="'1999'!L7:Q7" display="02_1999"/>
    <hyperlink ref="A42" location="'2003'!L7:Q7" display="02_2003"/>
    <hyperlink ref="A46" location="'2007'!L7:Q7" display="02_2007"/>
    <hyperlink ref="A50" location="'2011'!L7:Q7" display="02_2011"/>
    <hyperlink ref="A39" location="'1996'!L7:Q7" display="02_1996"/>
    <hyperlink ref="A43" location="'2004'!L7:Q7" display="02_2004"/>
    <hyperlink ref="A47" location="'2008'!L7:Q7" display="02_2008"/>
    <hyperlink ref="A51" location="'2012'!L7:Q7" display="02_2012"/>
    <hyperlink ref="A40" location="'2001'!L7:Q7" display="02_2001"/>
    <hyperlink ref="A44" location="'2005'!L7:Q7" display="02_2005"/>
    <hyperlink ref="A48" location="'2009'!L7:Q7" display="02_2009"/>
    <hyperlink ref="A52" location="'2013'!L7:Q7" display="02_2013"/>
    <hyperlink ref="A41" location="'2002'!L7:Q7" display="02_2002"/>
    <hyperlink ref="A45" location="'2006'!L7:Q7" display="02_2006"/>
    <hyperlink ref="A49" location="'2010'!L7:Q7" display="02_2010"/>
    <hyperlink ref="A64" location="'1997'!R7:X7" display="03_1997"/>
    <hyperlink ref="A66" location="'1999'!R7:X7" display="03_1999"/>
    <hyperlink ref="A68" location="'2001'!R7:X7" display="03_2001"/>
    <hyperlink ref="A70" location="'2003'!R7:X7" display="03_2003"/>
    <hyperlink ref="A72" location="'2005'!R7:X7" display="03_2005"/>
    <hyperlink ref="A74" location="'2007'!R7:X7" display="03_2007"/>
    <hyperlink ref="A76" location="'2009'!R7:X7" display="03_2009"/>
    <hyperlink ref="A78" location="'2011'!R7:X7" display="03_2011"/>
    <hyperlink ref="A80" location="'2013'!R7:X7" display="03_2013"/>
    <hyperlink ref="A65" location="'1998'!R7:X7" display="03_1998"/>
    <hyperlink ref="A67" location="'2000'!R7:X7" display="03_2000"/>
    <hyperlink ref="A69" location="'2002'!R7:X7" display="03_2002"/>
    <hyperlink ref="A71" location="'2004'!R7:X7" display="03_2004"/>
    <hyperlink ref="A73" location="'2006'!R7:X7" display="03_2006"/>
    <hyperlink ref="A75" location="'2008'!R7:X7" display="03_2008"/>
    <hyperlink ref="A77" location="'2010'!R7:X7" display="03_2010"/>
    <hyperlink ref="A79" location="'2012'!R7:X7" display="03_2012"/>
    <hyperlink ref="A109" location="'2013'!Y7:AH7" display="04_2013"/>
    <hyperlink ref="A152" location="'1995'!AP7:AV7" display="06_1995"/>
    <hyperlink ref="A153" location="'1996'!AP7:AV7" display="06_1996"/>
    <hyperlink ref="A154" location="'1997'!AP7:AV7" display="06_1997"/>
    <hyperlink ref="A156" location="'1999'!AP7:AV7" display="06_1999"/>
    <hyperlink ref="A155" location="'1998'!AP7:AV7" display="06_1998"/>
    <hyperlink ref="A157" location="'2000'!AP7:AV7" display="06_2000"/>
    <hyperlink ref="A182" location="'1996'!AW7:BB7" display="07_1996"/>
    <hyperlink ref="A199" location="'2013'!AW7:BB7" display="07_2013"/>
    <hyperlink ref="A211" location="'1996'!BC7:BI7" display="08_1996"/>
    <hyperlink ref="A212" location="'1997'!BC7:BI7" display="08_1997"/>
    <hyperlink ref="A213" location="'1998'!BC7:BI7" display="08_1998"/>
    <hyperlink ref="A239" location="'1995'!BJ7:BR7" display="09_1995"/>
    <hyperlink ref="A240" location="'1996'!BJ7:BR7" display="09_1996"/>
    <hyperlink ref="A241" location="'1997'!BJ7:BR7" display="09_1997"/>
    <hyperlink ref="A243" location="'1999'!BJ7:BR7" display="09_1999"/>
    <hyperlink ref="A242" location="'1998'!BJ7:BR7" display="09_1998"/>
    <hyperlink ref="A244" location="'2000'!BJ7:BR7" display="09_2000"/>
    <hyperlink ref="A249" location="'2005'!BJ7:BR7" display="09_2005"/>
    <hyperlink ref="A254" location="'2010'!BJ7:BR7" display="09_2010"/>
    <hyperlink ref="A245" location="'2001'!BJ7:BR7" display="09_2001"/>
    <hyperlink ref="A250" location="'2006'!BJ7:BR7" display="09_2006"/>
    <hyperlink ref="A255" location="'2011'!BJ7:BR7" display="09_2011"/>
    <hyperlink ref="A246" location="'2002'!BJ7:BR7" display="09_2002"/>
    <hyperlink ref="A251" location="'2007'!BJ7:BR7" display="09_2007"/>
    <hyperlink ref="A256" location="'2012'!BJ7:BR7" display="09_2012"/>
    <hyperlink ref="A248" location="'2004'!BJ7:BR7" display="09_2004"/>
    <hyperlink ref="A253" location="'2009'!BJ7:BR7" display="09_2009"/>
    <hyperlink ref="A247" location="'2003'!BJ7:BR7" display="09_2003"/>
    <hyperlink ref="A252" location="'2008'!BJ7:BR7" display="09_2008"/>
    <hyperlink ref="A257" location="'2013'!BJ7:BR7" display="09_2013"/>
    <hyperlink ref="A270" location="'1995'!BS7:CB7" display="10_1995"/>
    <hyperlink ref="A271" location="'1996'!BS7:CB7" display="10_1996"/>
    <hyperlink ref="A272" location="'1997'!BS7:CB7" display="10_1997"/>
    <hyperlink ref="A273" location="'1998'!BS7:CB7" display="10_1998"/>
    <hyperlink ref="A274" location="'1999'!BS7:CB7" display="10_1999"/>
    <hyperlink ref="A275" location="'2000'!BS7:CB7" display="10_2000"/>
    <hyperlink ref="A276" location="'2001'!BS7:CB7" display="10_2001"/>
    <hyperlink ref="A278" location="'2003'!BS7:CB7" display="10_2003"/>
    <hyperlink ref="A280" location="'2005'!BS7:CB7" display="10_2005"/>
    <hyperlink ref="A282" location="'2007'!BS7:CB7" display="10_2007"/>
    <hyperlink ref="A284" location="'2009'!BS7:CB7" display="10_2009"/>
    <hyperlink ref="A286" location="'2011'!BS7:CB7" display="10_2011"/>
    <hyperlink ref="A288" location="'2013'!BS7:CB7" display="10_2013"/>
    <hyperlink ref="A277" location="'2002'!BS7:CB7" display="10_2002"/>
    <hyperlink ref="A279" location="'2004'!BS7:CB7" display="10_2004"/>
    <hyperlink ref="A281" location="'2006'!BS7:CB7" display="10_2006"/>
    <hyperlink ref="A283" location="'2008'!BS7:CB7" display="10_2008"/>
    <hyperlink ref="A285" location="'2010'!BS7:CB7" display="10_2010"/>
    <hyperlink ref="A287" location="'2012'!BS7:CB7" display="10_2012"/>
    <hyperlink ref="A210" location="'1995'!BC7:BI7" display="08_1995"/>
    <hyperlink ref="A215" location="'2000'!BC7:BI7" display="08_2000"/>
    <hyperlink ref="A219" location="'2004'!BC7:BI7" display="08_2004"/>
    <hyperlink ref="A223" location="'2008'!BC7:BI7" display="08_2008"/>
    <hyperlink ref="A227" location="'2012'!BC7:BI7" display="08_2012"/>
    <hyperlink ref="A216" location="'2001'!BC7:BI7" display="08_2001"/>
    <hyperlink ref="A220" location="'2005'!BC7:BI7" display="08_2005"/>
    <hyperlink ref="A224" location="'2009'!BC7:BI7" display="08_2009"/>
    <hyperlink ref="A228" location="'2013'!BC7:BI7" display="08_2013"/>
    <hyperlink ref="A217" location="'2002'!BC7:BI7" display="08_2002"/>
    <hyperlink ref="A221" location="'2006'!BC7:BI7" display="08_2006"/>
    <hyperlink ref="A225" location="'2010'!BC7:BI7" display="08_2010"/>
    <hyperlink ref="A214" location="'1999'!BC7:BI7" display="08_1999"/>
    <hyperlink ref="A218" location="'2003'!BC7:BI7" display="08_2003"/>
    <hyperlink ref="A222" location="'2007'!BC7:BI7" display="08_2007"/>
    <hyperlink ref="A226" location="'2011'!BC7:BI7" display="08_2011"/>
    <hyperlink ref="A181" location="'1995'!AW7:BB7" display="07_1995"/>
    <hyperlink ref="A184" location="'1998'!AW7:BB7" display="07_1998"/>
    <hyperlink ref="A186" location="'2000'!AW7:BB7" display="07_2000"/>
    <hyperlink ref="A188" location="'2002'!AW7:BB7" display="07_2002"/>
    <hyperlink ref="A190" location="'2004'!AW7:BB7" display="07_2004"/>
    <hyperlink ref="A192" location="'2006'!AW7:BB7" display="07_2006"/>
    <hyperlink ref="A194" location="'2008'!AW7:BB7" display="07_2008"/>
    <hyperlink ref="A196" location="'2010'!AW7:BB7" display="07_2010"/>
    <hyperlink ref="A198" location="'2012'!AW7:BB7" display="07_2012"/>
    <hyperlink ref="A183" location="'1997'!AW7:BB7" display="07_1997"/>
    <hyperlink ref="A185" location="'1999'!AW7:BB7" display="07_1999"/>
    <hyperlink ref="A187" location="'2001'!AW7:BB7" display="07_2001"/>
    <hyperlink ref="A189" location="'2003'!AW7:BB7" display="07_2003"/>
    <hyperlink ref="A191" location="'2005'!AW7:BB7" display="07_2005"/>
    <hyperlink ref="A193" location="'2007'!AW7:BB7" display="07_2007"/>
    <hyperlink ref="A195" location="'2009'!AW7:BB7" display="07_2009"/>
    <hyperlink ref="A197" location="'2011'!AW7:BB7" display="07_2011"/>
    <hyperlink ref="A158" location="'2001'!AP7:AV7" display="06_2001"/>
    <hyperlink ref="A164" location="'2007'!AP7:AV7" display="06_2007"/>
    <hyperlink ref="A170" location="'2013'!AP7:AV7" display="06_2013"/>
    <hyperlink ref="A159" location="'2002'!AP7:AV7" display="06_2002"/>
    <hyperlink ref="A165" location="'2008'!AP7:AV7" display="06_2008"/>
    <hyperlink ref="A160" location="'2003'!AP7:AV7" display="06_2003"/>
    <hyperlink ref="A166" location="'2009'!AP7:AV7" display="06_2009"/>
    <hyperlink ref="A162" location="'2005'!AP7:AV7" display="06_2005"/>
    <hyperlink ref="A168" location="'2011'!AP7:AV7" display="06_2011"/>
    <hyperlink ref="A161" location="'2004'!AP7:AV7" display="06_2004"/>
    <hyperlink ref="A167" location="'2010'!AP7:AV7" display="06_2010"/>
    <hyperlink ref="A163" location="'2006'!AP7:AV7" display="06_2006"/>
    <hyperlink ref="A169" location="'2012'!AP7:AV7" display="06_2012"/>
    <hyperlink ref="A91" location="'1995'!Y7:AH7" display="04_1995"/>
    <hyperlink ref="A92:A94" location="'1995'!Y7:AH7" display="04_1995"/>
    <hyperlink ref="A95" location="'1999'!Y7:AH7" display="04_1999"/>
    <hyperlink ref="A99" location="'2003'!Y7:AH7" display="04_2003"/>
    <hyperlink ref="A103" location="'2007'!Y7:AH7" display="04_2007"/>
    <hyperlink ref="A107" location="'2011'!Y7:AH7" display="04_2011"/>
    <hyperlink ref="A96:A98" location="'1995'!Y7:AH7" display="04_1995"/>
    <hyperlink ref="A100:A102" location="'1995'!Y7:AH7" display="04_1995"/>
    <hyperlink ref="A104:A106" location="'1995'!Y7:AH7" display="04_1995"/>
    <hyperlink ref="A108" location="'2012'!Y7:AH7" display="04_2012"/>
    <hyperlink ref="A92" location="'1996'!Y7:AH7" display="04_1996"/>
    <hyperlink ref="A93" location="'1997'!Y7:AH7" display="04_1997"/>
    <hyperlink ref="A94" location="'1998'!Y7:AH7" display="04_1998"/>
    <hyperlink ref="A96" location="'2000'!Y7:AH7" display="04_2000"/>
    <hyperlink ref="A97" location="'2001'!Y7:AH7" display="04_2001"/>
    <hyperlink ref="A98" location="'2002'!Y7:AH7" display="04_2002"/>
    <hyperlink ref="A100" location="'2004'!Y7:AH7" display="04_2004"/>
    <hyperlink ref="A101" location="'2005'!Y7:AH7" display="04_2005"/>
    <hyperlink ref="A102" location="'2006'!Y7:AH7" display="04_2006"/>
    <hyperlink ref="A104" location="'2008'!Y7:AH7" display="04_2008"/>
    <hyperlink ref="A105" location="'2009'!Y7:AH7" display="04_2009"/>
    <hyperlink ref="A106" location="'2010'!Y7:AH7" display="04_2010"/>
    <hyperlink ref="A123" location="'1995'!AI7:AO7" display="05_1995"/>
    <hyperlink ref="A124:A141" location="'1995'!AI7:AO7" display="05_1995"/>
    <hyperlink ref="A124" location="'1996'!AI7:AO7" display="05_1996"/>
    <hyperlink ref="A125" location="'1997'!AI7:AO7" display="05_1997"/>
    <hyperlink ref="A126" location="'1998'!AI7:AO7" display="05_1998"/>
    <hyperlink ref="A127" location="'1999'!AI7:AO7" display="05_1999"/>
    <hyperlink ref="A128" location="'2000'!AI7:AO7" display="05_2000"/>
    <hyperlink ref="A129" location="'2001'!AI7:AO7" display="05_2001"/>
    <hyperlink ref="A130" location="'2002'!AI7:AO7" display="05_2002"/>
    <hyperlink ref="A131" location="'2003'!AI7:AO7" display="05_2003"/>
    <hyperlink ref="A132" location="'2004'!AI7:AO7" display="05_2004"/>
    <hyperlink ref="A133" location="'2005'!AI7:AO7" display="05_2005"/>
    <hyperlink ref="A134" location="'2006'!AI7:AO7" display="05_2006"/>
    <hyperlink ref="A135" location="'2007'!AI7:AO7" display="05_2007"/>
    <hyperlink ref="A136" location="'2008'!AI7:AO7" display="05_2008"/>
    <hyperlink ref="A137" location="'2009'!AI7:AO7" display="05_2009"/>
    <hyperlink ref="A138" location="'2010'!AI7:AO7" display="05_2010"/>
    <hyperlink ref="A139" location="'2011'!AI7:AO7" display="05_2011"/>
    <hyperlink ref="A140" location="'2012'!AI7:AO7" display="05_2012"/>
    <hyperlink ref="A141" location="'2013'!AI7:AO7" display="05_2013"/>
    <hyperlink ref="A22" location="'2014'!C7:K7" display="01_2014"/>
    <hyperlink ref="A53" location="'2014'!L7:Q7" display="02_2014"/>
    <hyperlink ref="A81" location="'2014'!R7:X7" display="03_2014"/>
    <hyperlink ref="A110" location="'2014'!Y7:AH7" display="04_2014"/>
    <hyperlink ref="A142" location="'2014'!AI7:AO7" display="05_2014"/>
    <hyperlink ref="A171" location="'2014'!AP7:AV7" display="06_2014"/>
    <hyperlink ref="A200" location="'2014'!AW7:BB7" display="07_2014"/>
    <hyperlink ref="A229" location="'2014'!BC7:BI7" display="08_2014"/>
    <hyperlink ref="A258" location="'2014'!BJ7:BR7" display="09_2014"/>
    <hyperlink ref="A289" location="'2014'!BS7:CB7" display="10_2014"/>
    <hyperlink ref="A23" location="'2015'!C7:K7" display="01_2015"/>
    <hyperlink ref="A54" location="'2015'!L7:Q7" display="02_2015"/>
    <hyperlink ref="A82" location="'2015'!R7:X7" display="03_2015"/>
    <hyperlink ref="A111" location="'2015'!Y7:AH7" display="04_2015"/>
    <hyperlink ref="A143" location="'2015'!AI7:AO7" display="05_2015"/>
    <hyperlink ref="A172" location="'2015'!AP7:AV7" display="06_2015"/>
    <hyperlink ref="A201" location="'2015'!AW7:BB7" display="07_2015"/>
    <hyperlink ref="A230" location="'2015'!BC7:BI7" display="08_2015"/>
    <hyperlink ref="A259" location="'2015'!BJ7:BR7" display="09_2015"/>
    <hyperlink ref="A290" location="'2015'!BS7:CC7" display="10_2015"/>
    <hyperlink ref="A24" location="'2016P'!C7:K7" display="01_2016"/>
    <hyperlink ref="A55" location="'2016P'!L7:Q7" display="02_2016"/>
    <hyperlink ref="A83" location="'2016P'!R7:X7" display="03_2016"/>
    <hyperlink ref="A112" location="'2016P'!Y7:AH7" display="04_2016"/>
    <hyperlink ref="A144" location="'2016P'!AI7:AO7" display="05_2016"/>
    <hyperlink ref="A173" location="'2016P'!AP7:AV7" display="06_2016"/>
    <hyperlink ref="A202" location="'2016P'!AW7:BB7" display="07_2016"/>
    <hyperlink ref="A231" location="'2016P'!BC7:BI7" display="08_2016"/>
    <hyperlink ref="A260" location="'2016P'!BJ7:BR7" display="09_2016"/>
    <hyperlink ref="A291" location="'2016P'!BS7:CC7" display="10_201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2"/>
  <sheetViews>
    <sheetView workbookViewId="0">
      <selection sqref="A1:XFD1"/>
    </sheetView>
  </sheetViews>
  <sheetFormatPr baseColWidth="10" defaultColWidth="11.44140625" defaultRowHeight="13.2" outlineLevelRow="1"/>
  <cols>
    <col min="1" max="1" width="15.109375" style="2" customWidth="1"/>
    <col min="2" max="2" width="52" style="2" customWidth="1"/>
    <col min="3" max="20" width="8.109375" style="2" customWidth="1"/>
    <col min="21" max="21" width="8.109375" style="1" customWidth="1"/>
    <col min="22" max="24" width="8.109375" style="2" customWidth="1"/>
    <col min="25" max="16384" width="11.44140625" style="2"/>
  </cols>
  <sheetData>
    <row r="1" spans="1:24" s="42" customFormat="1" ht="36" customHeight="1">
      <c r="A1" s="40" t="s">
        <v>0</v>
      </c>
      <c r="B1" s="41"/>
      <c r="C1" s="40">
        <v>1995</v>
      </c>
      <c r="D1" s="40">
        <v>1996</v>
      </c>
      <c r="E1" s="40">
        <v>1997</v>
      </c>
      <c r="F1" s="40">
        <v>1998</v>
      </c>
      <c r="G1" s="40">
        <v>1999</v>
      </c>
      <c r="H1" s="40">
        <v>2000</v>
      </c>
      <c r="I1" s="40">
        <v>2001</v>
      </c>
      <c r="J1" s="40">
        <v>2002</v>
      </c>
      <c r="K1" s="40">
        <v>2003</v>
      </c>
      <c r="L1" s="40">
        <v>2004</v>
      </c>
      <c r="M1" s="40">
        <v>2005</v>
      </c>
      <c r="N1" s="40">
        <v>2006</v>
      </c>
      <c r="O1" s="40">
        <v>2007</v>
      </c>
      <c r="P1" s="40">
        <v>2008</v>
      </c>
      <c r="Q1" s="40">
        <v>2009</v>
      </c>
      <c r="R1" s="40">
        <v>2010</v>
      </c>
      <c r="S1" s="40">
        <v>2011</v>
      </c>
      <c r="T1" s="40">
        <v>2012</v>
      </c>
      <c r="U1" s="40">
        <v>2013</v>
      </c>
      <c r="V1" s="40">
        <v>2014</v>
      </c>
      <c r="W1" s="40">
        <v>2015</v>
      </c>
      <c r="X1" s="40" t="s">
        <v>1</v>
      </c>
    </row>
    <row r="2" spans="1:24" s="6" customFormat="1" ht="23.25" customHeight="1">
      <c r="A2" s="3" t="s">
        <v>2</v>
      </c>
      <c r="B2" s="4" t="s">
        <v>3</v>
      </c>
      <c r="C2" s="29">
        <f>+'[3]1995'!K8</f>
        <v>13748</v>
      </c>
      <c r="D2" s="29">
        <f>+'[3]1996'!K8</f>
        <v>14795</v>
      </c>
      <c r="E2" s="29">
        <f>+'[3]1997'!K8</f>
        <v>15446</v>
      </c>
      <c r="F2" s="29">
        <f>+'[3]1998'!K8</f>
        <v>16863</v>
      </c>
      <c r="G2" s="29">
        <f>+'[3]1999'!K8</f>
        <v>18223</v>
      </c>
      <c r="H2" s="29">
        <f>+'[3]2000'!K8</f>
        <v>19496</v>
      </c>
      <c r="I2" s="29">
        <f>+'[3]2001'!K8</f>
        <v>20773</v>
      </c>
      <c r="J2" s="29">
        <f>+'[3]2002'!K8</f>
        <v>3236</v>
      </c>
      <c r="K2" s="29">
        <f>+'[3]2003'!K8</f>
        <v>2420</v>
      </c>
      <c r="L2" s="29">
        <f>+'[3]2004'!K8</f>
        <v>3040</v>
      </c>
      <c r="M2" s="29">
        <f>+'[3]2005'!K8</f>
        <v>3558</v>
      </c>
      <c r="N2" s="29">
        <f>+'[3]2006'!K8</f>
        <v>3849</v>
      </c>
      <c r="O2" s="29">
        <f>+'[3]2007'!K8</f>
        <v>4189</v>
      </c>
      <c r="P2" s="29">
        <f>+'[3]2008'!K8</f>
        <v>4899</v>
      </c>
      <c r="Q2" s="29">
        <f>+'[3]2009'!K8</f>
        <v>5928</v>
      </c>
      <c r="R2" s="29">
        <f>+'[3]2010'!K8</f>
        <v>6071</v>
      </c>
      <c r="S2" s="29">
        <f>+'[3]2011'!K8</f>
        <v>5761</v>
      </c>
      <c r="T2" s="29">
        <f>+'[3]2012'!K8</f>
        <v>3832</v>
      </c>
      <c r="U2" s="29">
        <f>+'[3]2013'!K8</f>
        <v>3583</v>
      </c>
      <c r="V2" s="29">
        <f>+'[3]2014'!K8</f>
        <v>2960</v>
      </c>
      <c r="W2" s="29">
        <f>+'[3]2015'!K8</f>
        <v>3388</v>
      </c>
      <c r="X2" s="29">
        <f>+'[3]2016P'!K8</f>
        <v>3403</v>
      </c>
    </row>
    <row r="3" spans="1:24" ht="12.75" hidden="1" customHeight="1" outlineLevel="1">
      <c r="A3" s="30" t="s">
        <v>159</v>
      </c>
      <c r="U3" s="2"/>
    </row>
    <row r="4" spans="1:24" ht="12.75" hidden="1" customHeight="1" outlineLevel="1">
      <c r="A4" s="30" t="s">
        <v>160</v>
      </c>
      <c r="U4" s="2"/>
    </row>
    <row r="5" spans="1:24" ht="12.75" hidden="1" customHeight="1" outlineLevel="1">
      <c r="A5" s="30" t="s">
        <v>161</v>
      </c>
      <c r="U5" s="2"/>
    </row>
    <row r="6" spans="1:24" ht="12.75" hidden="1" customHeight="1" outlineLevel="1">
      <c r="A6" s="30" t="s">
        <v>162</v>
      </c>
      <c r="U6" s="2"/>
    </row>
    <row r="7" spans="1:24" ht="12.75" hidden="1" customHeight="1" outlineLevel="1">
      <c r="A7" s="30" t="s">
        <v>163</v>
      </c>
      <c r="U7" s="2"/>
    </row>
    <row r="8" spans="1:24" ht="12.75" hidden="1" customHeight="1" outlineLevel="1">
      <c r="A8" s="30" t="s">
        <v>164</v>
      </c>
      <c r="U8" s="2"/>
    </row>
    <row r="9" spans="1:24" ht="12.75" hidden="1" customHeight="1" outlineLevel="1">
      <c r="A9" s="30" t="s">
        <v>165</v>
      </c>
      <c r="U9" s="2"/>
    </row>
    <row r="10" spans="1:24" ht="12.75" hidden="1" customHeight="1" outlineLevel="1">
      <c r="A10" s="30" t="s">
        <v>166</v>
      </c>
      <c r="U10" s="2"/>
    </row>
    <row r="11" spans="1:24" ht="12.75" hidden="1" customHeight="1" outlineLevel="1">
      <c r="A11" s="30" t="s">
        <v>167</v>
      </c>
      <c r="U11" s="2"/>
    </row>
    <row r="12" spans="1:24" ht="12.75" hidden="1" customHeight="1" outlineLevel="1">
      <c r="A12" s="30" t="s">
        <v>168</v>
      </c>
      <c r="U12" s="2"/>
    </row>
    <row r="13" spans="1:24" ht="12.75" hidden="1" customHeight="1" outlineLevel="1">
      <c r="A13" s="30" t="s">
        <v>169</v>
      </c>
      <c r="U13" s="2"/>
    </row>
    <row r="14" spans="1:24" ht="12.75" hidden="1" customHeight="1" outlineLevel="1">
      <c r="A14" s="30" t="s">
        <v>170</v>
      </c>
      <c r="U14" s="2"/>
    </row>
    <row r="15" spans="1:24" ht="12.75" hidden="1" customHeight="1" outlineLevel="1">
      <c r="A15" s="30" t="s">
        <v>171</v>
      </c>
      <c r="U15" s="2"/>
    </row>
    <row r="16" spans="1:24" ht="12.75" hidden="1" customHeight="1" outlineLevel="1">
      <c r="A16" s="30" t="s">
        <v>172</v>
      </c>
      <c r="U16" s="2"/>
    </row>
    <row r="17" spans="1:24" ht="12.75" hidden="1" customHeight="1" outlineLevel="1">
      <c r="A17" s="30" t="s">
        <v>173</v>
      </c>
      <c r="U17" s="2"/>
    </row>
    <row r="18" spans="1:24" ht="12.75" hidden="1" customHeight="1" outlineLevel="1">
      <c r="A18" s="30" t="s">
        <v>174</v>
      </c>
      <c r="U18" s="2"/>
    </row>
    <row r="19" spans="1:24" ht="12.75" hidden="1" customHeight="1" outlineLevel="1">
      <c r="A19" s="30" t="s">
        <v>175</v>
      </c>
      <c r="U19" s="2"/>
    </row>
    <row r="20" spans="1:24" ht="12.75" hidden="1" customHeight="1" outlineLevel="1">
      <c r="A20" s="30" t="s">
        <v>176</v>
      </c>
      <c r="U20" s="2"/>
    </row>
    <row r="21" spans="1:24" ht="12.75" hidden="1" customHeight="1" outlineLevel="1">
      <c r="A21" s="31" t="s">
        <v>177</v>
      </c>
      <c r="U21" s="2"/>
    </row>
    <row r="22" spans="1:24" ht="12.75" hidden="1" customHeight="1" outlineLevel="1">
      <c r="A22" s="30" t="s">
        <v>178</v>
      </c>
      <c r="U22" s="2"/>
    </row>
    <row r="23" spans="1:24" ht="12.75" hidden="1" customHeight="1" outlineLevel="1">
      <c r="A23" s="30" t="s">
        <v>179</v>
      </c>
      <c r="U23" s="2"/>
    </row>
    <row r="24" spans="1:24" ht="12.75" hidden="1" customHeight="1" outlineLevel="1">
      <c r="A24" s="30" t="s">
        <v>180</v>
      </c>
      <c r="U24" s="2"/>
    </row>
    <row r="25" spans="1:24" collapsed="1">
      <c r="A25" s="7" t="s">
        <v>4</v>
      </c>
      <c r="B25" s="8" t="s">
        <v>5</v>
      </c>
      <c r="C25" s="32">
        <f>+'[3]1995'!C8</f>
        <v>133</v>
      </c>
      <c r="D25" s="32">
        <f>+'[3]1996'!C8</f>
        <v>140</v>
      </c>
      <c r="E25" s="32">
        <f>+'[3]1997'!C8</f>
        <v>117</v>
      </c>
      <c r="F25" s="32">
        <f>+'[3]1998'!C8</f>
        <v>84</v>
      </c>
      <c r="G25" s="32">
        <f>+'[3]1999'!C8</f>
        <v>91</v>
      </c>
      <c r="H25" s="32">
        <f>+'[3]2000'!C8</f>
        <v>98</v>
      </c>
      <c r="I25" s="32">
        <f>+'[3]2001'!C8</f>
        <v>100</v>
      </c>
      <c r="J25" s="32">
        <f>+'[3]2002'!C8</f>
        <v>62</v>
      </c>
      <c r="K25" s="32">
        <f>+'[3]2003'!C8</f>
        <v>56</v>
      </c>
      <c r="L25" s="32">
        <f>+'[3]2004'!C8</f>
        <v>54</v>
      </c>
      <c r="M25" s="32">
        <f>+'[3]2005'!C8</f>
        <v>55</v>
      </c>
      <c r="N25" s="32">
        <f>+'[3]2006'!C8</f>
        <v>71</v>
      </c>
      <c r="O25" s="32">
        <f>+'[3]2007'!C8</f>
        <v>103</v>
      </c>
      <c r="P25" s="32">
        <f>+'[3]2008'!C8</f>
        <v>129</v>
      </c>
      <c r="Q25" s="32">
        <f>+'[3]2009'!C8</f>
        <v>86</v>
      </c>
      <c r="R25" s="32">
        <f>+'[3]2010'!C8</f>
        <v>48</v>
      </c>
      <c r="S25" s="32">
        <f>+'[3]2011'!C8</f>
        <v>62</v>
      </c>
      <c r="T25" s="32">
        <f>+'[3]2012'!C8</f>
        <v>164</v>
      </c>
      <c r="U25" s="32">
        <f>+'[3]2013'!C8</f>
        <v>85</v>
      </c>
      <c r="V25" s="32">
        <f>+'[3]2014'!C8</f>
        <v>99</v>
      </c>
      <c r="W25" s="32">
        <f>+'[3]2015'!C8</f>
        <v>81</v>
      </c>
      <c r="X25" s="32">
        <f>+'[3]2016P'!C8</f>
        <v>54</v>
      </c>
    </row>
    <row r="26" spans="1:24">
      <c r="A26" s="7" t="s">
        <v>6</v>
      </c>
      <c r="B26" s="10" t="s">
        <v>7</v>
      </c>
      <c r="C26" s="32">
        <f>+'[3]1995'!D8</f>
        <v>0</v>
      </c>
      <c r="D26" s="32">
        <f>+'[3]1996'!D8</f>
        <v>0</v>
      </c>
      <c r="E26" s="32">
        <f>+'[3]1997'!D8</f>
        <v>0</v>
      </c>
      <c r="F26" s="32">
        <f>+'[3]1998'!D8</f>
        <v>0</v>
      </c>
      <c r="G26" s="32">
        <f>+'[3]1999'!D8</f>
        <v>0</v>
      </c>
      <c r="H26" s="32">
        <f>+'[3]2000'!D8</f>
        <v>0</v>
      </c>
      <c r="I26" s="32">
        <f>+'[3]2001'!D8</f>
        <v>0</v>
      </c>
      <c r="J26" s="32">
        <f>+'[3]2002'!D8</f>
        <v>0</v>
      </c>
      <c r="K26" s="32">
        <f>+'[3]2003'!D8</f>
        <v>0</v>
      </c>
      <c r="L26" s="32">
        <f>+'[3]2004'!D8</f>
        <v>0</v>
      </c>
      <c r="M26" s="32">
        <f>+'[3]2005'!D8</f>
        <v>0</v>
      </c>
      <c r="N26" s="32">
        <f>+'[3]2006'!D8</f>
        <v>0</v>
      </c>
      <c r="O26" s="32">
        <f>+'[3]2007'!D8</f>
        <v>0</v>
      </c>
      <c r="P26" s="32">
        <f>+'[3]2008'!D8</f>
        <v>0</v>
      </c>
      <c r="Q26" s="32">
        <f>+'[3]2009'!D8</f>
        <v>0</v>
      </c>
      <c r="R26" s="32">
        <f>+'[3]2010'!D8</f>
        <v>0</v>
      </c>
      <c r="S26" s="32">
        <f>+'[3]2011'!D8</f>
        <v>0</v>
      </c>
      <c r="T26" s="32">
        <f>+'[3]2012'!D8</f>
        <v>0</v>
      </c>
      <c r="U26" s="32">
        <f>+'[3]2013'!D8</f>
        <v>0</v>
      </c>
      <c r="V26" s="32">
        <f>+'[3]2014'!D8</f>
        <v>0</v>
      </c>
      <c r="W26" s="32">
        <f>+'[3]2015'!D8</f>
        <v>63</v>
      </c>
      <c r="X26" s="32">
        <f>+'[3]2016P'!D8</f>
        <v>0</v>
      </c>
    </row>
    <row r="27" spans="1:24">
      <c r="A27" s="7" t="s">
        <v>8</v>
      </c>
      <c r="B27" s="10" t="s">
        <v>9</v>
      </c>
      <c r="C27" s="32">
        <f>+'[3]1995'!E8</f>
        <v>0</v>
      </c>
      <c r="D27" s="32">
        <f>+'[3]1996'!E8</f>
        <v>0</v>
      </c>
      <c r="E27" s="32">
        <f>+'[3]1997'!E8</f>
        <v>0</v>
      </c>
      <c r="F27" s="32">
        <f>+'[3]1998'!E8</f>
        <v>0</v>
      </c>
      <c r="G27" s="32">
        <f>+'[3]1999'!E8</f>
        <v>0</v>
      </c>
      <c r="H27" s="32">
        <f>+'[3]2000'!E8</f>
        <v>0</v>
      </c>
      <c r="I27" s="32">
        <f>+'[3]2001'!E8</f>
        <v>0</v>
      </c>
      <c r="J27" s="32">
        <f>+'[3]2002'!E8</f>
        <v>0</v>
      </c>
      <c r="K27" s="32">
        <f>+'[3]2003'!E8</f>
        <v>0</v>
      </c>
      <c r="L27" s="32">
        <f>+'[3]2004'!E8</f>
        <v>0</v>
      </c>
      <c r="M27" s="32">
        <f>+'[3]2005'!E8</f>
        <v>0</v>
      </c>
      <c r="N27" s="32">
        <f>+'[3]2006'!E8</f>
        <v>0</v>
      </c>
      <c r="O27" s="32">
        <f>+'[3]2007'!E8</f>
        <v>0</v>
      </c>
      <c r="P27" s="32">
        <f>+'[3]2008'!E8</f>
        <v>0</v>
      </c>
      <c r="Q27" s="32">
        <f>+'[3]2009'!E8</f>
        <v>0</v>
      </c>
      <c r="R27" s="32">
        <f>+'[3]2010'!E8</f>
        <v>0</v>
      </c>
      <c r="S27" s="32">
        <f>+'[3]2011'!E8</f>
        <v>0</v>
      </c>
      <c r="T27" s="32">
        <f>+'[3]2012'!E8</f>
        <v>0</v>
      </c>
      <c r="U27" s="32">
        <f>+'[3]2013'!E8</f>
        <v>0</v>
      </c>
      <c r="V27" s="32">
        <f>+'[3]2014'!E8</f>
        <v>0</v>
      </c>
      <c r="W27" s="32">
        <f>+'[3]2015'!E8</f>
        <v>0</v>
      </c>
      <c r="X27" s="32">
        <f>+'[3]2016P'!E8</f>
        <v>0</v>
      </c>
    </row>
    <row r="28" spans="1:24">
      <c r="A28" s="7" t="s">
        <v>10</v>
      </c>
      <c r="B28" s="10" t="s">
        <v>11</v>
      </c>
      <c r="C28" s="32">
        <f>+'[3]1995'!F8</f>
        <v>0</v>
      </c>
      <c r="D28" s="32">
        <f>+'[3]1996'!F8</f>
        <v>0</v>
      </c>
      <c r="E28" s="32">
        <f>+'[3]1997'!F8</f>
        <v>0</v>
      </c>
      <c r="F28" s="32">
        <f>+'[3]1998'!F8</f>
        <v>0</v>
      </c>
      <c r="G28" s="32">
        <f>+'[3]1999'!F8</f>
        <v>0</v>
      </c>
      <c r="H28" s="32">
        <f>+'[3]2000'!F8</f>
        <v>0</v>
      </c>
      <c r="I28" s="32">
        <f>+'[3]2001'!F8</f>
        <v>0</v>
      </c>
      <c r="J28" s="32">
        <f>+'[3]2002'!F8</f>
        <v>0</v>
      </c>
      <c r="K28" s="32">
        <f>+'[3]2003'!F8</f>
        <v>0</v>
      </c>
      <c r="L28" s="32">
        <f>+'[3]2004'!F8</f>
        <v>0</v>
      </c>
      <c r="M28" s="32">
        <f>+'[3]2005'!F8</f>
        <v>0</v>
      </c>
      <c r="N28" s="32">
        <f>+'[3]2006'!F8</f>
        <v>0</v>
      </c>
      <c r="O28" s="32">
        <f>+'[3]2007'!F8</f>
        <v>0</v>
      </c>
      <c r="P28" s="32">
        <f>+'[3]2008'!F8</f>
        <v>0</v>
      </c>
      <c r="Q28" s="32">
        <f>+'[3]2009'!F8</f>
        <v>0</v>
      </c>
      <c r="R28" s="32">
        <f>+'[3]2010'!F8</f>
        <v>0</v>
      </c>
      <c r="S28" s="32">
        <f>+'[3]2011'!F8</f>
        <v>0</v>
      </c>
      <c r="T28" s="32">
        <f>+'[3]2012'!F8</f>
        <v>0</v>
      </c>
      <c r="U28" s="32">
        <f>+'[3]2013'!F8</f>
        <v>0</v>
      </c>
      <c r="V28" s="32">
        <f>+'[3]2014'!F8</f>
        <v>0</v>
      </c>
      <c r="W28" s="32">
        <f>+'[3]2015'!F8</f>
        <v>0</v>
      </c>
      <c r="X28" s="32">
        <f>+'[3]2016P'!F8</f>
        <v>0</v>
      </c>
    </row>
    <row r="29" spans="1:24">
      <c r="A29" s="7" t="s">
        <v>12</v>
      </c>
      <c r="B29" s="8" t="s">
        <v>13</v>
      </c>
      <c r="C29" s="32">
        <f>+'[3]1995'!G8</f>
        <v>0</v>
      </c>
      <c r="D29" s="32">
        <f>+'[3]1996'!G8</f>
        <v>0</v>
      </c>
      <c r="E29" s="32">
        <f>+'[3]1997'!G8</f>
        <v>0</v>
      </c>
      <c r="F29" s="32">
        <f>+'[3]1998'!G8</f>
        <v>0</v>
      </c>
      <c r="G29" s="32">
        <f>+'[3]1999'!G8</f>
        <v>0</v>
      </c>
      <c r="H29" s="32">
        <f>+'[3]2000'!G8</f>
        <v>0</v>
      </c>
      <c r="I29" s="32">
        <f>+'[3]2001'!G8</f>
        <v>0</v>
      </c>
      <c r="J29" s="32">
        <f>+'[3]2002'!G8</f>
        <v>0</v>
      </c>
      <c r="K29" s="32">
        <f>+'[3]2003'!G8</f>
        <v>0</v>
      </c>
      <c r="L29" s="32">
        <f>+'[3]2004'!G8</f>
        <v>0</v>
      </c>
      <c r="M29" s="32">
        <f>+'[3]2005'!G8</f>
        <v>0</v>
      </c>
      <c r="N29" s="32">
        <f>+'[3]2006'!G8</f>
        <v>0</v>
      </c>
      <c r="O29" s="32">
        <f>+'[3]2007'!G8</f>
        <v>0</v>
      </c>
      <c r="P29" s="32">
        <f>+'[3]2008'!G8</f>
        <v>0</v>
      </c>
      <c r="Q29" s="32">
        <f>+'[3]2009'!G8</f>
        <v>0</v>
      </c>
      <c r="R29" s="32">
        <f>+'[3]2010'!G8</f>
        <v>0</v>
      </c>
      <c r="S29" s="32">
        <f>+'[3]2011'!G8</f>
        <v>0</v>
      </c>
      <c r="T29" s="32">
        <f>+'[3]2012'!G8</f>
        <v>0</v>
      </c>
      <c r="U29" s="32">
        <f>+'[3]2013'!G8</f>
        <v>0</v>
      </c>
      <c r="V29" s="32">
        <f>+'[3]2014'!G8</f>
        <v>0</v>
      </c>
      <c r="W29" s="32">
        <f>+'[3]2015'!G8</f>
        <v>0</v>
      </c>
      <c r="X29" s="32">
        <f>+'[3]2016P'!G8</f>
        <v>0</v>
      </c>
    </row>
    <row r="30" spans="1:24">
      <c r="A30" s="7" t="s">
        <v>14</v>
      </c>
      <c r="B30" s="11" t="s">
        <v>15</v>
      </c>
      <c r="C30" s="32">
        <f>+'[3]1995'!H8</f>
        <v>0</v>
      </c>
      <c r="D30" s="32">
        <f>+'[3]1996'!H8</f>
        <v>0</v>
      </c>
      <c r="E30" s="32">
        <f>+'[3]1997'!H8</f>
        <v>0</v>
      </c>
      <c r="F30" s="32">
        <f>+'[3]1998'!H8</f>
        <v>0</v>
      </c>
      <c r="G30" s="32">
        <f>+'[3]1999'!H8</f>
        <v>0</v>
      </c>
      <c r="H30" s="32">
        <f>+'[3]2000'!H8</f>
        <v>0</v>
      </c>
      <c r="I30" s="32">
        <f>+'[3]2001'!H8</f>
        <v>0</v>
      </c>
      <c r="J30" s="32">
        <f>+'[3]2002'!H8</f>
        <v>0</v>
      </c>
      <c r="K30" s="32">
        <f>+'[3]2003'!H8</f>
        <v>0</v>
      </c>
      <c r="L30" s="32">
        <f>+'[3]2004'!H8</f>
        <v>0</v>
      </c>
      <c r="M30" s="32">
        <f>+'[3]2005'!H8</f>
        <v>0</v>
      </c>
      <c r="N30" s="32">
        <f>+'[3]2006'!H8</f>
        <v>0</v>
      </c>
      <c r="O30" s="32">
        <f>+'[3]2007'!H8</f>
        <v>0</v>
      </c>
      <c r="P30" s="32">
        <f>+'[3]2008'!H8</f>
        <v>0</v>
      </c>
      <c r="Q30" s="32">
        <f>+'[3]2009'!H8</f>
        <v>0</v>
      </c>
      <c r="R30" s="32">
        <f>+'[3]2010'!H8</f>
        <v>0</v>
      </c>
      <c r="S30" s="32">
        <f>+'[3]2011'!H8</f>
        <v>0</v>
      </c>
      <c r="T30" s="32">
        <f>+'[3]2012'!H8</f>
        <v>0</v>
      </c>
      <c r="U30" s="32">
        <f>+'[3]2013'!H8</f>
        <v>154</v>
      </c>
      <c r="V30" s="32">
        <f>+'[3]2014'!H8</f>
        <v>0</v>
      </c>
      <c r="W30" s="32">
        <f>+'[3]2015'!H8</f>
        <v>0</v>
      </c>
      <c r="X30" s="32">
        <f>+'[3]2016P'!H8</f>
        <v>0</v>
      </c>
    </row>
    <row r="31" spans="1:24">
      <c r="A31" s="7" t="s">
        <v>16</v>
      </c>
      <c r="B31" s="10" t="s">
        <v>17</v>
      </c>
      <c r="C31" s="32">
        <f>+'[3]1995'!I8</f>
        <v>32</v>
      </c>
      <c r="D31" s="32">
        <f>+'[3]1996'!I8</f>
        <v>10</v>
      </c>
      <c r="E31" s="32">
        <f>+'[3]1997'!I8</f>
        <v>10</v>
      </c>
      <c r="F31" s="32">
        <f>+'[3]1998'!I8</f>
        <v>3</v>
      </c>
      <c r="G31" s="32">
        <f>+'[3]1999'!I8</f>
        <v>4</v>
      </c>
      <c r="H31" s="32">
        <f>+'[3]2000'!I8</f>
        <v>36</v>
      </c>
      <c r="I31" s="32">
        <f>+'[3]2001'!I8</f>
        <v>19</v>
      </c>
      <c r="J31" s="32">
        <f>+'[3]2002'!I8</f>
        <v>17</v>
      </c>
      <c r="K31" s="32">
        <f>+'[3]2003'!I8</f>
        <v>18</v>
      </c>
      <c r="L31" s="32">
        <f>+'[3]2004'!I8</f>
        <v>9</v>
      </c>
      <c r="M31" s="32">
        <f>+'[3]2005'!I8</f>
        <v>13</v>
      </c>
      <c r="N31" s="32">
        <f>+'[3]2006'!I8</f>
        <v>3</v>
      </c>
      <c r="O31" s="32">
        <f>+'[3]2007'!I8</f>
        <v>3</v>
      </c>
      <c r="P31" s="32">
        <f>+'[3]2008'!I8</f>
        <v>1</v>
      </c>
      <c r="Q31" s="32">
        <f>+'[3]2009'!I8</f>
        <v>1</v>
      </c>
      <c r="R31" s="32">
        <f>+'[3]2010'!I8</f>
        <v>0</v>
      </c>
      <c r="S31" s="32">
        <f>+'[3]2011'!I8</f>
        <v>0</v>
      </c>
      <c r="T31" s="32">
        <f>+'[3]2012'!I8</f>
        <v>0</v>
      </c>
      <c r="U31" s="32">
        <f>+'[3]2013'!I8</f>
        <v>0</v>
      </c>
      <c r="V31" s="32">
        <f>+'[3]2014'!I8</f>
        <v>0</v>
      </c>
      <c r="W31" s="32">
        <f>+'[3]2015'!I8</f>
        <v>0</v>
      </c>
      <c r="X31" s="32">
        <f>+'[3]2016P'!I8</f>
        <v>2</v>
      </c>
    </row>
    <row r="32" spans="1:24">
      <c r="A32" s="7" t="s">
        <v>18</v>
      </c>
      <c r="B32" s="10" t="s">
        <v>19</v>
      </c>
      <c r="C32" s="32">
        <f>+'[3]1995'!J8</f>
        <v>13583</v>
      </c>
      <c r="D32" s="32">
        <f>+'[3]1996'!J8</f>
        <v>14645</v>
      </c>
      <c r="E32" s="32">
        <f>+'[3]1997'!J8</f>
        <v>15319</v>
      </c>
      <c r="F32" s="32">
        <f>+'[3]1998'!J8</f>
        <v>16776</v>
      </c>
      <c r="G32" s="32">
        <f>+'[3]1999'!J8</f>
        <v>18128</v>
      </c>
      <c r="H32" s="32">
        <f>+'[3]2000'!J8</f>
        <v>19362</v>
      </c>
      <c r="I32" s="32">
        <f>+'[3]2001'!J8</f>
        <v>20654</v>
      </c>
      <c r="J32" s="32">
        <f>+'[3]2002'!J8</f>
        <v>3157</v>
      </c>
      <c r="K32" s="32">
        <f>+'[3]2003'!J8</f>
        <v>2346</v>
      </c>
      <c r="L32" s="32">
        <f>+'[3]2004'!J8</f>
        <v>2977</v>
      </c>
      <c r="M32" s="32">
        <f>+'[3]2005'!J8</f>
        <v>3490</v>
      </c>
      <c r="N32" s="32">
        <f>+'[3]2006'!J8</f>
        <v>3775</v>
      </c>
      <c r="O32" s="32">
        <f>+'[3]2007'!J8</f>
        <v>4083</v>
      </c>
      <c r="P32" s="32">
        <f>+'[3]2008'!J8</f>
        <v>4769</v>
      </c>
      <c r="Q32" s="32">
        <f>+'[3]2009'!J8</f>
        <v>5841</v>
      </c>
      <c r="R32" s="32">
        <f>+'[3]2010'!J8</f>
        <v>6023</v>
      </c>
      <c r="S32" s="32">
        <f>+'[3]2011'!J8</f>
        <v>5699</v>
      </c>
      <c r="T32" s="32">
        <f>+'[3]2012'!J8</f>
        <v>3668</v>
      </c>
      <c r="U32" s="32">
        <f>+'[3]2013'!J8</f>
        <v>3344</v>
      </c>
      <c r="V32" s="32">
        <f>+'[3]2014'!J8</f>
        <v>2861</v>
      </c>
      <c r="W32" s="32">
        <f>+'[3]2015'!J8</f>
        <v>3244</v>
      </c>
      <c r="X32" s="32">
        <f>+'[3]2016P'!J8</f>
        <v>3347</v>
      </c>
    </row>
    <row r="33" spans="1:24" ht="15.6">
      <c r="A33" s="3" t="s">
        <v>20</v>
      </c>
      <c r="B33" s="12" t="s">
        <v>21</v>
      </c>
      <c r="C33" s="33">
        <f>+'[3]1995'!Q8</f>
        <v>0</v>
      </c>
      <c r="D33" s="33">
        <f>+'[3]1996'!Q8</f>
        <v>0</v>
      </c>
      <c r="E33" s="33">
        <f>+'[3]1997'!Q8</f>
        <v>0</v>
      </c>
      <c r="F33" s="33">
        <f>+'[3]1998'!Q8</f>
        <v>0</v>
      </c>
      <c r="G33" s="33">
        <f>+'[3]1999'!Q8</f>
        <v>0</v>
      </c>
      <c r="H33" s="33">
        <f>+'[3]2000'!Q8</f>
        <v>0</v>
      </c>
      <c r="I33" s="33">
        <f>+'[3]2001'!Q8</f>
        <v>0</v>
      </c>
      <c r="J33" s="33">
        <f>+'[3]2002'!Q8</f>
        <v>0</v>
      </c>
      <c r="K33" s="33">
        <f>+'[3]2003'!Q8</f>
        <v>0</v>
      </c>
      <c r="L33" s="33">
        <f>+'[3]2004'!Q8</f>
        <v>0</v>
      </c>
      <c r="M33" s="33">
        <f>+'[3]2005'!Q8</f>
        <v>0</v>
      </c>
      <c r="N33" s="33">
        <f>+'[3]2006'!Q8</f>
        <v>0</v>
      </c>
      <c r="O33" s="33">
        <f>+'[3]2007'!Q8</f>
        <v>0</v>
      </c>
      <c r="P33" s="33">
        <f>+'[3]2008'!Q8</f>
        <v>0</v>
      </c>
      <c r="Q33" s="33">
        <f>+'[3]2009'!Q8</f>
        <v>0</v>
      </c>
      <c r="R33" s="33">
        <f>+'[3]2010'!Q8</f>
        <v>0</v>
      </c>
      <c r="S33" s="33">
        <f>+'[3]2011'!Q8</f>
        <v>0</v>
      </c>
      <c r="T33" s="33">
        <f>+'[3]2012'!Q8</f>
        <v>0</v>
      </c>
      <c r="U33" s="33">
        <f>+'[3]2013'!Q8</f>
        <v>0</v>
      </c>
      <c r="V33" s="33">
        <f>+'[3]2014'!Q8</f>
        <v>0</v>
      </c>
      <c r="W33" s="33">
        <f>+'[3]2015'!Q8</f>
        <v>0</v>
      </c>
      <c r="X33" s="33">
        <f>+'[3]2016P'!Q8</f>
        <v>0</v>
      </c>
    </row>
    <row r="34" spans="1:24" ht="12.75" hidden="1" customHeight="1" outlineLevel="1">
      <c r="A34" s="30" t="s">
        <v>181</v>
      </c>
      <c r="U34" s="2"/>
    </row>
    <row r="35" spans="1:24" ht="12.75" hidden="1" customHeight="1" outlineLevel="1">
      <c r="A35" s="30" t="s">
        <v>182</v>
      </c>
      <c r="U35" s="2"/>
    </row>
    <row r="36" spans="1:24" ht="12.75" hidden="1" customHeight="1" outlineLevel="1">
      <c r="A36" s="30" t="s">
        <v>183</v>
      </c>
      <c r="U36" s="2"/>
    </row>
    <row r="37" spans="1:24" ht="12.75" hidden="1" customHeight="1" outlineLevel="1">
      <c r="A37" s="30" t="s">
        <v>184</v>
      </c>
      <c r="U37" s="2"/>
    </row>
    <row r="38" spans="1:24" ht="12.75" hidden="1" customHeight="1" outlineLevel="1">
      <c r="A38" s="30" t="s">
        <v>185</v>
      </c>
      <c r="U38" s="2"/>
    </row>
    <row r="39" spans="1:24" ht="12.75" hidden="1" customHeight="1" outlineLevel="1">
      <c r="A39" s="30" t="s">
        <v>186</v>
      </c>
      <c r="U39" s="2"/>
    </row>
    <row r="40" spans="1:24" ht="12.75" hidden="1" customHeight="1" outlineLevel="1">
      <c r="A40" s="30" t="s">
        <v>187</v>
      </c>
      <c r="U40" s="2"/>
    </row>
    <row r="41" spans="1:24" ht="12.75" hidden="1" customHeight="1" outlineLevel="1">
      <c r="A41" s="30" t="s">
        <v>188</v>
      </c>
      <c r="U41" s="2"/>
    </row>
    <row r="42" spans="1:24" ht="12.75" hidden="1" customHeight="1" outlineLevel="1">
      <c r="A42" s="30" t="s">
        <v>189</v>
      </c>
      <c r="U42" s="2"/>
    </row>
    <row r="43" spans="1:24" ht="12.75" hidden="1" customHeight="1" outlineLevel="1">
      <c r="A43" s="30" t="s">
        <v>190</v>
      </c>
      <c r="U43" s="2"/>
    </row>
    <row r="44" spans="1:24" ht="12.75" hidden="1" customHeight="1" outlineLevel="1">
      <c r="A44" s="30" t="s">
        <v>191</v>
      </c>
      <c r="U44" s="2"/>
    </row>
    <row r="45" spans="1:24" ht="12.75" hidden="1" customHeight="1" outlineLevel="1">
      <c r="A45" s="30" t="s">
        <v>192</v>
      </c>
      <c r="U45" s="2"/>
    </row>
    <row r="46" spans="1:24" ht="12.75" hidden="1" customHeight="1" outlineLevel="1">
      <c r="A46" s="30" t="s">
        <v>193</v>
      </c>
      <c r="U46" s="2"/>
    </row>
    <row r="47" spans="1:24" ht="12.75" hidden="1" customHeight="1" outlineLevel="1">
      <c r="A47" s="30" t="s">
        <v>194</v>
      </c>
      <c r="U47" s="2"/>
    </row>
    <row r="48" spans="1:24" ht="12.75" hidden="1" customHeight="1" outlineLevel="1">
      <c r="A48" s="30" t="s">
        <v>195</v>
      </c>
      <c r="U48" s="2"/>
    </row>
    <row r="49" spans="1:24" ht="12.75" hidden="1" customHeight="1" outlineLevel="1">
      <c r="A49" s="30" t="s">
        <v>196</v>
      </c>
      <c r="U49" s="2"/>
    </row>
    <row r="50" spans="1:24" ht="12.75" hidden="1" customHeight="1" outlineLevel="1">
      <c r="A50" s="30" t="s">
        <v>197</v>
      </c>
      <c r="U50" s="2"/>
    </row>
    <row r="51" spans="1:24" s="6" customFormat="1" ht="12.75" hidden="1" customHeight="1" outlineLevel="1">
      <c r="A51" s="30" t="s">
        <v>198</v>
      </c>
      <c r="B51" s="8"/>
    </row>
    <row r="52" spans="1:24" s="14" customFormat="1" ht="13.5" hidden="1" customHeight="1" outlineLevel="1">
      <c r="A52" s="31" t="s">
        <v>199</v>
      </c>
      <c r="B52" s="10"/>
    </row>
    <row r="53" spans="1:24" s="14" customFormat="1" ht="13.5" hidden="1" customHeight="1" outlineLevel="1">
      <c r="A53" s="30" t="s">
        <v>200</v>
      </c>
      <c r="B53" s="10"/>
    </row>
    <row r="54" spans="1:24" s="14" customFormat="1" ht="13.5" hidden="1" customHeight="1" outlineLevel="1">
      <c r="A54" s="31" t="s">
        <v>201</v>
      </c>
      <c r="B54" s="10"/>
    </row>
    <row r="55" spans="1:24" s="14" customFormat="1" ht="13.5" hidden="1" customHeight="1" outlineLevel="1">
      <c r="A55" s="31" t="s">
        <v>202</v>
      </c>
      <c r="B55" s="10"/>
    </row>
    <row r="56" spans="1:24" s="14" customFormat="1" ht="13.5" customHeight="1" collapsed="1">
      <c r="A56" s="7" t="s">
        <v>22</v>
      </c>
      <c r="B56" s="13" t="s">
        <v>23</v>
      </c>
      <c r="C56" s="32">
        <f>+'[3]1995'!L8</f>
        <v>0</v>
      </c>
      <c r="D56" s="32">
        <f>+'[3]1996'!L8</f>
        <v>0</v>
      </c>
      <c r="E56" s="32">
        <f>+'[3]1997'!L8</f>
        <v>0</v>
      </c>
      <c r="F56" s="32">
        <f>+'[3]1998'!L8</f>
        <v>0</v>
      </c>
      <c r="G56" s="32">
        <f>+'[3]1999'!L8</f>
        <v>0</v>
      </c>
      <c r="H56" s="32">
        <f>+'[3]2000'!L8</f>
        <v>0</v>
      </c>
      <c r="I56" s="32">
        <f>+'[3]2001'!L8</f>
        <v>0</v>
      </c>
      <c r="J56" s="32">
        <f>+'[3]2002'!L8</f>
        <v>0</v>
      </c>
      <c r="K56" s="32">
        <f>+'[3]2003'!L8</f>
        <v>0</v>
      </c>
      <c r="L56" s="32">
        <f>+'[3]2004'!L8</f>
        <v>0</v>
      </c>
      <c r="M56" s="32">
        <f>+'[3]2005'!L8</f>
        <v>0</v>
      </c>
      <c r="N56" s="32">
        <f>+'[3]2006'!L8</f>
        <v>0</v>
      </c>
      <c r="O56" s="32">
        <f>+'[3]2007'!L8</f>
        <v>0</v>
      </c>
      <c r="P56" s="32">
        <f>+'[3]2008'!L8</f>
        <v>0</v>
      </c>
      <c r="Q56" s="32">
        <f>+'[3]2009'!L8</f>
        <v>0</v>
      </c>
      <c r="R56" s="32">
        <f>+'[3]2010'!L8</f>
        <v>0</v>
      </c>
      <c r="S56" s="32">
        <f>+'[3]2011'!L8</f>
        <v>0</v>
      </c>
      <c r="T56" s="32">
        <f>+'[3]2012'!L8</f>
        <v>0</v>
      </c>
      <c r="U56" s="32">
        <f>+'[3]2013'!L8</f>
        <v>0</v>
      </c>
      <c r="V56" s="32">
        <f>+'[3]2014'!L8</f>
        <v>0</v>
      </c>
      <c r="W56" s="32">
        <f>+'[3]2015'!L8</f>
        <v>0</v>
      </c>
      <c r="X56" s="32">
        <f>+'[3]2016P'!L8</f>
        <v>0</v>
      </c>
    </row>
    <row r="57" spans="1:24" s="14" customFormat="1" ht="13.5" customHeight="1">
      <c r="A57" s="7" t="s">
        <v>24</v>
      </c>
      <c r="B57" s="15" t="s">
        <v>25</v>
      </c>
      <c r="C57" s="32">
        <f>+'[3]1995'!M8</f>
        <v>0</v>
      </c>
      <c r="D57" s="32">
        <f>+'[3]1996'!M8</f>
        <v>0</v>
      </c>
      <c r="E57" s="32">
        <f>+'[3]1997'!M8</f>
        <v>0</v>
      </c>
      <c r="F57" s="32">
        <f>+'[3]1998'!M8</f>
        <v>0</v>
      </c>
      <c r="G57" s="32">
        <f>+'[3]1999'!M8</f>
        <v>0</v>
      </c>
      <c r="H57" s="32">
        <f>+'[3]2000'!M8</f>
        <v>0</v>
      </c>
      <c r="I57" s="32">
        <f>+'[3]2001'!M8</f>
        <v>0</v>
      </c>
      <c r="J57" s="32">
        <f>+'[3]2002'!M8</f>
        <v>0</v>
      </c>
      <c r="K57" s="32">
        <f>+'[3]2003'!M8</f>
        <v>0</v>
      </c>
      <c r="L57" s="32">
        <f>+'[3]2004'!M8</f>
        <v>0</v>
      </c>
      <c r="M57" s="32">
        <f>+'[3]2005'!M8</f>
        <v>0</v>
      </c>
      <c r="N57" s="32">
        <f>+'[3]2006'!M8</f>
        <v>0</v>
      </c>
      <c r="O57" s="32">
        <f>+'[3]2007'!M8</f>
        <v>0</v>
      </c>
      <c r="P57" s="32">
        <f>+'[3]2008'!M8</f>
        <v>0</v>
      </c>
      <c r="Q57" s="32">
        <f>+'[3]2009'!M8</f>
        <v>0</v>
      </c>
      <c r="R57" s="32">
        <f>+'[3]2010'!M8</f>
        <v>0</v>
      </c>
      <c r="S57" s="32">
        <f>+'[3]2011'!M8</f>
        <v>0</v>
      </c>
      <c r="T57" s="32">
        <f>+'[3]2012'!M8</f>
        <v>0</v>
      </c>
      <c r="U57" s="32">
        <f>+'[3]2013'!M8</f>
        <v>0</v>
      </c>
      <c r="V57" s="32">
        <f>+'[3]2014'!M8</f>
        <v>0</v>
      </c>
      <c r="W57" s="32">
        <f>+'[3]2015'!M8</f>
        <v>0</v>
      </c>
      <c r="X57" s="32">
        <f>+'[3]2016P'!M8</f>
        <v>0</v>
      </c>
    </row>
    <row r="58" spans="1:24" s="14" customFormat="1" ht="13.5" customHeight="1">
      <c r="A58" s="7" t="s">
        <v>26</v>
      </c>
      <c r="B58" s="15" t="s">
        <v>27</v>
      </c>
      <c r="C58" s="32">
        <f>+'[3]1995'!N8</f>
        <v>0</v>
      </c>
      <c r="D58" s="32">
        <f>+'[3]1996'!N8</f>
        <v>0</v>
      </c>
      <c r="E58" s="32">
        <f>+'[3]1997'!N8</f>
        <v>0</v>
      </c>
      <c r="F58" s="32">
        <f>+'[3]1998'!N8</f>
        <v>0</v>
      </c>
      <c r="G58" s="32">
        <f>+'[3]1999'!N8</f>
        <v>0</v>
      </c>
      <c r="H58" s="32">
        <f>+'[3]2000'!N8</f>
        <v>0</v>
      </c>
      <c r="I58" s="32">
        <f>+'[3]2001'!N8</f>
        <v>0</v>
      </c>
      <c r="J58" s="32">
        <f>+'[3]2002'!N8</f>
        <v>0</v>
      </c>
      <c r="K58" s="32">
        <f>+'[3]2003'!N8</f>
        <v>0</v>
      </c>
      <c r="L58" s="32">
        <f>+'[3]2004'!N8</f>
        <v>0</v>
      </c>
      <c r="M58" s="32">
        <f>+'[3]2005'!N8</f>
        <v>0</v>
      </c>
      <c r="N58" s="32">
        <f>+'[3]2006'!N8</f>
        <v>0</v>
      </c>
      <c r="O58" s="32">
        <f>+'[3]2007'!N8</f>
        <v>0</v>
      </c>
      <c r="P58" s="32">
        <f>+'[3]2008'!N8</f>
        <v>0</v>
      </c>
      <c r="Q58" s="32">
        <f>+'[3]2009'!N8</f>
        <v>0</v>
      </c>
      <c r="R58" s="32">
        <f>+'[3]2010'!N8</f>
        <v>0</v>
      </c>
      <c r="S58" s="32">
        <f>+'[3]2011'!N8</f>
        <v>0</v>
      </c>
      <c r="T58" s="32">
        <f>+'[3]2012'!N8</f>
        <v>0</v>
      </c>
      <c r="U58" s="32">
        <f>+'[3]2013'!N8</f>
        <v>0</v>
      </c>
      <c r="V58" s="32">
        <f>+'[3]2014'!N8</f>
        <v>0</v>
      </c>
      <c r="W58" s="32">
        <f>+'[3]2015'!N8</f>
        <v>0</v>
      </c>
      <c r="X58" s="32">
        <f>+'[3]2016P'!N8</f>
        <v>0</v>
      </c>
    </row>
    <row r="59" spans="1:24" s="14" customFormat="1" ht="13.5" customHeight="1">
      <c r="A59" s="7" t="s">
        <v>28</v>
      </c>
      <c r="B59" s="13" t="s">
        <v>29</v>
      </c>
      <c r="C59" s="32">
        <f>+'[3]1995'!O8</f>
        <v>0</v>
      </c>
      <c r="D59" s="32">
        <f>+'[3]1996'!O8</f>
        <v>0</v>
      </c>
      <c r="E59" s="32">
        <f>+'[3]1997'!O8</f>
        <v>0</v>
      </c>
      <c r="F59" s="32">
        <f>+'[3]1998'!O8</f>
        <v>0</v>
      </c>
      <c r="G59" s="32">
        <f>+'[3]1999'!O8</f>
        <v>0</v>
      </c>
      <c r="H59" s="32">
        <f>+'[3]2000'!O8</f>
        <v>0</v>
      </c>
      <c r="I59" s="32">
        <f>+'[3]2001'!O8</f>
        <v>0</v>
      </c>
      <c r="J59" s="32">
        <f>+'[3]2002'!O8</f>
        <v>0</v>
      </c>
      <c r="K59" s="32">
        <f>+'[3]2003'!O8</f>
        <v>0</v>
      </c>
      <c r="L59" s="32">
        <f>+'[3]2004'!O8</f>
        <v>0</v>
      </c>
      <c r="M59" s="32">
        <f>+'[3]2005'!O8</f>
        <v>0</v>
      </c>
      <c r="N59" s="32">
        <f>+'[3]2006'!O8</f>
        <v>0</v>
      </c>
      <c r="O59" s="32">
        <f>+'[3]2007'!O8</f>
        <v>0</v>
      </c>
      <c r="P59" s="32">
        <f>+'[3]2008'!O8</f>
        <v>0</v>
      </c>
      <c r="Q59" s="32">
        <f>+'[3]2009'!O8</f>
        <v>0</v>
      </c>
      <c r="R59" s="32">
        <f>+'[3]2010'!O8</f>
        <v>0</v>
      </c>
      <c r="S59" s="32">
        <f>+'[3]2011'!O8</f>
        <v>0</v>
      </c>
      <c r="T59" s="32">
        <f>+'[3]2012'!O8</f>
        <v>0</v>
      </c>
      <c r="U59" s="32">
        <f>+'[3]2013'!O8</f>
        <v>0</v>
      </c>
      <c r="V59" s="32">
        <f>+'[3]2014'!O8</f>
        <v>0</v>
      </c>
      <c r="W59" s="32">
        <f>+'[3]2015'!O8</f>
        <v>0</v>
      </c>
      <c r="X59" s="32">
        <f>+'[3]2016P'!O8</f>
        <v>0</v>
      </c>
    </row>
    <row r="60" spans="1:24" s="14" customFormat="1" ht="13.5" customHeight="1">
      <c r="A60" s="7" t="s">
        <v>30</v>
      </c>
      <c r="B60" s="15" t="s">
        <v>31</v>
      </c>
      <c r="C60" s="32">
        <f>+'[3]1995'!P8</f>
        <v>0</v>
      </c>
      <c r="D60" s="32">
        <f>+'[3]1996'!P8</f>
        <v>0</v>
      </c>
      <c r="E60" s="32">
        <f>+'[3]1997'!P8</f>
        <v>0</v>
      </c>
      <c r="F60" s="32">
        <f>+'[3]1998'!P8</f>
        <v>0</v>
      </c>
      <c r="G60" s="32">
        <f>+'[3]1999'!P8</f>
        <v>0</v>
      </c>
      <c r="H60" s="32">
        <f>+'[3]2000'!P8</f>
        <v>0</v>
      </c>
      <c r="I60" s="32">
        <f>+'[3]2001'!P8</f>
        <v>0</v>
      </c>
      <c r="J60" s="32">
        <f>+'[3]2002'!P8</f>
        <v>0</v>
      </c>
      <c r="K60" s="32">
        <f>+'[3]2003'!P8</f>
        <v>0</v>
      </c>
      <c r="L60" s="32">
        <f>+'[3]2004'!P8</f>
        <v>0</v>
      </c>
      <c r="M60" s="32">
        <f>+'[3]2005'!P8</f>
        <v>0</v>
      </c>
      <c r="N60" s="32">
        <f>+'[3]2006'!P8</f>
        <v>0</v>
      </c>
      <c r="O60" s="32">
        <f>+'[3]2007'!P8</f>
        <v>0</v>
      </c>
      <c r="P60" s="32">
        <f>+'[3]2008'!P8</f>
        <v>0</v>
      </c>
      <c r="Q60" s="32">
        <f>+'[3]2009'!P8</f>
        <v>0</v>
      </c>
      <c r="R60" s="32">
        <f>+'[3]2010'!P8</f>
        <v>0</v>
      </c>
      <c r="S60" s="32">
        <f>+'[3]2011'!P8</f>
        <v>0</v>
      </c>
      <c r="T60" s="32">
        <f>+'[3]2012'!P8</f>
        <v>0</v>
      </c>
      <c r="U60" s="32">
        <f>+'[3]2013'!P8</f>
        <v>0</v>
      </c>
      <c r="V60" s="32">
        <f>+'[3]2014'!P8</f>
        <v>0</v>
      </c>
      <c r="W60" s="32">
        <f>+'[3]2015'!P8</f>
        <v>0</v>
      </c>
      <c r="X60" s="32">
        <f>+'[3]2016P'!P8</f>
        <v>0</v>
      </c>
    </row>
    <row r="61" spans="1:24" s="6" customFormat="1" ht="13.5" customHeight="1">
      <c r="A61" s="16" t="s">
        <v>32</v>
      </c>
      <c r="B61" s="12" t="s">
        <v>33</v>
      </c>
      <c r="C61" s="33">
        <f>+'[3]1995'!X8</f>
        <v>0</v>
      </c>
      <c r="D61" s="33">
        <f>+'[3]1996'!X8</f>
        <v>0</v>
      </c>
      <c r="E61" s="33">
        <f>+'[3]1997'!X8</f>
        <v>0</v>
      </c>
      <c r="F61" s="33">
        <f>+'[3]1998'!X8</f>
        <v>0</v>
      </c>
      <c r="G61" s="33">
        <f>+'[3]1999'!X8</f>
        <v>0</v>
      </c>
      <c r="H61" s="33">
        <f>+'[3]2000'!X8</f>
        <v>0</v>
      </c>
      <c r="I61" s="33">
        <f>+'[3]2001'!X8</f>
        <v>0</v>
      </c>
      <c r="J61" s="33">
        <f>+'[3]2002'!X8</f>
        <v>0</v>
      </c>
      <c r="K61" s="33">
        <f>+'[3]2003'!X8</f>
        <v>0</v>
      </c>
      <c r="L61" s="33">
        <f>+'[3]2004'!X8</f>
        <v>0</v>
      </c>
      <c r="M61" s="33">
        <f>+'[3]2005'!X8</f>
        <v>0</v>
      </c>
      <c r="N61" s="33">
        <f>+'[3]2006'!X8</f>
        <v>0</v>
      </c>
      <c r="O61" s="33">
        <f>+'[3]2007'!X8</f>
        <v>0</v>
      </c>
      <c r="P61" s="33">
        <f>+'[3]2008'!X8</f>
        <v>0</v>
      </c>
      <c r="Q61" s="33">
        <f>+'[3]2009'!X8</f>
        <v>0</v>
      </c>
      <c r="R61" s="33">
        <f>+'[3]2010'!X8</f>
        <v>0</v>
      </c>
      <c r="S61" s="33">
        <f>+'[3]2011'!X8</f>
        <v>0</v>
      </c>
      <c r="T61" s="33">
        <f>+'[3]2012'!X8</f>
        <v>0</v>
      </c>
      <c r="U61" s="33">
        <f>+'[3]2013'!X8</f>
        <v>0</v>
      </c>
      <c r="V61" s="33">
        <f>+'[3]2014'!X8</f>
        <v>0</v>
      </c>
      <c r="W61" s="33">
        <f>+'[3]2015'!X8</f>
        <v>0</v>
      </c>
      <c r="X61" s="33">
        <f>+'[3]2016P'!X8</f>
        <v>0</v>
      </c>
    </row>
    <row r="62" spans="1:24" ht="12.75" hidden="1" customHeight="1" outlineLevel="1">
      <c r="A62" s="30" t="s">
        <v>203</v>
      </c>
      <c r="U62" s="2"/>
    </row>
    <row r="63" spans="1:24" ht="12.75" hidden="1" customHeight="1" outlineLevel="1">
      <c r="A63" s="30" t="s">
        <v>204</v>
      </c>
      <c r="U63" s="2"/>
    </row>
    <row r="64" spans="1:24" ht="12.75" hidden="1" customHeight="1" outlineLevel="1">
      <c r="A64" s="30" t="s">
        <v>205</v>
      </c>
      <c r="U64" s="2"/>
    </row>
    <row r="65" spans="1:21" ht="12.75" hidden="1" customHeight="1" outlineLevel="1">
      <c r="A65" s="30" t="s">
        <v>206</v>
      </c>
      <c r="U65" s="2"/>
    </row>
    <row r="66" spans="1:21" ht="12.75" hidden="1" customHeight="1" outlineLevel="1">
      <c r="A66" s="30" t="s">
        <v>207</v>
      </c>
      <c r="U66" s="2"/>
    </row>
    <row r="67" spans="1:21" ht="12.75" hidden="1" customHeight="1" outlineLevel="1">
      <c r="A67" s="30" t="s">
        <v>208</v>
      </c>
      <c r="U67" s="2"/>
    </row>
    <row r="68" spans="1:21" ht="12.75" hidden="1" customHeight="1" outlineLevel="1">
      <c r="A68" s="30" t="s">
        <v>209</v>
      </c>
      <c r="U68" s="2"/>
    </row>
    <row r="69" spans="1:21" ht="12.75" hidden="1" customHeight="1" outlineLevel="1">
      <c r="A69" s="30" t="s">
        <v>210</v>
      </c>
      <c r="U69" s="2"/>
    </row>
    <row r="70" spans="1:21" ht="12.75" hidden="1" customHeight="1" outlineLevel="1">
      <c r="A70" s="30" t="s">
        <v>211</v>
      </c>
      <c r="U70" s="2"/>
    </row>
    <row r="71" spans="1:21" ht="12.75" hidden="1" customHeight="1" outlineLevel="1">
      <c r="A71" s="30" t="s">
        <v>212</v>
      </c>
      <c r="U71" s="2"/>
    </row>
    <row r="72" spans="1:21" ht="12.75" hidden="1" customHeight="1" outlineLevel="1">
      <c r="A72" s="30" t="s">
        <v>213</v>
      </c>
      <c r="U72" s="2"/>
    </row>
    <row r="73" spans="1:21" ht="12.75" hidden="1" customHeight="1" outlineLevel="1">
      <c r="A73" s="30" t="s">
        <v>214</v>
      </c>
      <c r="U73" s="2"/>
    </row>
    <row r="74" spans="1:21" ht="12.75" hidden="1" customHeight="1" outlineLevel="1">
      <c r="A74" s="30" t="s">
        <v>215</v>
      </c>
      <c r="U74" s="2"/>
    </row>
    <row r="75" spans="1:21" ht="12.75" hidden="1" customHeight="1" outlineLevel="1">
      <c r="A75" s="30" t="s">
        <v>216</v>
      </c>
      <c r="U75" s="2"/>
    </row>
    <row r="76" spans="1:21" ht="12.75" hidden="1" customHeight="1" outlineLevel="1">
      <c r="A76" s="30" t="s">
        <v>217</v>
      </c>
      <c r="U76" s="2"/>
    </row>
    <row r="77" spans="1:21" ht="12.75" hidden="1" customHeight="1" outlineLevel="1">
      <c r="A77" s="30" t="s">
        <v>218</v>
      </c>
      <c r="U77" s="2"/>
    </row>
    <row r="78" spans="1:21" ht="12.75" hidden="1" customHeight="1" outlineLevel="1">
      <c r="A78" s="30" t="s">
        <v>219</v>
      </c>
      <c r="U78" s="2"/>
    </row>
    <row r="79" spans="1:21" s="6" customFormat="1" ht="12.75" hidden="1" customHeight="1" outlineLevel="1">
      <c r="A79" s="30" t="s">
        <v>220</v>
      </c>
      <c r="B79" s="8"/>
    </row>
    <row r="80" spans="1:21" s="14" customFormat="1" ht="13.5" hidden="1" customHeight="1" outlineLevel="1">
      <c r="A80" s="30" t="s">
        <v>221</v>
      </c>
      <c r="B80" s="10"/>
    </row>
    <row r="81" spans="1:24" s="14" customFormat="1" ht="13.5" hidden="1" customHeight="1" outlineLevel="1">
      <c r="A81" s="30" t="s">
        <v>222</v>
      </c>
      <c r="B81" s="10"/>
    </row>
    <row r="82" spans="1:24" s="14" customFormat="1" ht="13.5" hidden="1" customHeight="1" outlineLevel="1">
      <c r="A82" s="30" t="s">
        <v>223</v>
      </c>
      <c r="B82" s="10"/>
    </row>
    <row r="83" spans="1:24" s="14" customFormat="1" ht="13.5" hidden="1" customHeight="1" outlineLevel="1">
      <c r="A83" s="30" t="s">
        <v>224</v>
      </c>
      <c r="B83" s="10"/>
    </row>
    <row r="84" spans="1:24" s="14" customFormat="1" ht="13.5" customHeight="1" collapsed="1">
      <c r="A84" s="7" t="s">
        <v>34</v>
      </c>
      <c r="B84" s="15" t="s">
        <v>35</v>
      </c>
      <c r="C84" s="32">
        <f>+'[3]1995'!R8</f>
        <v>0</v>
      </c>
      <c r="D84" s="32">
        <f>+'[3]1996'!R8</f>
        <v>0</v>
      </c>
      <c r="E84" s="32">
        <f>+'[3]1997'!R8</f>
        <v>0</v>
      </c>
      <c r="F84" s="32">
        <f>+'[3]1998'!R8</f>
        <v>0</v>
      </c>
      <c r="G84" s="32">
        <f>+'[3]1999'!R8</f>
        <v>0</v>
      </c>
      <c r="H84" s="32">
        <f>+'[3]2000'!R8</f>
        <v>0</v>
      </c>
      <c r="I84" s="32">
        <f>+'[3]2001'!R8</f>
        <v>0</v>
      </c>
      <c r="J84" s="32">
        <f>+'[3]2002'!R8</f>
        <v>0</v>
      </c>
      <c r="K84" s="32">
        <f>+'[3]2003'!R8</f>
        <v>0</v>
      </c>
      <c r="L84" s="32">
        <f>+'[3]2004'!R8</f>
        <v>0</v>
      </c>
      <c r="M84" s="32">
        <f>+'[3]2005'!R8</f>
        <v>0</v>
      </c>
      <c r="N84" s="32">
        <f>+'[3]2006'!R8</f>
        <v>0</v>
      </c>
      <c r="O84" s="32">
        <f>+'[3]2007'!R8</f>
        <v>0</v>
      </c>
      <c r="P84" s="32">
        <f>+'[3]2008'!R8</f>
        <v>0</v>
      </c>
      <c r="Q84" s="32">
        <f>+'[3]2009'!R8</f>
        <v>0</v>
      </c>
      <c r="R84" s="32">
        <f>+'[3]2010'!R8</f>
        <v>0</v>
      </c>
      <c r="S84" s="32">
        <f>+'[3]2011'!R8</f>
        <v>0</v>
      </c>
      <c r="T84" s="32">
        <f>+'[3]2012'!R8</f>
        <v>0</v>
      </c>
      <c r="U84" s="32">
        <f>+'[3]2013'!R8</f>
        <v>0</v>
      </c>
      <c r="V84" s="32">
        <f>+'[3]2014'!R8</f>
        <v>0</v>
      </c>
      <c r="W84" s="32">
        <f>+'[3]2015'!R8</f>
        <v>0</v>
      </c>
      <c r="X84" s="32">
        <f>+'[3]2016P'!R8</f>
        <v>0</v>
      </c>
    </row>
    <row r="85" spans="1:24" s="14" customFormat="1" ht="13.5" customHeight="1">
      <c r="A85" s="7" t="s">
        <v>36</v>
      </c>
      <c r="B85" s="13" t="s">
        <v>37</v>
      </c>
      <c r="C85" s="32">
        <f>+'[3]1995'!S8</f>
        <v>0</v>
      </c>
      <c r="D85" s="32">
        <f>+'[3]1996'!S8</f>
        <v>0</v>
      </c>
      <c r="E85" s="32">
        <f>+'[3]1997'!S8</f>
        <v>0</v>
      </c>
      <c r="F85" s="32">
        <f>+'[3]1998'!S8</f>
        <v>0</v>
      </c>
      <c r="G85" s="32">
        <f>+'[3]1999'!S8</f>
        <v>0</v>
      </c>
      <c r="H85" s="32">
        <f>+'[3]2000'!S8</f>
        <v>0</v>
      </c>
      <c r="I85" s="32">
        <f>+'[3]2001'!S8</f>
        <v>0</v>
      </c>
      <c r="J85" s="32">
        <f>+'[3]2002'!S8</f>
        <v>0</v>
      </c>
      <c r="K85" s="32">
        <f>+'[3]2003'!S8</f>
        <v>0</v>
      </c>
      <c r="L85" s="32">
        <f>+'[3]2004'!S8</f>
        <v>0</v>
      </c>
      <c r="M85" s="32">
        <f>+'[3]2005'!S8</f>
        <v>0</v>
      </c>
      <c r="N85" s="32">
        <f>+'[3]2006'!S8</f>
        <v>0</v>
      </c>
      <c r="O85" s="32">
        <f>+'[3]2007'!S8</f>
        <v>0</v>
      </c>
      <c r="P85" s="32">
        <f>+'[3]2008'!S8</f>
        <v>0</v>
      </c>
      <c r="Q85" s="32">
        <f>+'[3]2009'!S8</f>
        <v>0</v>
      </c>
      <c r="R85" s="32">
        <f>+'[3]2010'!S8</f>
        <v>0</v>
      </c>
      <c r="S85" s="32">
        <f>+'[3]2011'!S8</f>
        <v>0</v>
      </c>
      <c r="T85" s="32">
        <f>+'[3]2012'!S8</f>
        <v>0</v>
      </c>
      <c r="U85" s="32">
        <f>+'[3]2013'!S8</f>
        <v>0</v>
      </c>
      <c r="V85" s="32">
        <f>+'[3]2014'!S8</f>
        <v>0</v>
      </c>
      <c r="W85" s="32">
        <f>+'[3]2015'!S8</f>
        <v>0</v>
      </c>
      <c r="X85" s="32">
        <f>+'[3]2016P'!S8</f>
        <v>0</v>
      </c>
    </row>
    <row r="86" spans="1:24" s="14" customFormat="1" ht="13.5" customHeight="1">
      <c r="A86" s="7" t="s">
        <v>38</v>
      </c>
      <c r="B86" s="10" t="s">
        <v>39</v>
      </c>
      <c r="C86" s="32">
        <f>+'[3]1995'!T8</f>
        <v>0</v>
      </c>
      <c r="D86" s="32">
        <f>+'[3]1996'!T8</f>
        <v>0</v>
      </c>
      <c r="E86" s="32">
        <f>+'[3]1997'!T8</f>
        <v>0</v>
      </c>
      <c r="F86" s="32">
        <f>+'[3]1998'!T8</f>
        <v>0</v>
      </c>
      <c r="G86" s="32">
        <f>+'[3]1999'!T8</f>
        <v>0</v>
      </c>
      <c r="H86" s="32">
        <f>+'[3]2000'!T8</f>
        <v>0</v>
      </c>
      <c r="I86" s="32">
        <f>+'[3]2001'!T8</f>
        <v>0</v>
      </c>
      <c r="J86" s="32">
        <f>+'[3]2002'!T8</f>
        <v>0</v>
      </c>
      <c r="K86" s="32">
        <f>+'[3]2003'!T8</f>
        <v>0</v>
      </c>
      <c r="L86" s="32">
        <f>+'[3]2004'!T8</f>
        <v>0</v>
      </c>
      <c r="M86" s="32">
        <f>+'[3]2005'!T8</f>
        <v>0</v>
      </c>
      <c r="N86" s="32">
        <f>+'[3]2006'!T8</f>
        <v>0</v>
      </c>
      <c r="O86" s="32">
        <f>+'[3]2007'!T8</f>
        <v>0</v>
      </c>
      <c r="P86" s="32">
        <f>+'[3]2008'!T8</f>
        <v>0</v>
      </c>
      <c r="Q86" s="32">
        <f>+'[3]2009'!T8</f>
        <v>0</v>
      </c>
      <c r="R86" s="32">
        <f>+'[3]2010'!T8</f>
        <v>0</v>
      </c>
      <c r="S86" s="32">
        <f>+'[3]2011'!T8</f>
        <v>0</v>
      </c>
      <c r="T86" s="32">
        <f>+'[3]2012'!T8</f>
        <v>0</v>
      </c>
      <c r="U86" s="32">
        <f>+'[3]2013'!T8</f>
        <v>0</v>
      </c>
      <c r="V86" s="32">
        <f>+'[3]2014'!T8</f>
        <v>0</v>
      </c>
      <c r="W86" s="32">
        <f>+'[3]2015'!T8</f>
        <v>0</v>
      </c>
      <c r="X86" s="32">
        <f>+'[3]2016P'!T8</f>
        <v>0</v>
      </c>
    </row>
    <row r="87" spans="1:24" s="14" customFormat="1" ht="13.5" customHeight="1">
      <c r="A87" s="7" t="s">
        <v>40</v>
      </c>
      <c r="B87" s="15" t="s">
        <v>41</v>
      </c>
      <c r="C87" s="32">
        <f>+'[3]1995'!U8</f>
        <v>0</v>
      </c>
      <c r="D87" s="32">
        <f>+'[3]1996'!U8</f>
        <v>0</v>
      </c>
      <c r="E87" s="32">
        <f>+'[3]1997'!U8</f>
        <v>0</v>
      </c>
      <c r="F87" s="32">
        <f>+'[3]1998'!U8</f>
        <v>0</v>
      </c>
      <c r="G87" s="32">
        <f>+'[3]1999'!U8</f>
        <v>0</v>
      </c>
      <c r="H87" s="32">
        <f>+'[3]2000'!U8</f>
        <v>0</v>
      </c>
      <c r="I87" s="32">
        <f>+'[3]2001'!U8</f>
        <v>0</v>
      </c>
      <c r="J87" s="32">
        <f>+'[3]2002'!U8</f>
        <v>0</v>
      </c>
      <c r="K87" s="32">
        <f>+'[3]2003'!U8</f>
        <v>0</v>
      </c>
      <c r="L87" s="32">
        <f>+'[3]2004'!U8</f>
        <v>0</v>
      </c>
      <c r="M87" s="32">
        <f>+'[3]2005'!U8</f>
        <v>0</v>
      </c>
      <c r="N87" s="32">
        <f>+'[3]2006'!U8</f>
        <v>0</v>
      </c>
      <c r="O87" s="32">
        <f>+'[3]2007'!U8</f>
        <v>0</v>
      </c>
      <c r="P87" s="32">
        <f>+'[3]2008'!U8</f>
        <v>0</v>
      </c>
      <c r="Q87" s="32">
        <f>+'[3]2009'!U8</f>
        <v>0</v>
      </c>
      <c r="R87" s="32">
        <f>+'[3]2010'!U8</f>
        <v>0</v>
      </c>
      <c r="S87" s="32">
        <f>+'[3]2011'!U8</f>
        <v>0</v>
      </c>
      <c r="T87" s="32">
        <f>+'[3]2012'!U8</f>
        <v>0</v>
      </c>
      <c r="U87" s="32">
        <f>+'[3]2013'!U8</f>
        <v>0</v>
      </c>
      <c r="V87" s="32">
        <f>+'[3]2014'!U8</f>
        <v>0</v>
      </c>
      <c r="W87" s="32">
        <f>+'[3]2015'!U8</f>
        <v>0</v>
      </c>
      <c r="X87" s="32">
        <f>+'[3]2016P'!U8</f>
        <v>0</v>
      </c>
    </row>
    <row r="88" spans="1:24" s="14" customFormat="1">
      <c r="A88" s="7" t="s">
        <v>42</v>
      </c>
      <c r="B88" s="15" t="s">
        <v>43</v>
      </c>
      <c r="C88" s="32">
        <f>+'[3]1995'!V8</f>
        <v>0</v>
      </c>
      <c r="D88" s="32">
        <f>+'[3]1996'!V8</f>
        <v>0</v>
      </c>
      <c r="E88" s="32">
        <f>+'[3]1997'!V8</f>
        <v>0</v>
      </c>
      <c r="F88" s="32">
        <f>+'[3]1998'!V8</f>
        <v>0</v>
      </c>
      <c r="G88" s="32">
        <f>+'[3]1999'!V8</f>
        <v>0</v>
      </c>
      <c r="H88" s="32">
        <f>+'[3]2000'!V8</f>
        <v>0</v>
      </c>
      <c r="I88" s="32">
        <f>+'[3]2001'!V8</f>
        <v>0</v>
      </c>
      <c r="J88" s="32">
        <f>+'[3]2002'!V8</f>
        <v>0</v>
      </c>
      <c r="K88" s="32">
        <f>+'[3]2003'!V8</f>
        <v>0</v>
      </c>
      <c r="L88" s="32">
        <f>+'[3]2004'!V8</f>
        <v>0</v>
      </c>
      <c r="M88" s="32">
        <f>+'[3]2005'!V8</f>
        <v>0</v>
      </c>
      <c r="N88" s="32">
        <f>+'[3]2006'!V8</f>
        <v>0</v>
      </c>
      <c r="O88" s="32">
        <f>+'[3]2007'!V8</f>
        <v>0</v>
      </c>
      <c r="P88" s="32">
        <f>+'[3]2008'!V8</f>
        <v>0</v>
      </c>
      <c r="Q88" s="32">
        <f>+'[3]2009'!V8</f>
        <v>0</v>
      </c>
      <c r="R88" s="32">
        <f>+'[3]2010'!V8</f>
        <v>0</v>
      </c>
      <c r="S88" s="32">
        <f>+'[3]2011'!V8</f>
        <v>0</v>
      </c>
      <c r="T88" s="32">
        <f>+'[3]2012'!V8</f>
        <v>0</v>
      </c>
      <c r="U88" s="32">
        <f>+'[3]2013'!V8</f>
        <v>0</v>
      </c>
      <c r="V88" s="32">
        <f>+'[3]2014'!V8</f>
        <v>0</v>
      </c>
      <c r="W88" s="32">
        <f>+'[3]2015'!V8</f>
        <v>0</v>
      </c>
      <c r="X88" s="32">
        <f>+'[3]2016P'!V8</f>
        <v>0</v>
      </c>
    </row>
    <row r="89" spans="1:24" s="14" customFormat="1">
      <c r="A89" s="7" t="s">
        <v>44</v>
      </c>
      <c r="B89" s="15" t="s">
        <v>45</v>
      </c>
      <c r="C89" s="32">
        <f>+'[3]1995'!W8</f>
        <v>0</v>
      </c>
      <c r="D89" s="32">
        <f>+'[3]1996'!W8</f>
        <v>0</v>
      </c>
      <c r="E89" s="32">
        <f>+'[3]1997'!W8</f>
        <v>0</v>
      </c>
      <c r="F89" s="32">
        <f>+'[3]1998'!W8</f>
        <v>0</v>
      </c>
      <c r="G89" s="32">
        <f>+'[3]1999'!W8</f>
        <v>0</v>
      </c>
      <c r="H89" s="32">
        <f>+'[3]2000'!W8</f>
        <v>0</v>
      </c>
      <c r="I89" s="32">
        <f>+'[3]2001'!W8</f>
        <v>0</v>
      </c>
      <c r="J89" s="32">
        <f>+'[3]2002'!W8</f>
        <v>0</v>
      </c>
      <c r="K89" s="32">
        <f>+'[3]2003'!W8</f>
        <v>0</v>
      </c>
      <c r="L89" s="32">
        <f>+'[3]2004'!W8</f>
        <v>0</v>
      </c>
      <c r="M89" s="32">
        <f>+'[3]2005'!W8</f>
        <v>0</v>
      </c>
      <c r="N89" s="32">
        <f>+'[3]2006'!W8</f>
        <v>0</v>
      </c>
      <c r="O89" s="32">
        <f>+'[3]2007'!W8</f>
        <v>0</v>
      </c>
      <c r="P89" s="32">
        <f>+'[3]2008'!W8</f>
        <v>0</v>
      </c>
      <c r="Q89" s="32">
        <f>+'[3]2009'!W8</f>
        <v>0</v>
      </c>
      <c r="R89" s="32">
        <f>+'[3]2010'!W8</f>
        <v>0</v>
      </c>
      <c r="S89" s="32">
        <f>+'[3]2011'!W8</f>
        <v>0</v>
      </c>
      <c r="T89" s="32">
        <f>+'[3]2012'!W8</f>
        <v>0</v>
      </c>
      <c r="U89" s="32">
        <f>+'[3]2013'!W8</f>
        <v>0</v>
      </c>
      <c r="V89" s="32">
        <f>+'[3]2014'!W8</f>
        <v>0</v>
      </c>
      <c r="W89" s="32">
        <f>+'[3]2015'!W8</f>
        <v>0</v>
      </c>
      <c r="X89" s="32">
        <f>+'[3]2016P'!W8</f>
        <v>0</v>
      </c>
    </row>
    <row r="90" spans="1:24" s="6" customFormat="1" ht="27" customHeight="1">
      <c r="A90" s="16" t="s">
        <v>46</v>
      </c>
      <c r="B90" s="12" t="s">
        <v>47</v>
      </c>
      <c r="C90" s="29">
        <f>+'[3]1995'!AH8</f>
        <v>1436</v>
      </c>
      <c r="D90" s="29">
        <f>+'[3]1996'!AH8</f>
        <v>1521</v>
      </c>
      <c r="E90" s="29">
        <f>+'[3]1997'!AH8</f>
        <v>1842</v>
      </c>
      <c r="F90" s="29">
        <f>+'[3]1998'!AH8</f>
        <v>2493</v>
      </c>
      <c r="G90" s="29">
        <f>+'[3]1999'!AH8</f>
        <v>3075</v>
      </c>
      <c r="H90" s="29">
        <f>+'[3]2000'!AH8</f>
        <v>2971</v>
      </c>
      <c r="I90" s="29">
        <f>+'[3]2001'!AH8</f>
        <v>2874</v>
      </c>
      <c r="J90" s="29">
        <f>+'[3]2002'!AH8</f>
        <v>3101</v>
      </c>
      <c r="K90" s="29">
        <f>+'[3]2003'!AH8</f>
        <v>3452</v>
      </c>
      <c r="L90" s="29">
        <f>+'[3]2004'!AH8</f>
        <v>3557</v>
      </c>
      <c r="M90" s="29">
        <f>+'[3]2005'!AH8</f>
        <v>3679</v>
      </c>
      <c r="N90" s="29">
        <f>+'[3]2006'!AH8</f>
        <v>3842</v>
      </c>
      <c r="O90" s="29">
        <f>+'[3]2007'!AH8</f>
        <v>4396</v>
      </c>
      <c r="P90" s="29">
        <f>+'[3]2008'!AH8</f>
        <v>4284</v>
      </c>
      <c r="Q90" s="29">
        <f>+'[3]2009'!AH8</f>
        <v>4604</v>
      </c>
      <c r="R90" s="29">
        <f>+'[3]2010'!AH8</f>
        <v>5172</v>
      </c>
      <c r="S90" s="29">
        <f>+'[3]2011'!AH8</f>
        <v>5250</v>
      </c>
      <c r="T90" s="29">
        <f>+'[3]2012'!AH8</f>
        <v>4333</v>
      </c>
      <c r="U90" s="29">
        <f>+'[3]2013'!AH8</f>
        <v>3420</v>
      </c>
      <c r="V90" s="29">
        <f>+'[3]2014'!AH8</f>
        <v>4221</v>
      </c>
      <c r="W90" s="29">
        <f>+'[3]2015'!AH8</f>
        <v>3215</v>
      </c>
      <c r="X90" s="29">
        <f>+'[3]2016P'!AH8</f>
        <v>3091</v>
      </c>
    </row>
    <row r="91" spans="1:24" ht="12.75" hidden="1" customHeight="1" outlineLevel="1">
      <c r="A91" s="34" t="s">
        <v>225</v>
      </c>
      <c r="U91" s="2"/>
    </row>
    <row r="92" spans="1:24" ht="12.75" hidden="1" customHeight="1" outlineLevel="1">
      <c r="A92" s="34" t="s">
        <v>226</v>
      </c>
      <c r="U92" s="2"/>
    </row>
    <row r="93" spans="1:24" ht="12.75" hidden="1" customHeight="1" outlineLevel="1">
      <c r="A93" s="34" t="s">
        <v>227</v>
      </c>
      <c r="U93" s="2"/>
    </row>
    <row r="94" spans="1:24" ht="12.75" hidden="1" customHeight="1" outlineLevel="1">
      <c r="A94" s="34" t="s">
        <v>228</v>
      </c>
      <c r="U94" s="2"/>
    </row>
    <row r="95" spans="1:24" ht="12.75" hidden="1" customHeight="1" outlineLevel="1">
      <c r="A95" s="34" t="s">
        <v>229</v>
      </c>
      <c r="U95" s="2"/>
    </row>
    <row r="96" spans="1:24" ht="12.75" hidden="1" customHeight="1" outlineLevel="1">
      <c r="A96" s="34" t="s">
        <v>230</v>
      </c>
      <c r="U96" s="2"/>
    </row>
    <row r="97" spans="1:21" ht="12.75" hidden="1" customHeight="1" outlineLevel="1">
      <c r="A97" s="34" t="s">
        <v>231</v>
      </c>
      <c r="U97" s="2"/>
    </row>
    <row r="98" spans="1:21" ht="12.75" hidden="1" customHeight="1" outlineLevel="1">
      <c r="A98" s="34" t="s">
        <v>232</v>
      </c>
      <c r="U98" s="2"/>
    </row>
    <row r="99" spans="1:21" ht="12.75" hidden="1" customHeight="1" outlineLevel="1">
      <c r="A99" s="34" t="s">
        <v>233</v>
      </c>
      <c r="U99" s="2"/>
    </row>
    <row r="100" spans="1:21" ht="12.75" hidden="1" customHeight="1" outlineLevel="1">
      <c r="A100" s="34" t="s">
        <v>234</v>
      </c>
      <c r="U100" s="2"/>
    </row>
    <row r="101" spans="1:21" ht="12.75" hidden="1" customHeight="1" outlineLevel="1">
      <c r="A101" s="34" t="s">
        <v>235</v>
      </c>
      <c r="U101" s="2"/>
    </row>
    <row r="102" spans="1:21" ht="12.75" hidden="1" customHeight="1" outlineLevel="1">
      <c r="A102" s="34" t="s">
        <v>236</v>
      </c>
      <c r="U102" s="2"/>
    </row>
    <row r="103" spans="1:21" ht="12.75" hidden="1" customHeight="1" outlineLevel="1">
      <c r="A103" s="34" t="s">
        <v>237</v>
      </c>
      <c r="U103" s="2"/>
    </row>
    <row r="104" spans="1:21" ht="12.75" hidden="1" customHeight="1" outlineLevel="1">
      <c r="A104" s="34" t="s">
        <v>238</v>
      </c>
      <c r="U104" s="2"/>
    </row>
    <row r="105" spans="1:21" ht="12.75" hidden="1" customHeight="1" outlineLevel="1">
      <c r="A105" s="34" t="s">
        <v>239</v>
      </c>
      <c r="U105" s="2"/>
    </row>
    <row r="106" spans="1:21" ht="12.75" hidden="1" customHeight="1" outlineLevel="1">
      <c r="A106" s="34" t="s">
        <v>240</v>
      </c>
      <c r="U106" s="2"/>
    </row>
    <row r="107" spans="1:21" ht="12.75" hidden="1" customHeight="1" outlineLevel="1">
      <c r="A107" s="34" t="s">
        <v>241</v>
      </c>
      <c r="U107" s="2"/>
    </row>
    <row r="108" spans="1:21" s="6" customFormat="1" ht="12.75" hidden="1" customHeight="1" outlineLevel="1">
      <c r="A108" s="34" t="s">
        <v>242</v>
      </c>
      <c r="B108" s="8"/>
    </row>
    <row r="109" spans="1:21" s="14" customFormat="1" ht="13.5" hidden="1" customHeight="1" outlineLevel="1">
      <c r="A109" s="35" t="s">
        <v>243</v>
      </c>
      <c r="B109" s="10"/>
    </row>
    <row r="110" spans="1:21" s="14" customFormat="1" ht="13.5" hidden="1" customHeight="1" outlineLevel="1">
      <c r="A110" s="34" t="s">
        <v>244</v>
      </c>
      <c r="B110" s="10"/>
    </row>
    <row r="111" spans="1:21" s="14" customFormat="1" ht="13.5" hidden="1" customHeight="1" outlineLevel="1">
      <c r="A111" s="34" t="s">
        <v>245</v>
      </c>
      <c r="B111" s="10"/>
    </row>
    <row r="112" spans="1:21" s="14" customFormat="1" ht="13.5" hidden="1" customHeight="1" outlineLevel="1">
      <c r="A112" s="34" t="s">
        <v>246</v>
      </c>
      <c r="B112" s="10"/>
    </row>
    <row r="113" spans="1:24" s="14" customFormat="1" collapsed="1">
      <c r="A113" s="17" t="s">
        <v>48</v>
      </c>
      <c r="B113" s="15" t="s">
        <v>49</v>
      </c>
      <c r="C113" s="32">
        <f>+'[3]1995'!Y8</f>
        <v>1436</v>
      </c>
      <c r="D113" s="32">
        <f>+'[3]1996'!Y8</f>
        <v>1521</v>
      </c>
      <c r="E113" s="32">
        <f>+'[3]1997'!Y8</f>
        <v>1842</v>
      </c>
      <c r="F113" s="32">
        <f>+'[3]1998'!Y8</f>
        <v>2493</v>
      </c>
      <c r="G113" s="32">
        <f>+'[3]1999'!Y8</f>
        <v>3075</v>
      </c>
      <c r="H113" s="32">
        <f>+'[3]2000'!Y8</f>
        <v>2971</v>
      </c>
      <c r="I113" s="32">
        <f>+'[3]2001'!Y8</f>
        <v>2836</v>
      </c>
      <c r="J113" s="32">
        <f>+'[3]2002'!Y8</f>
        <v>3101</v>
      </c>
      <c r="K113" s="32">
        <f>+'[3]2003'!Y8</f>
        <v>3452</v>
      </c>
      <c r="L113" s="32">
        <f>+'[3]2004'!Y8</f>
        <v>3557</v>
      </c>
      <c r="M113" s="32">
        <f>+'[3]2005'!Y8</f>
        <v>3679</v>
      </c>
      <c r="N113" s="32">
        <f>+'[3]2006'!Y8</f>
        <v>3842</v>
      </c>
      <c r="O113" s="32">
        <f>+'[3]2007'!Y8</f>
        <v>4396</v>
      </c>
      <c r="P113" s="32">
        <f>+'[3]2008'!Y8</f>
        <v>4284</v>
      </c>
      <c r="Q113" s="32">
        <f>+'[3]2009'!Y8</f>
        <v>4604</v>
      </c>
      <c r="R113" s="32">
        <f>+'[3]2010'!Y8</f>
        <v>5172</v>
      </c>
      <c r="S113" s="32">
        <f>+'[3]2011'!Y8</f>
        <v>5250</v>
      </c>
      <c r="T113" s="32">
        <f>+'[3]2012'!Y8</f>
        <v>4333</v>
      </c>
      <c r="U113" s="32">
        <f>+'[3]2013'!Y8</f>
        <v>3420</v>
      </c>
      <c r="V113" s="32">
        <f>+'[3]2014'!Y8</f>
        <v>4221</v>
      </c>
      <c r="W113" s="32">
        <f>+'[3]2015'!Y8</f>
        <v>3215</v>
      </c>
      <c r="X113" s="32">
        <f>+'[3]2016P'!Y8</f>
        <v>3091</v>
      </c>
    </row>
    <row r="114" spans="1:24" s="14" customFormat="1">
      <c r="A114" s="17" t="s">
        <v>50</v>
      </c>
      <c r="B114" s="15" t="s">
        <v>51</v>
      </c>
      <c r="C114" s="32">
        <f>+'[3]1995'!Z8</f>
        <v>0</v>
      </c>
      <c r="D114" s="32">
        <f>+'[3]1996'!Z8</f>
        <v>0</v>
      </c>
      <c r="E114" s="32">
        <f>+'[3]1997'!Z8</f>
        <v>0</v>
      </c>
      <c r="F114" s="32">
        <f>+'[3]1998'!Z8</f>
        <v>0</v>
      </c>
      <c r="G114" s="32">
        <f>+'[3]1999'!Z8</f>
        <v>0</v>
      </c>
      <c r="H114" s="32">
        <f>+'[3]2000'!Z8</f>
        <v>0</v>
      </c>
      <c r="I114" s="32">
        <f>+'[3]2001'!Z8</f>
        <v>0</v>
      </c>
      <c r="J114" s="32">
        <f>+'[3]2002'!Z8</f>
        <v>0</v>
      </c>
      <c r="K114" s="32">
        <f>+'[3]2003'!Z8</f>
        <v>0</v>
      </c>
      <c r="L114" s="32">
        <f>+'[3]2004'!Z8</f>
        <v>0</v>
      </c>
      <c r="M114" s="32">
        <f>+'[3]2005'!Z8</f>
        <v>0</v>
      </c>
      <c r="N114" s="32">
        <f>+'[3]2006'!Z8</f>
        <v>0</v>
      </c>
      <c r="O114" s="32">
        <f>+'[3]2007'!Z8</f>
        <v>0</v>
      </c>
      <c r="P114" s="32">
        <f>+'[3]2008'!Z8</f>
        <v>0</v>
      </c>
      <c r="Q114" s="32">
        <f>+'[3]2009'!Z8</f>
        <v>0</v>
      </c>
      <c r="R114" s="32">
        <f>+'[3]2010'!Z8</f>
        <v>0</v>
      </c>
      <c r="S114" s="32">
        <f>+'[3]2011'!Z8</f>
        <v>0</v>
      </c>
      <c r="T114" s="32">
        <f>+'[3]2012'!Z8</f>
        <v>0</v>
      </c>
      <c r="U114" s="32">
        <f>+'[3]2013'!Z8</f>
        <v>0</v>
      </c>
      <c r="V114" s="32">
        <f>+'[3]2014'!Z8</f>
        <v>0</v>
      </c>
      <c r="W114" s="32">
        <f>+'[3]2015'!Z8</f>
        <v>0</v>
      </c>
      <c r="X114" s="32">
        <f>+'[3]2016P'!Z8</f>
        <v>0</v>
      </c>
    </row>
    <row r="115" spans="1:24" s="14" customFormat="1">
      <c r="A115" s="17" t="s">
        <v>52</v>
      </c>
      <c r="B115" s="15" t="s">
        <v>53</v>
      </c>
      <c r="C115" s="32">
        <f>+'[3]1995'!AA8</f>
        <v>0</v>
      </c>
      <c r="D115" s="32">
        <f>+'[3]1996'!AA8</f>
        <v>0</v>
      </c>
      <c r="E115" s="32">
        <f>+'[3]1997'!AA8</f>
        <v>0</v>
      </c>
      <c r="F115" s="32">
        <f>+'[3]1998'!AA8</f>
        <v>0</v>
      </c>
      <c r="G115" s="32">
        <f>+'[3]1999'!AA8</f>
        <v>0</v>
      </c>
      <c r="H115" s="32">
        <f>+'[3]2000'!AA8</f>
        <v>0</v>
      </c>
      <c r="I115" s="32">
        <f>+'[3]2001'!AA8</f>
        <v>0</v>
      </c>
      <c r="J115" s="32">
        <f>+'[3]2002'!AA8</f>
        <v>0</v>
      </c>
      <c r="K115" s="32">
        <f>+'[3]2003'!AA8</f>
        <v>0</v>
      </c>
      <c r="L115" s="32">
        <f>+'[3]2004'!AA8</f>
        <v>0</v>
      </c>
      <c r="M115" s="32">
        <f>+'[3]2005'!AA8</f>
        <v>0</v>
      </c>
      <c r="N115" s="32">
        <f>+'[3]2006'!AA8</f>
        <v>0</v>
      </c>
      <c r="O115" s="32">
        <f>+'[3]2007'!AA8</f>
        <v>0</v>
      </c>
      <c r="P115" s="32">
        <f>+'[3]2008'!AA8</f>
        <v>0</v>
      </c>
      <c r="Q115" s="32">
        <f>+'[3]2009'!AA8</f>
        <v>0</v>
      </c>
      <c r="R115" s="32">
        <f>+'[3]2010'!AA8</f>
        <v>0</v>
      </c>
      <c r="S115" s="32">
        <f>+'[3]2011'!AA8</f>
        <v>0</v>
      </c>
      <c r="T115" s="32">
        <f>+'[3]2012'!AA8</f>
        <v>0</v>
      </c>
      <c r="U115" s="32">
        <f>+'[3]2013'!AA8</f>
        <v>0</v>
      </c>
      <c r="V115" s="32">
        <f>+'[3]2014'!AA8</f>
        <v>0</v>
      </c>
      <c r="W115" s="32">
        <f>+'[3]2015'!AA8</f>
        <v>0</v>
      </c>
      <c r="X115" s="32">
        <f>+'[3]2016P'!AA8</f>
        <v>0</v>
      </c>
    </row>
    <row r="116" spans="1:24" s="14" customFormat="1">
      <c r="A116" s="17" t="s">
        <v>54</v>
      </c>
      <c r="B116" s="13" t="s">
        <v>55</v>
      </c>
      <c r="C116" s="32">
        <f>+'[3]1995'!AB8</f>
        <v>0</v>
      </c>
      <c r="D116" s="32">
        <f>+'[3]1996'!AB8</f>
        <v>0</v>
      </c>
      <c r="E116" s="32">
        <f>+'[3]1997'!AB8</f>
        <v>0</v>
      </c>
      <c r="F116" s="32">
        <f>+'[3]1998'!AB8</f>
        <v>0</v>
      </c>
      <c r="G116" s="32">
        <f>+'[3]1999'!AB8</f>
        <v>0</v>
      </c>
      <c r="H116" s="32">
        <f>+'[3]2000'!AB8</f>
        <v>0</v>
      </c>
      <c r="I116" s="32">
        <f>+'[3]2001'!AB8</f>
        <v>0</v>
      </c>
      <c r="J116" s="32">
        <f>+'[3]2002'!AB8</f>
        <v>0</v>
      </c>
      <c r="K116" s="32">
        <f>+'[3]2003'!AB8</f>
        <v>0</v>
      </c>
      <c r="L116" s="32">
        <f>+'[3]2004'!AB8</f>
        <v>0</v>
      </c>
      <c r="M116" s="32">
        <f>+'[3]2005'!AB8</f>
        <v>0</v>
      </c>
      <c r="N116" s="32">
        <f>+'[3]2006'!AB8</f>
        <v>0</v>
      </c>
      <c r="O116" s="32">
        <f>+'[3]2007'!AB8</f>
        <v>0</v>
      </c>
      <c r="P116" s="32">
        <f>+'[3]2008'!AB8</f>
        <v>0</v>
      </c>
      <c r="Q116" s="32">
        <f>+'[3]2009'!AB8</f>
        <v>0</v>
      </c>
      <c r="R116" s="32">
        <f>+'[3]2010'!AB8</f>
        <v>0</v>
      </c>
      <c r="S116" s="32">
        <f>+'[3]2011'!AB8</f>
        <v>0</v>
      </c>
      <c r="T116" s="32">
        <f>+'[3]2012'!AB8</f>
        <v>0</v>
      </c>
      <c r="U116" s="32">
        <f>+'[3]2013'!AB8</f>
        <v>0</v>
      </c>
      <c r="V116" s="32">
        <f>+'[3]2014'!AB8</f>
        <v>0</v>
      </c>
      <c r="W116" s="32">
        <f>+'[3]2015'!AB8</f>
        <v>0</v>
      </c>
      <c r="X116" s="32">
        <f>+'[3]2016P'!AB8</f>
        <v>0</v>
      </c>
    </row>
    <row r="117" spans="1:24" s="14" customFormat="1">
      <c r="A117" s="17" t="s">
        <v>56</v>
      </c>
      <c r="B117" s="15" t="s">
        <v>57</v>
      </c>
      <c r="C117" s="32">
        <f>+'[3]1995'!AC8</f>
        <v>0</v>
      </c>
      <c r="D117" s="32">
        <f>+'[3]1996'!AC8</f>
        <v>0</v>
      </c>
      <c r="E117" s="32">
        <f>+'[3]1997'!AC8</f>
        <v>0</v>
      </c>
      <c r="F117" s="32">
        <f>+'[3]1998'!AC8</f>
        <v>0</v>
      </c>
      <c r="G117" s="32">
        <f>+'[3]1999'!AC8</f>
        <v>0</v>
      </c>
      <c r="H117" s="32">
        <f>+'[3]2000'!AC8</f>
        <v>0</v>
      </c>
      <c r="I117" s="32">
        <f>+'[3]2001'!AC8</f>
        <v>0</v>
      </c>
      <c r="J117" s="32">
        <f>+'[3]2002'!AC8</f>
        <v>0</v>
      </c>
      <c r="K117" s="32">
        <f>+'[3]2003'!AC8</f>
        <v>0</v>
      </c>
      <c r="L117" s="32">
        <f>+'[3]2004'!AC8</f>
        <v>0</v>
      </c>
      <c r="M117" s="32">
        <f>+'[3]2005'!AC8</f>
        <v>0</v>
      </c>
      <c r="N117" s="32">
        <f>+'[3]2006'!AC8</f>
        <v>0</v>
      </c>
      <c r="O117" s="32">
        <f>+'[3]2007'!AC8</f>
        <v>0</v>
      </c>
      <c r="P117" s="32">
        <f>+'[3]2008'!AC8</f>
        <v>0</v>
      </c>
      <c r="Q117" s="32">
        <f>+'[3]2009'!AC8</f>
        <v>0</v>
      </c>
      <c r="R117" s="32">
        <f>+'[3]2010'!AC8</f>
        <v>0</v>
      </c>
      <c r="S117" s="32">
        <f>+'[3]2011'!AC8</f>
        <v>0</v>
      </c>
      <c r="T117" s="32">
        <f>+'[3]2012'!AC8</f>
        <v>0</v>
      </c>
      <c r="U117" s="32">
        <f>+'[3]2013'!AC8</f>
        <v>0</v>
      </c>
      <c r="V117" s="32">
        <f>+'[3]2014'!AC8</f>
        <v>0</v>
      </c>
      <c r="W117" s="32">
        <f>+'[3]2015'!AC8</f>
        <v>0</v>
      </c>
      <c r="X117" s="32">
        <f>+'[3]2016P'!AC8</f>
        <v>0</v>
      </c>
    </row>
    <row r="118" spans="1:24" s="14" customFormat="1">
      <c r="A118" s="17" t="s">
        <v>58</v>
      </c>
      <c r="B118" s="15" t="s">
        <v>59</v>
      </c>
      <c r="C118" s="32">
        <f>+'[3]1995'!AD8</f>
        <v>0</v>
      </c>
      <c r="D118" s="32">
        <f>+'[3]1996'!AD8</f>
        <v>0</v>
      </c>
      <c r="E118" s="32">
        <f>+'[3]1997'!AD8</f>
        <v>0</v>
      </c>
      <c r="F118" s="32">
        <f>+'[3]1998'!AD8</f>
        <v>0</v>
      </c>
      <c r="G118" s="32">
        <f>+'[3]1999'!AD8</f>
        <v>0</v>
      </c>
      <c r="H118" s="32">
        <f>+'[3]2000'!AD8</f>
        <v>0</v>
      </c>
      <c r="I118" s="32">
        <f>+'[3]2001'!AD8</f>
        <v>0</v>
      </c>
      <c r="J118" s="32">
        <f>+'[3]2002'!AD8</f>
        <v>0</v>
      </c>
      <c r="K118" s="32">
        <f>+'[3]2003'!AD8</f>
        <v>0</v>
      </c>
      <c r="L118" s="32">
        <f>+'[3]2004'!AD8</f>
        <v>0</v>
      </c>
      <c r="M118" s="32">
        <f>+'[3]2005'!AD8</f>
        <v>0</v>
      </c>
      <c r="N118" s="32">
        <f>+'[3]2006'!AD8</f>
        <v>0</v>
      </c>
      <c r="O118" s="32">
        <f>+'[3]2007'!AD8</f>
        <v>0</v>
      </c>
      <c r="P118" s="32">
        <f>+'[3]2008'!AD8</f>
        <v>0</v>
      </c>
      <c r="Q118" s="32">
        <f>+'[3]2009'!AD8</f>
        <v>0</v>
      </c>
      <c r="R118" s="32">
        <f>+'[3]2010'!AD8</f>
        <v>0</v>
      </c>
      <c r="S118" s="32">
        <f>+'[3]2011'!AD8</f>
        <v>0</v>
      </c>
      <c r="T118" s="32">
        <f>+'[3]2012'!AD8</f>
        <v>0</v>
      </c>
      <c r="U118" s="32">
        <f>+'[3]2013'!AD8</f>
        <v>0</v>
      </c>
      <c r="V118" s="32">
        <f>+'[3]2014'!AD8</f>
        <v>0</v>
      </c>
      <c r="W118" s="32">
        <f>+'[3]2015'!AD8</f>
        <v>0</v>
      </c>
      <c r="X118" s="32">
        <f>+'[3]2016P'!AD8</f>
        <v>0</v>
      </c>
    </row>
    <row r="119" spans="1:24" s="14" customFormat="1">
      <c r="A119" s="17" t="s">
        <v>60</v>
      </c>
      <c r="B119" s="15" t="s">
        <v>61</v>
      </c>
      <c r="C119" s="32">
        <f>+'[3]1995'!AE8</f>
        <v>0</v>
      </c>
      <c r="D119" s="32">
        <f>+'[3]1996'!AE8</f>
        <v>0</v>
      </c>
      <c r="E119" s="32">
        <f>+'[3]1997'!AE8</f>
        <v>0</v>
      </c>
      <c r="F119" s="32">
        <f>+'[3]1998'!AE8</f>
        <v>0</v>
      </c>
      <c r="G119" s="32">
        <f>+'[3]1999'!AE8</f>
        <v>0</v>
      </c>
      <c r="H119" s="32">
        <f>+'[3]2000'!AE8</f>
        <v>0</v>
      </c>
      <c r="I119" s="32">
        <f>+'[3]2001'!AE8</f>
        <v>0</v>
      </c>
      <c r="J119" s="32">
        <f>+'[3]2002'!AE8</f>
        <v>0</v>
      </c>
      <c r="K119" s="32">
        <f>+'[3]2003'!AE8</f>
        <v>0</v>
      </c>
      <c r="L119" s="32">
        <f>+'[3]2004'!AE8</f>
        <v>0</v>
      </c>
      <c r="M119" s="32">
        <f>+'[3]2005'!AE8</f>
        <v>0</v>
      </c>
      <c r="N119" s="32">
        <f>+'[3]2006'!AE8</f>
        <v>0</v>
      </c>
      <c r="O119" s="32">
        <f>+'[3]2007'!AE8</f>
        <v>0</v>
      </c>
      <c r="P119" s="32">
        <f>+'[3]2008'!AE8</f>
        <v>0</v>
      </c>
      <c r="Q119" s="32">
        <f>+'[3]2009'!AE8</f>
        <v>0</v>
      </c>
      <c r="R119" s="32">
        <f>+'[3]2010'!AE8</f>
        <v>0</v>
      </c>
      <c r="S119" s="32">
        <f>+'[3]2011'!AE8</f>
        <v>0</v>
      </c>
      <c r="T119" s="32">
        <f>+'[3]2012'!AE8</f>
        <v>0</v>
      </c>
      <c r="U119" s="32">
        <f>+'[3]2013'!AE8</f>
        <v>0</v>
      </c>
      <c r="V119" s="32">
        <f>+'[3]2014'!AE8</f>
        <v>0</v>
      </c>
      <c r="W119" s="32">
        <f>+'[3]2015'!AE8</f>
        <v>0</v>
      </c>
      <c r="X119" s="32">
        <f>+'[3]2016P'!AE8</f>
        <v>0</v>
      </c>
    </row>
    <row r="120" spans="1:24" s="14" customFormat="1">
      <c r="A120" s="17" t="s">
        <v>62</v>
      </c>
      <c r="B120" s="15" t="s">
        <v>63</v>
      </c>
      <c r="C120" s="32">
        <f>+'[3]1995'!AF8</f>
        <v>0</v>
      </c>
      <c r="D120" s="32">
        <f>+'[3]1996'!AF8</f>
        <v>0</v>
      </c>
      <c r="E120" s="32">
        <f>+'[3]1997'!AF8</f>
        <v>0</v>
      </c>
      <c r="F120" s="32">
        <f>+'[3]1998'!AF8</f>
        <v>0</v>
      </c>
      <c r="G120" s="32">
        <f>+'[3]1999'!AF8</f>
        <v>0</v>
      </c>
      <c r="H120" s="32">
        <f>+'[3]2000'!AF8</f>
        <v>0</v>
      </c>
      <c r="I120" s="32">
        <f>+'[3]2001'!AF8</f>
        <v>0</v>
      </c>
      <c r="J120" s="32">
        <f>+'[3]2002'!AF8</f>
        <v>0</v>
      </c>
      <c r="K120" s="32">
        <f>+'[3]2003'!AF8</f>
        <v>0</v>
      </c>
      <c r="L120" s="32">
        <f>+'[3]2004'!AF8</f>
        <v>0</v>
      </c>
      <c r="M120" s="32">
        <f>+'[3]2005'!AF8</f>
        <v>0</v>
      </c>
      <c r="N120" s="32">
        <f>+'[3]2006'!AF8</f>
        <v>0</v>
      </c>
      <c r="O120" s="32">
        <f>+'[3]2007'!AF8</f>
        <v>0</v>
      </c>
      <c r="P120" s="32">
        <f>+'[3]2008'!AF8</f>
        <v>0</v>
      </c>
      <c r="Q120" s="32">
        <f>+'[3]2009'!AF8</f>
        <v>0</v>
      </c>
      <c r="R120" s="32">
        <f>+'[3]2010'!AF8</f>
        <v>0</v>
      </c>
      <c r="S120" s="32">
        <f>+'[3]2011'!AF8</f>
        <v>0</v>
      </c>
      <c r="T120" s="32">
        <f>+'[3]2012'!AF8</f>
        <v>0</v>
      </c>
      <c r="U120" s="32">
        <f>+'[3]2013'!AF8</f>
        <v>0</v>
      </c>
      <c r="V120" s="32">
        <f>+'[3]2014'!AF8</f>
        <v>0</v>
      </c>
      <c r="W120" s="32">
        <f>+'[3]2015'!AF8</f>
        <v>0</v>
      </c>
      <c r="X120" s="32">
        <f>+'[3]2016P'!AF8</f>
        <v>0</v>
      </c>
    </row>
    <row r="121" spans="1:24" s="14" customFormat="1">
      <c r="A121" s="17" t="s">
        <v>64</v>
      </c>
      <c r="B121" s="15" t="s">
        <v>65</v>
      </c>
      <c r="C121" s="32">
        <f>+'[3]1995'!AG8</f>
        <v>0</v>
      </c>
      <c r="D121" s="32">
        <f>+'[3]1996'!AG8</f>
        <v>0</v>
      </c>
      <c r="E121" s="32">
        <f>+'[3]1997'!AG8</f>
        <v>0</v>
      </c>
      <c r="F121" s="32">
        <f>+'[3]1998'!AG8</f>
        <v>0</v>
      </c>
      <c r="G121" s="32">
        <f>+'[3]1999'!AG8</f>
        <v>0</v>
      </c>
      <c r="H121" s="32">
        <f>+'[3]2000'!AG8</f>
        <v>0</v>
      </c>
      <c r="I121" s="32">
        <f>+'[3]2001'!AG8</f>
        <v>38</v>
      </c>
      <c r="J121" s="32">
        <f>+'[3]2002'!AG8</f>
        <v>0</v>
      </c>
      <c r="K121" s="32">
        <f>+'[3]2003'!AG8</f>
        <v>0</v>
      </c>
      <c r="L121" s="32">
        <f>+'[3]2004'!AG8</f>
        <v>0</v>
      </c>
      <c r="M121" s="32">
        <f>+'[3]2005'!AG8</f>
        <v>0</v>
      </c>
      <c r="N121" s="32">
        <f>+'[3]2006'!AG8</f>
        <v>0</v>
      </c>
      <c r="O121" s="32">
        <f>+'[3]2007'!AG8</f>
        <v>0</v>
      </c>
      <c r="P121" s="32">
        <f>+'[3]2008'!AG8</f>
        <v>0</v>
      </c>
      <c r="Q121" s="32">
        <f>+'[3]2009'!AG8</f>
        <v>0</v>
      </c>
      <c r="R121" s="32">
        <f>+'[3]2010'!AG8</f>
        <v>0</v>
      </c>
      <c r="S121" s="32">
        <f>+'[3]2011'!AG8</f>
        <v>0</v>
      </c>
      <c r="T121" s="32">
        <f>+'[3]2012'!AG8</f>
        <v>0</v>
      </c>
      <c r="U121" s="32">
        <f>+'[3]2013'!AG8</f>
        <v>0</v>
      </c>
      <c r="V121" s="32">
        <f>+'[3]2014'!AG8</f>
        <v>0</v>
      </c>
      <c r="W121" s="32">
        <f>+'[3]2015'!AG8</f>
        <v>0</v>
      </c>
      <c r="X121" s="32">
        <f>+'[3]2016P'!AG8</f>
        <v>0</v>
      </c>
    </row>
    <row r="122" spans="1:24" s="6" customFormat="1" ht="27" customHeight="1">
      <c r="A122" s="19" t="s">
        <v>66</v>
      </c>
      <c r="B122" s="4" t="s">
        <v>67</v>
      </c>
      <c r="C122" s="29">
        <f>+'[3]1995'!AO8</f>
        <v>0</v>
      </c>
      <c r="D122" s="29">
        <f>+'[3]1996'!AO8</f>
        <v>0</v>
      </c>
      <c r="E122" s="29">
        <f>+'[3]1997'!AO8</f>
        <v>0</v>
      </c>
      <c r="F122" s="29">
        <f>+'[3]1998'!AO8</f>
        <v>0</v>
      </c>
      <c r="G122" s="29">
        <f>+'[3]1999'!AO8</f>
        <v>0</v>
      </c>
      <c r="H122" s="29">
        <f>+'[3]2000'!AO8</f>
        <v>0</v>
      </c>
      <c r="I122" s="29">
        <f>+'[3]2001'!AO8</f>
        <v>0</v>
      </c>
      <c r="J122" s="29">
        <f>+'[3]2002'!AO8</f>
        <v>0</v>
      </c>
      <c r="K122" s="29">
        <f>+'[3]2003'!AO8</f>
        <v>0</v>
      </c>
      <c r="L122" s="29">
        <f>+'[3]2004'!AO8</f>
        <v>0</v>
      </c>
      <c r="M122" s="29">
        <f>+'[3]2005'!AO8</f>
        <v>0</v>
      </c>
      <c r="N122" s="29">
        <f>+'[3]2006'!AO8</f>
        <v>0</v>
      </c>
      <c r="O122" s="29">
        <f>+'[3]2007'!AO8</f>
        <v>0</v>
      </c>
      <c r="P122" s="29">
        <f>+'[3]2008'!AO8</f>
        <v>0</v>
      </c>
      <c r="Q122" s="29">
        <f>+'[3]2009'!AO8</f>
        <v>0</v>
      </c>
      <c r="R122" s="29">
        <f>+'[3]2010'!AO8</f>
        <v>0</v>
      </c>
      <c r="S122" s="29">
        <f>+'[3]2011'!AO8</f>
        <v>0</v>
      </c>
      <c r="T122" s="29">
        <f>+'[3]2012'!AO8</f>
        <v>0</v>
      </c>
      <c r="U122" s="29">
        <f>+'[3]2013'!AO8</f>
        <v>0</v>
      </c>
      <c r="V122" s="29">
        <f>+'[3]2014'!AO8</f>
        <v>0</v>
      </c>
      <c r="W122" s="29">
        <f>+'[3]2015'!AO8</f>
        <v>0</v>
      </c>
      <c r="X122" s="29">
        <f>+'[3]2016P'!AO8</f>
        <v>0</v>
      </c>
    </row>
    <row r="123" spans="1:24" ht="12.75" hidden="1" customHeight="1" outlineLevel="1">
      <c r="A123" s="34" t="s">
        <v>247</v>
      </c>
      <c r="U123" s="2"/>
    </row>
    <row r="124" spans="1:24" ht="12.75" hidden="1" customHeight="1" outlineLevel="1">
      <c r="A124" s="34" t="s">
        <v>248</v>
      </c>
      <c r="U124" s="2"/>
    </row>
    <row r="125" spans="1:24" ht="12.75" hidden="1" customHeight="1" outlineLevel="1">
      <c r="A125" s="34" t="s">
        <v>249</v>
      </c>
      <c r="U125" s="2"/>
    </row>
    <row r="126" spans="1:24" ht="12.75" hidden="1" customHeight="1" outlineLevel="1">
      <c r="A126" s="34" t="s">
        <v>250</v>
      </c>
      <c r="U126" s="2"/>
    </row>
    <row r="127" spans="1:24" ht="12.75" hidden="1" customHeight="1" outlineLevel="1">
      <c r="A127" s="34" t="s">
        <v>251</v>
      </c>
      <c r="U127" s="2"/>
    </row>
    <row r="128" spans="1:24" ht="12.75" hidden="1" customHeight="1" outlineLevel="1">
      <c r="A128" s="34" t="s">
        <v>252</v>
      </c>
      <c r="U128" s="2"/>
    </row>
    <row r="129" spans="1:21" ht="12.75" hidden="1" customHeight="1" outlineLevel="1">
      <c r="A129" s="34" t="s">
        <v>253</v>
      </c>
      <c r="U129" s="2"/>
    </row>
    <row r="130" spans="1:21" ht="12.75" hidden="1" customHeight="1" outlineLevel="1">
      <c r="A130" s="34" t="s">
        <v>254</v>
      </c>
      <c r="U130" s="2"/>
    </row>
    <row r="131" spans="1:21" ht="12.75" hidden="1" customHeight="1" outlineLevel="1">
      <c r="A131" s="34" t="s">
        <v>255</v>
      </c>
      <c r="U131" s="2"/>
    </row>
    <row r="132" spans="1:21" ht="12.75" hidden="1" customHeight="1" outlineLevel="1">
      <c r="A132" s="34" t="s">
        <v>256</v>
      </c>
      <c r="U132" s="2"/>
    </row>
    <row r="133" spans="1:21" ht="12.75" hidden="1" customHeight="1" outlineLevel="1">
      <c r="A133" s="34" t="s">
        <v>257</v>
      </c>
      <c r="U133" s="2"/>
    </row>
    <row r="134" spans="1:21" ht="12.75" hidden="1" customHeight="1" outlineLevel="1">
      <c r="A134" s="34" t="s">
        <v>258</v>
      </c>
      <c r="U134" s="2"/>
    </row>
    <row r="135" spans="1:21" ht="12.75" hidden="1" customHeight="1" outlineLevel="1">
      <c r="A135" s="34" t="s">
        <v>259</v>
      </c>
      <c r="U135" s="2"/>
    </row>
    <row r="136" spans="1:21" ht="12.75" hidden="1" customHeight="1" outlineLevel="1">
      <c r="A136" s="34" t="s">
        <v>260</v>
      </c>
      <c r="U136" s="2"/>
    </row>
    <row r="137" spans="1:21" ht="12.75" hidden="1" customHeight="1" outlineLevel="1">
      <c r="A137" s="34" t="s">
        <v>261</v>
      </c>
      <c r="U137" s="2"/>
    </row>
    <row r="138" spans="1:21" ht="12.75" hidden="1" customHeight="1" outlineLevel="1">
      <c r="A138" s="34" t="s">
        <v>262</v>
      </c>
      <c r="U138" s="2"/>
    </row>
    <row r="139" spans="1:21" ht="12.75" hidden="1" customHeight="1" outlineLevel="1">
      <c r="A139" s="34" t="s">
        <v>263</v>
      </c>
      <c r="U139" s="2"/>
    </row>
    <row r="140" spans="1:21" s="6" customFormat="1" ht="12.75" hidden="1" customHeight="1" outlineLevel="1">
      <c r="A140" s="34" t="s">
        <v>264</v>
      </c>
      <c r="B140" s="8"/>
    </row>
    <row r="141" spans="1:21" s="14" customFormat="1" ht="13.5" hidden="1" customHeight="1" outlineLevel="1">
      <c r="A141" s="35" t="s">
        <v>265</v>
      </c>
      <c r="B141" s="10"/>
    </row>
    <row r="142" spans="1:21" s="14" customFormat="1" ht="13.5" hidden="1" customHeight="1" outlineLevel="1">
      <c r="A142" s="34" t="s">
        <v>266</v>
      </c>
      <c r="B142" s="10"/>
    </row>
    <row r="143" spans="1:21" s="14" customFormat="1" ht="13.5" hidden="1" customHeight="1" outlineLevel="1">
      <c r="A143" s="34" t="s">
        <v>267</v>
      </c>
      <c r="B143" s="10"/>
    </row>
    <row r="144" spans="1:21" s="14" customFormat="1" ht="13.5" hidden="1" customHeight="1" outlineLevel="1">
      <c r="A144" s="34" t="s">
        <v>268</v>
      </c>
      <c r="B144" s="10"/>
    </row>
    <row r="145" spans="1:24" s="14" customFormat="1" collapsed="1">
      <c r="A145" s="20" t="s">
        <v>68</v>
      </c>
      <c r="B145" s="15" t="s">
        <v>69</v>
      </c>
      <c r="C145" s="32">
        <f>+'[3]1995'!AI8</f>
        <v>0</v>
      </c>
      <c r="D145" s="32">
        <f>+'[3]1996'!AI8</f>
        <v>0</v>
      </c>
      <c r="E145" s="32">
        <f>+'[3]1997'!AI8</f>
        <v>0</v>
      </c>
      <c r="F145" s="32">
        <f>+'[3]1998'!AI8</f>
        <v>0</v>
      </c>
      <c r="G145" s="32">
        <f>+'[3]1999'!AI8</f>
        <v>0</v>
      </c>
      <c r="H145" s="32">
        <f>+'[3]2000'!AI8</f>
        <v>0</v>
      </c>
      <c r="I145" s="32">
        <f>+'[3]2001'!AI8</f>
        <v>0</v>
      </c>
      <c r="J145" s="32">
        <f>+'[3]2002'!AI8</f>
        <v>0</v>
      </c>
      <c r="K145" s="32">
        <f>+'[3]2003'!AI8</f>
        <v>0</v>
      </c>
      <c r="L145" s="32">
        <f>+'[3]2004'!AI8</f>
        <v>0</v>
      </c>
      <c r="M145" s="32">
        <f>+'[3]2005'!AI8</f>
        <v>0</v>
      </c>
      <c r="N145" s="32">
        <f>+'[3]2006'!AI8</f>
        <v>0</v>
      </c>
      <c r="O145" s="32">
        <f>+'[3]2007'!AI8</f>
        <v>0</v>
      </c>
      <c r="P145" s="32">
        <f>+'[3]2008'!AI8</f>
        <v>0</v>
      </c>
      <c r="Q145" s="32">
        <f>+'[3]2009'!AI8</f>
        <v>0</v>
      </c>
      <c r="R145" s="32">
        <f>+'[3]2010'!AI8</f>
        <v>0</v>
      </c>
      <c r="S145" s="32">
        <f>+'[3]2011'!AI8</f>
        <v>0</v>
      </c>
      <c r="T145" s="32">
        <f>+'[3]2012'!AI8</f>
        <v>0</v>
      </c>
      <c r="U145" s="32">
        <f>+'[3]2013'!AI8</f>
        <v>0</v>
      </c>
      <c r="V145" s="32">
        <f>+'[3]2014'!AI8</f>
        <v>0</v>
      </c>
      <c r="W145" s="32">
        <f>+'[3]2015'!AI8</f>
        <v>0</v>
      </c>
      <c r="X145" s="32">
        <f>+'[3]2016P'!AI8</f>
        <v>0</v>
      </c>
    </row>
    <row r="146" spans="1:24" s="14" customFormat="1">
      <c r="A146" s="20" t="s">
        <v>70</v>
      </c>
      <c r="B146" s="13" t="s">
        <v>71</v>
      </c>
      <c r="C146" s="32">
        <f>+'[3]1995'!AJ8</f>
        <v>0</v>
      </c>
      <c r="D146" s="32">
        <f>+'[3]1996'!AJ8</f>
        <v>0</v>
      </c>
      <c r="E146" s="32">
        <f>+'[3]1997'!AJ8</f>
        <v>0</v>
      </c>
      <c r="F146" s="32">
        <f>+'[3]1998'!AJ8</f>
        <v>0</v>
      </c>
      <c r="G146" s="32">
        <f>+'[3]1999'!AJ8</f>
        <v>0</v>
      </c>
      <c r="H146" s="32">
        <f>+'[3]2000'!AJ8</f>
        <v>0</v>
      </c>
      <c r="I146" s="32">
        <f>+'[3]2001'!AJ8</f>
        <v>0</v>
      </c>
      <c r="J146" s="32">
        <f>+'[3]2002'!AJ8</f>
        <v>0</v>
      </c>
      <c r="K146" s="32">
        <f>+'[3]2003'!AJ8</f>
        <v>0</v>
      </c>
      <c r="L146" s="32">
        <f>+'[3]2004'!AJ8</f>
        <v>0</v>
      </c>
      <c r="M146" s="32">
        <f>+'[3]2005'!AJ8</f>
        <v>0</v>
      </c>
      <c r="N146" s="32">
        <f>+'[3]2006'!AJ8</f>
        <v>0</v>
      </c>
      <c r="O146" s="32">
        <f>+'[3]2007'!AJ8</f>
        <v>0</v>
      </c>
      <c r="P146" s="32">
        <f>+'[3]2008'!AJ8</f>
        <v>0</v>
      </c>
      <c r="Q146" s="32">
        <f>+'[3]2009'!AJ8</f>
        <v>0</v>
      </c>
      <c r="R146" s="32">
        <f>+'[3]2010'!AJ8</f>
        <v>0</v>
      </c>
      <c r="S146" s="32">
        <f>+'[3]2011'!AJ8</f>
        <v>0</v>
      </c>
      <c r="T146" s="32">
        <f>+'[3]2012'!AJ8</f>
        <v>0</v>
      </c>
      <c r="U146" s="32">
        <f>+'[3]2013'!AJ8</f>
        <v>0</v>
      </c>
      <c r="V146" s="32">
        <f>+'[3]2014'!AJ8</f>
        <v>0</v>
      </c>
      <c r="W146" s="32">
        <f>+'[3]2015'!AJ8</f>
        <v>0</v>
      </c>
      <c r="X146" s="32">
        <f>+'[3]2016P'!AJ8</f>
        <v>0</v>
      </c>
    </row>
    <row r="147" spans="1:24" s="14" customFormat="1">
      <c r="A147" s="20" t="s">
        <v>72</v>
      </c>
      <c r="B147" s="15" t="s">
        <v>73</v>
      </c>
      <c r="C147" s="32">
        <f>+'[3]1995'!AK8</f>
        <v>0</v>
      </c>
      <c r="D147" s="32">
        <f>+'[3]1996'!AK8</f>
        <v>0</v>
      </c>
      <c r="E147" s="32">
        <f>+'[3]1997'!AK8</f>
        <v>0</v>
      </c>
      <c r="F147" s="32">
        <f>+'[3]1998'!AK8</f>
        <v>0</v>
      </c>
      <c r="G147" s="32">
        <f>+'[3]1999'!AK8</f>
        <v>0</v>
      </c>
      <c r="H147" s="32">
        <f>+'[3]2000'!AK8</f>
        <v>0</v>
      </c>
      <c r="I147" s="32">
        <f>+'[3]2001'!AK8</f>
        <v>0</v>
      </c>
      <c r="J147" s="32">
        <f>+'[3]2002'!AK8</f>
        <v>0</v>
      </c>
      <c r="K147" s="32">
        <f>+'[3]2003'!AK8</f>
        <v>0</v>
      </c>
      <c r="L147" s="32">
        <f>+'[3]2004'!AK8</f>
        <v>0</v>
      </c>
      <c r="M147" s="32">
        <f>+'[3]2005'!AK8</f>
        <v>0</v>
      </c>
      <c r="N147" s="32">
        <f>+'[3]2006'!AK8</f>
        <v>0</v>
      </c>
      <c r="O147" s="32">
        <f>+'[3]2007'!AK8</f>
        <v>0</v>
      </c>
      <c r="P147" s="32">
        <f>+'[3]2008'!AK8</f>
        <v>0</v>
      </c>
      <c r="Q147" s="32">
        <f>+'[3]2009'!AK8</f>
        <v>0</v>
      </c>
      <c r="R147" s="32">
        <f>+'[3]2010'!AK8</f>
        <v>0</v>
      </c>
      <c r="S147" s="32">
        <f>+'[3]2011'!AK8</f>
        <v>0</v>
      </c>
      <c r="T147" s="32">
        <f>+'[3]2012'!AK8</f>
        <v>0</v>
      </c>
      <c r="U147" s="32">
        <f>+'[3]2013'!AK8</f>
        <v>0</v>
      </c>
      <c r="V147" s="32">
        <f>+'[3]2014'!AK8</f>
        <v>0</v>
      </c>
      <c r="W147" s="32">
        <f>+'[3]2015'!AK8</f>
        <v>0</v>
      </c>
      <c r="X147" s="32">
        <f>+'[3]2016P'!AK8</f>
        <v>0</v>
      </c>
    </row>
    <row r="148" spans="1:24" s="14" customFormat="1">
      <c r="A148" s="20" t="s">
        <v>74</v>
      </c>
      <c r="B148" s="15" t="s">
        <v>75</v>
      </c>
      <c r="C148" s="32">
        <f>+'[3]1995'!AL8</f>
        <v>0</v>
      </c>
      <c r="D148" s="32">
        <f>+'[3]1996'!AL8</f>
        <v>0</v>
      </c>
      <c r="E148" s="32">
        <f>+'[3]1997'!AL8</f>
        <v>0</v>
      </c>
      <c r="F148" s="32">
        <f>+'[3]1998'!AL8</f>
        <v>0</v>
      </c>
      <c r="G148" s="32">
        <f>+'[3]1999'!AL8</f>
        <v>0</v>
      </c>
      <c r="H148" s="32">
        <f>+'[3]2000'!AL8</f>
        <v>0</v>
      </c>
      <c r="I148" s="32">
        <f>+'[3]2001'!AL8</f>
        <v>0</v>
      </c>
      <c r="J148" s="32">
        <f>+'[3]2002'!AL8</f>
        <v>0</v>
      </c>
      <c r="K148" s="32">
        <f>+'[3]2003'!AL8</f>
        <v>0</v>
      </c>
      <c r="L148" s="32">
        <f>+'[3]2004'!AL8</f>
        <v>0</v>
      </c>
      <c r="M148" s="32">
        <f>+'[3]2005'!AL8</f>
        <v>0</v>
      </c>
      <c r="N148" s="32">
        <f>+'[3]2006'!AL8</f>
        <v>0</v>
      </c>
      <c r="O148" s="32">
        <f>+'[3]2007'!AL8</f>
        <v>0</v>
      </c>
      <c r="P148" s="32">
        <f>+'[3]2008'!AL8</f>
        <v>0</v>
      </c>
      <c r="Q148" s="32">
        <f>+'[3]2009'!AL8</f>
        <v>0</v>
      </c>
      <c r="R148" s="32">
        <f>+'[3]2010'!AL8</f>
        <v>0</v>
      </c>
      <c r="S148" s="32">
        <f>+'[3]2011'!AL8</f>
        <v>0</v>
      </c>
      <c r="T148" s="32">
        <f>+'[3]2012'!AL8</f>
        <v>0</v>
      </c>
      <c r="U148" s="32">
        <f>+'[3]2013'!AL8</f>
        <v>0</v>
      </c>
      <c r="V148" s="32">
        <f>+'[3]2014'!AL8</f>
        <v>0</v>
      </c>
      <c r="W148" s="32">
        <f>+'[3]2015'!AL8</f>
        <v>0</v>
      </c>
      <c r="X148" s="32">
        <f>+'[3]2016P'!AL8</f>
        <v>0</v>
      </c>
    </row>
    <row r="149" spans="1:24" s="14" customFormat="1">
      <c r="A149" s="20" t="s">
        <v>76</v>
      </c>
      <c r="B149" s="13" t="s">
        <v>77</v>
      </c>
      <c r="C149" s="32">
        <f>+'[3]1995'!AM8</f>
        <v>0</v>
      </c>
      <c r="D149" s="32">
        <f>+'[3]1996'!AM8</f>
        <v>0</v>
      </c>
      <c r="E149" s="32">
        <f>+'[3]1997'!AM8</f>
        <v>0</v>
      </c>
      <c r="F149" s="32">
        <f>+'[3]1998'!AM8</f>
        <v>0</v>
      </c>
      <c r="G149" s="32">
        <f>+'[3]1999'!AM8</f>
        <v>0</v>
      </c>
      <c r="H149" s="32">
        <f>+'[3]2000'!AM8</f>
        <v>0</v>
      </c>
      <c r="I149" s="32">
        <f>+'[3]2001'!AM8</f>
        <v>0</v>
      </c>
      <c r="J149" s="32">
        <f>+'[3]2002'!AM8</f>
        <v>0</v>
      </c>
      <c r="K149" s="32">
        <f>+'[3]2003'!AM8</f>
        <v>0</v>
      </c>
      <c r="L149" s="32">
        <f>+'[3]2004'!AM8</f>
        <v>0</v>
      </c>
      <c r="M149" s="32">
        <f>+'[3]2005'!AM8</f>
        <v>0</v>
      </c>
      <c r="N149" s="32">
        <f>+'[3]2006'!AM8</f>
        <v>0</v>
      </c>
      <c r="O149" s="32">
        <f>+'[3]2007'!AM8</f>
        <v>0</v>
      </c>
      <c r="P149" s="32">
        <f>+'[3]2008'!AM8</f>
        <v>0</v>
      </c>
      <c r="Q149" s="32">
        <f>+'[3]2009'!AM8</f>
        <v>0</v>
      </c>
      <c r="R149" s="32">
        <f>+'[3]2010'!AM8</f>
        <v>0</v>
      </c>
      <c r="S149" s="32">
        <f>+'[3]2011'!AM8</f>
        <v>0</v>
      </c>
      <c r="T149" s="32">
        <f>+'[3]2012'!AM8</f>
        <v>0</v>
      </c>
      <c r="U149" s="32">
        <f>+'[3]2013'!AM8</f>
        <v>0</v>
      </c>
      <c r="V149" s="32">
        <f>+'[3]2014'!AM8</f>
        <v>0</v>
      </c>
      <c r="W149" s="32">
        <f>+'[3]2015'!AM8</f>
        <v>0</v>
      </c>
      <c r="X149" s="32">
        <f>+'[3]2016P'!AM8</f>
        <v>0</v>
      </c>
    </row>
    <row r="150" spans="1:24" s="14" customFormat="1">
      <c r="A150" s="20" t="s">
        <v>78</v>
      </c>
      <c r="B150" s="15" t="s">
        <v>79</v>
      </c>
      <c r="C150" s="32">
        <f>+'[3]1995'!AN8</f>
        <v>0</v>
      </c>
      <c r="D150" s="32">
        <f>+'[3]1996'!AN8</f>
        <v>0</v>
      </c>
      <c r="E150" s="32">
        <f>+'[3]1997'!AN8</f>
        <v>0</v>
      </c>
      <c r="F150" s="32">
        <f>+'[3]1998'!AN8</f>
        <v>0</v>
      </c>
      <c r="G150" s="32">
        <f>+'[3]1999'!AN8</f>
        <v>0</v>
      </c>
      <c r="H150" s="32">
        <f>+'[3]2000'!AN8</f>
        <v>0</v>
      </c>
      <c r="I150" s="32">
        <f>+'[3]2001'!AN8</f>
        <v>0</v>
      </c>
      <c r="J150" s="32">
        <f>+'[3]2002'!AN8</f>
        <v>0</v>
      </c>
      <c r="K150" s="32">
        <f>+'[3]2003'!AN8</f>
        <v>0</v>
      </c>
      <c r="L150" s="32">
        <f>+'[3]2004'!AN8</f>
        <v>0</v>
      </c>
      <c r="M150" s="32">
        <f>+'[3]2005'!AN8</f>
        <v>0</v>
      </c>
      <c r="N150" s="32">
        <f>+'[3]2006'!AN8</f>
        <v>0</v>
      </c>
      <c r="O150" s="32">
        <f>+'[3]2007'!AN8</f>
        <v>0</v>
      </c>
      <c r="P150" s="32">
        <f>+'[3]2008'!AN8</f>
        <v>0</v>
      </c>
      <c r="Q150" s="32">
        <f>+'[3]2009'!AN8</f>
        <v>0</v>
      </c>
      <c r="R150" s="32">
        <f>+'[3]2010'!AN8</f>
        <v>0</v>
      </c>
      <c r="S150" s="32">
        <f>+'[3]2011'!AN8</f>
        <v>0</v>
      </c>
      <c r="T150" s="32">
        <f>+'[3]2012'!AN8</f>
        <v>0</v>
      </c>
      <c r="U150" s="32">
        <f>+'[3]2013'!AN8</f>
        <v>0</v>
      </c>
      <c r="V150" s="32">
        <f>+'[3]2014'!AN8</f>
        <v>0</v>
      </c>
      <c r="W150" s="32">
        <f>+'[3]2015'!AN8</f>
        <v>0</v>
      </c>
      <c r="X150" s="32">
        <f>+'[3]2016P'!AN8</f>
        <v>0</v>
      </c>
    </row>
    <row r="151" spans="1:24" s="6" customFormat="1" ht="27" customHeight="1">
      <c r="A151" s="19" t="s">
        <v>80</v>
      </c>
      <c r="B151" s="4" t="s">
        <v>81</v>
      </c>
      <c r="C151" s="29">
        <f>+'[3]1995'!AV8</f>
        <v>0</v>
      </c>
      <c r="D151" s="29">
        <f>+'[3]1996'!AV8</f>
        <v>0</v>
      </c>
      <c r="E151" s="29">
        <f>+'[3]1997'!AV8</f>
        <v>0</v>
      </c>
      <c r="F151" s="29">
        <f>+'[3]1998'!AV8</f>
        <v>0</v>
      </c>
      <c r="G151" s="29">
        <f>+'[3]1999'!AV8</f>
        <v>0</v>
      </c>
      <c r="H151" s="29">
        <f>+'[3]2000'!AV8</f>
        <v>0</v>
      </c>
      <c r="I151" s="29">
        <f>+'[3]2001'!AV8</f>
        <v>0</v>
      </c>
      <c r="J151" s="29">
        <f>+'[3]2002'!AV8</f>
        <v>0</v>
      </c>
      <c r="K151" s="29">
        <f>+'[3]2003'!AV8</f>
        <v>0</v>
      </c>
      <c r="L151" s="29">
        <f>+'[3]2004'!AV8</f>
        <v>0</v>
      </c>
      <c r="M151" s="29">
        <f>+'[3]2005'!AV8</f>
        <v>0</v>
      </c>
      <c r="N151" s="29">
        <f>+'[3]2006'!AV8</f>
        <v>0</v>
      </c>
      <c r="O151" s="29">
        <f>+'[3]2007'!AV8</f>
        <v>0</v>
      </c>
      <c r="P151" s="29">
        <f>+'[3]2008'!AV8</f>
        <v>0</v>
      </c>
      <c r="Q151" s="29">
        <f>+'[3]2009'!AV8</f>
        <v>0</v>
      </c>
      <c r="R151" s="29">
        <f>+'[3]2010'!AV8</f>
        <v>0</v>
      </c>
      <c r="S151" s="29">
        <f>+'[3]2011'!AV8</f>
        <v>0</v>
      </c>
      <c r="T151" s="29">
        <f>+'[3]2012'!AV8</f>
        <v>0</v>
      </c>
      <c r="U151" s="29">
        <f>+'[3]2013'!AV8</f>
        <v>0</v>
      </c>
      <c r="V151" s="29">
        <f>+'[3]2014'!AV8</f>
        <v>0</v>
      </c>
      <c r="W151" s="29">
        <f>+'[3]2015'!AV8</f>
        <v>0</v>
      </c>
      <c r="X151" s="29">
        <f>+'[3]2016P'!AV8</f>
        <v>0</v>
      </c>
    </row>
    <row r="152" spans="1:24" ht="12.75" hidden="1" customHeight="1" outlineLevel="1">
      <c r="A152" s="30" t="s">
        <v>269</v>
      </c>
      <c r="U152" s="2"/>
    </row>
    <row r="153" spans="1:24" ht="12.75" hidden="1" customHeight="1" outlineLevel="1">
      <c r="A153" s="30" t="s">
        <v>270</v>
      </c>
      <c r="U153" s="2"/>
    </row>
    <row r="154" spans="1:24" ht="12.75" hidden="1" customHeight="1" outlineLevel="1">
      <c r="A154" s="30" t="s">
        <v>271</v>
      </c>
      <c r="U154" s="2"/>
    </row>
    <row r="155" spans="1:24" ht="12.75" hidden="1" customHeight="1" outlineLevel="1">
      <c r="A155" s="30" t="s">
        <v>272</v>
      </c>
      <c r="U155" s="2"/>
    </row>
    <row r="156" spans="1:24" ht="12.75" hidden="1" customHeight="1" outlineLevel="1">
      <c r="A156" s="30" t="s">
        <v>273</v>
      </c>
      <c r="U156" s="2"/>
    </row>
    <row r="157" spans="1:24" ht="12.75" hidden="1" customHeight="1" outlineLevel="1">
      <c r="A157" s="30" t="s">
        <v>274</v>
      </c>
      <c r="U157" s="2"/>
    </row>
    <row r="158" spans="1:24" ht="12.75" hidden="1" customHeight="1" outlineLevel="1">
      <c r="A158" s="30" t="s">
        <v>275</v>
      </c>
      <c r="U158" s="2"/>
    </row>
    <row r="159" spans="1:24" ht="12.75" hidden="1" customHeight="1" outlineLevel="1">
      <c r="A159" s="30" t="s">
        <v>276</v>
      </c>
      <c r="U159" s="2"/>
    </row>
    <row r="160" spans="1:24" ht="12.75" hidden="1" customHeight="1" outlineLevel="1">
      <c r="A160" s="30" t="s">
        <v>277</v>
      </c>
      <c r="U160" s="2"/>
    </row>
    <row r="161" spans="1:24" ht="12.75" hidden="1" customHeight="1" outlineLevel="1">
      <c r="A161" s="30" t="s">
        <v>278</v>
      </c>
      <c r="U161" s="2"/>
    </row>
    <row r="162" spans="1:24" ht="12.75" hidden="1" customHeight="1" outlineLevel="1">
      <c r="A162" s="30" t="s">
        <v>279</v>
      </c>
      <c r="U162" s="2"/>
    </row>
    <row r="163" spans="1:24" ht="12.75" hidden="1" customHeight="1" outlineLevel="1">
      <c r="A163" s="30" t="s">
        <v>280</v>
      </c>
      <c r="U163" s="2"/>
    </row>
    <row r="164" spans="1:24" ht="12.75" hidden="1" customHeight="1" outlineLevel="1">
      <c r="A164" s="30" t="s">
        <v>281</v>
      </c>
      <c r="U164" s="2"/>
    </row>
    <row r="165" spans="1:24" ht="12.75" hidden="1" customHeight="1" outlineLevel="1">
      <c r="A165" s="30" t="s">
        <v>282</v>
      </c>
      <c r="U165" s="2"/>
    </row>
    <row r="166" spans="1:24" ht="12.75" hidden="1" customHeight="1" outlineLevel="1">
      <c r="A166" s="30" t="s">
        <v>283</v>
      </c>
      <c r="U166" s="2"/>
    </row>
    <row r="167" spans="1:24" ht="12.75" hidden="1" customHeight="1" outlineLevel="1">
      <c r="A167" s="30" t="s">
        <v>284</v>
      </c>
      <c r="U167" s="2"/>
    </row>
    <row r="168" spans="1:24" ht="12.75" hidden="1" customHeight="1" outlineLevel="1">
      <c r="A168" s="30" t="s">
        <v>285</v>
      </c>
      <c r="U168" s="2"/>
    </row>
    <row r="169" spans="1:24" s="6" customFormat="1" ht="12.75" hidden="1" customHeight="1" outlineLevel="1">
      <c r="A169" s="30" t="s">
        <v>286</v>
      </c>
      <c r="B169" s="8"/>
    </row>
    <row r="170" spans="1:24" s="14" customFormat="1" ht="13.5" hidden="1" customHeight="1" outlineLevel="1">
      <c r="A170" s="30" t="s">
        <v>287</v>
      </c>
      <c r="B170" s="10"/>
    </row>
    <row r="171" spans="1:24" s="14" customFormat="1" ht="13.5" hidden="1" customHeight="1" outlineLevel="1">
      <c r="A171" s="30" t="s">
        <v>288</v>
      </c>
      <c r="B171" s="10"/>
    </row>
    <row r="172" spans="1:24" s="14" customFormat="1" ht="13.5" hidden="1" customHeight="1" outlineLevel="1">
      <c r="A172" s="30" t="s">
        <v>289</v>
      </c>
      <c r="B172" s="10"/>
    </row>
    <row r="173" spans="1:24" s="14" customFormat="1" ht="13.5" hidden="1" customHeight="1" outlineLevel="1">
      <c r="A173" s="30" t="s">
        <v>290</v>
      </c>
      <c r="B173" s="10"/>
    </row>
    <row r="174" spans="1:24" s="14" customFormat="1" collapsed="1">
      <c r="A174" s="20" t="s">
        <v>82</v>
      </c>
      <c r="B174" s="13" t="s">
        <v>83</v>
      </c>
      <c r="C174" s="32">
        <f>+'[3]1995'!AP8</f>
        <v>0</v>
      </c>
      <c r="D174" s="32">
        <f>+'[3]1996'!AP8</f>
        <v>0</v>
      </c>
      <c r="E174" s="32">
        <f>+'[3]1997'!AP8</f>
        <v>0</v>
      </c>
      <c r="F174" s="32">
        <f>+'[3]1998'!AP8</f>
        <v>0</v>
      </c>
      <c r="G174" s="32">
        <f>+'[3]1999'!AP8</f>
        <v>0</v>
      </c>
      <c r="H174" s="32">
        <f>+'[3]2000'!AP8</f>
        <v>0</v>
      </c>
      <c r="I174" s="32">
        <f>+'[3]2001'!AP8</f>
        <v>0</v>
      </c>
      <c r="J174" s="32">
        <f>+'[3]2002'!AP8</f>
        <v>0</v>
      </c>
      <c r="K174" s="32">
        <f>+'[3]2003'!AP8</f>
        <v>0</v>
      </c>
      <c r="L174" s="32">
        <f>+'[3]2004'!AP8</f>
        <v>0</v>
      </c>
      <c r="M174" s="32">
        <f>+'[3]2005'!AP8</f>
        <v>0</v>
      </c>
      <c r="N174" s="32">
        <f>+'[3]2006'!AP8</f>
        <v>0</v>
      </c>
      <c r="O174" s="32">
        <f>+'[3]2007'!AP8</f>
        <v>0</v>
      </c>
      <c r="P174" s="32">
        <f>+'[3]2008'!AP8</f>
        <v>0</v>
      </c>
      <c r="Q174" s="32">
        <f>+'[3]2009'!AP8</f>
        <v>0</v>
      </c>
      <c r="R174" s="32">
        <f>+'[3]2010'!AP8</f>
        <v>0</v>
      </c>
      <c r="S174" s="32">
        <f>+'[3]2011'!AP8</f>
        <v>0</v>
      </c>
      <c r="T174" s="32">
        <f>+'[3]2012'!AP8</f>
        <v>0</v>
      </c>
      <c r="U174" s="32">
        <f>+'[3]2013'!AP8</f>
        <v>0</v>
      </c>
      <c r="V174" s="32">
        <f>+'[3]2014'!AP8</f>
        <v>0</v>
      </c>
      <c r="W174" s="32">
        <f>+'[3]2015'!AP8</f>
        <v>0</v>
      </c>
      <c r="X174" s="32">
        <f>+'[3]2016P'!AP8</f>
        <v>0</v>
      </c>
    </row>
    <row r="175" spans="1:24" s="14" customFormat="1">
      <c r="A175" s="20" t="s">
        <v>84</v>
      </c>
      <c r="B175" s="15" t="s">
        <v>85</v>
      </c>
      <c r="C175" s="32">
        <f>+'[3]1995'!AQ8</f>
        <v>0</v>
      </c>
      <c r="D175" s="32">
        <f>+'[3]1996'!AQ8</f>
        <v>0</v>
      </c>
      <c r="E175" s="32">
        <f>+'[3]1997'!AQ8</f>
        <v>0</v>
      </c>
      <c r="F175" s="32">
        <f>+'[3]1998'!AQ8</f>
        <v>0</v>
      </c>
      <c r="G175" s="32">
        <f>+'[3]1999'!AQ8</f>
        <v>0</v>
      </c>
      <c r="H175" s="32">
        <f>+'[3]2000'!AQ8</f>
        <v>0</v>
      </c>
      <c r="I175" s="32">
        <f>+'[3]2001'!AQ8</f>
        <v>0</v>
      </c>
      <c r="J175" s="32">
        <f>+'[3]2002'!AQ8</f>
        <v>0</v>
      </c>
      <c r="K175" s="32">
        <f>+'[3]2003'!AQ8</f>
        <v>0</v>
      </c>
      <c r="L175" s="32">
        <f>+'[3]2004'!AQ8</f>
        <v>0</v>
      </c>
      <c r="M175" s="32">
        <f>+'[3]2005'!AQ8</f>
        <v>0</v>
      </c>
      <c r="N175" s="32">
        <f>+'[3]2006'!AQ8</f>
        <v>0</v>
      </c>
      <c r="O175" s="32">
        <f>+'[3]2007'!AQ8</f>
        <v>0</v>
      </c>
      <c r="P175" s="32">
        <f>+'[3]2008'!AQ8</f>
        <v>0</v>
      </c>
      <c r="Q175" s="32">
        <f>+'[3]2009'!AQ8</f>
        <v>0</v>
      </c>
      <c r="R175" s="32">
        <f>+'[3]2010'!AQ8</f>
        <v>0</v>
      </c>
      <c r="S175" s="32">
        <f>+'[3]2011'!AQ8</f>
        <v>0</v>
      </c>
      <c r="T175" s="32">
        <f>+'[3]2012'!AQ8</f>
        <v>0</v>
      </c>
      <c r="U175" s="32">
        <f>+'[3]2013'!AQ8</f>
        <v>0</v>
      </c>
      <c r="V175" s="32">
        <f>+'[3]2014'!AQ8</f>
        <v>0</v>
      </c>
      <c r="W175" s="32">
        <f>+'[3]2015'!AQ8</f>
        <v>0</v>
      </c>
      <c r="X175" s="32">
        <f>+'[3]2016P'!AQ8</f>
        <v>0</v>
      </c>
    </row>
    <row r="176" spans="1:24" s="14" customFormat="1">
      <c r="A176" s="20" t="s">
        <v>86</v>
      </c>
      <c r="B176" s="15" t="s">
        <v>87</v>
      </c>
      <c r="C176" s="32">
        <f>+'[3]1995'!AR8</f>
        <v>0</v>
      </c>
      <c r="D176" s="32">
        <f>+'[3]1996'!AR8</f>
        <v>0</v>
      </c>
      <c r="E176" s="32">
        <f>+'[3]1997'!AR8</f>
        <v>0</v>
      </c>
      <c r="F176" s="32">
        <f>+'[3]1998'!AR8</f>
        <v>0</v>
      </c>
      <c r="G176" s="32">
        <f>+'[3]1999'!AR8</f>
        <v>0</v>
      </c>
      <c r="H176" s="32">
        <f>+'[3]2000'!AR8</f>
        <v>0</v>
      </c>
      <c r="I176" s="32">
        <f>+'[3]2001'!AR8</f>
        <v>0</v>
      </c>
      <c r="J176" s="32">
        <f>+'[3]2002'!AR8</f>
        <v>0</v>
      </c>
      <c r="K176" s="32">
        <f>+'[3]2003'!AR8</f>
        <v>0</v>
      </c>
      <c r="L176" s="32">
        <f>+'[3]2004'!AR8</f>
        <v>0</v>
      </c>
      <c r="M176" s="32">
        <f>+'[3]2005'!AR8</f>
        <v>0</v>
      </c>
      <c r="N176" s="32">
        <f>+'[3]2006'!AR8</f>
        <v>0</v>
      </c>
      <c r="O176" s="32">
        <f>+'[3]2007'!AR8</f>
        <v>0</v>
      </c>
      <c r="P176" s="32">
        <f>+'[3]2008'!AR8</f>
        <v>0</v>
      </c>
      <c r="Q176" s="32">
        <f>+'[3]2009'!AR8</f>
        <v>0</v>
      </c>
      <c r="R176" s="32">
        <f>+'[3]2010'!AR8</f>
        <v>0</v>
      </c>
      <c r="S176" s="32">
        <f>+'[3]2011'!AR8</f>
        <v>0</v>
      </c>
      <c r="T176" s="32">
        <f>+'[3]2012'!AR8</f>
        <v>0</v>
      </c>
      <c r="U176" s="32">
        <f>+'[3]2013'!AR8</f>
        <v>0</v>
      </c>
      <c r="V176" s="32">
        <f>+'[3]2014'!AR8</f>
        <v>0</v>
      </c>
      <c r="W176" s="32">
        <f>+'[3]2015'!AR8</f>
        <v>0</v>
      </c>
      <c r="X176" s="32">
        <f>+'[3]2016P'!AR8</f>
        <v>0</v>
      </c>
    </row>
    <row r="177" spans="1:24" s="14" customFormat="1">
      <c r="A177" s="20" t="s">
        <v>88</v>
      </c>
      <c r="B177" s="15" t="s">
        <v>89</v>
      </c>
      <c r="C177" s="32">
        <f>+'[3]1995'!AS8</f>
        <v>0</v>
      </c>
      <c r="D177" s="32">
        <f>+'[3]1996'!AS8</f>
        <v>0</v>
      </c>
      <c r="E177" s="32">
        <f>+'[3]1997'!AS8</f>
        <v>0</v>
      </c>
      <c r="F177" s="32">
        <f>+'[3]1998'!AS8</f>
        <v>0</v>
      </c>
      <c r="G177" s="32">
        <f>+'[3]1999'!AS8</f>
        <v>0</v>
      </c>
      <c r="H177" s="32">
        <f>+'[3]2000'!AS8</f>
        <v>0</v>
      </c>
      <c r="I177" s="32">
        <f>+'[3]2001'!AS8</f>
        <v>0</v>
      </c>
      <c r="J177" s="32">
        <f>+'[3]2002'!AS8</f>
        <v>0</v>
      </c>
      <c r="K177" s="32">
        <f>+'[3]2003'!AS8</f>
        <v>0</v>
      </c>
      <c r="L177" s="32">
        <f>+'[3]2004'!AS8</f>
        <v>0</v>
      </c>
      <c r="M177" s="32">
        <f>+'[3]2005'!AS8</f>
        <v>0</v>
      </c>
      <c r="N177" s="32">
        <f>+'[3]2006'!AS8</f>
        <v>0</v>
      </c>
      <c r="O177" s="32">
        <f>+'[3]2007'!AS8</f>
        <v>0</v>
      </c>
      <c r="P177" s="32">
        <f>+'[3]2008'!AS8</f>
        <v>0</v>
      </c>
      <c r="Q177" s="32">
        <f>+'[3]2009'!AS8</f>
        <v>0</v>
      </c>
      <c r="R177" s="32">
        <f>+'[3]2010'!AS8</f>
        <v>0</v>
      </c>
      <c r="S177" s="32">
        <f>+'[3]2011'!AS8</f>
        <v>0</v>
      </c>
      <c r="T177" s="32">
        <f>+'[3]2012'!AS8</f>
        <v>0</v>
      </c>
      <c r="U177" s="32">
        <f>+'[3]2013'!AS8</f>
        <v>0</v>
      </c>
      <c r="V177" s="32">
        <f>+'[3]2014'!AS8</f>
        <v>0</v>
      </c>
      <c r="W177" s="32">
        <f>+'[3]2015'!AS8</f>
        <v>0</v>
      </c>
      <c r="X177" s="32">
        <f>+'[3]2016P'!AS8</f>
        <v>0</v>
      </c>
    </row>
    <row r="178" spans="1:24" s="14" customFormat="1">
      <c r="A178" s="20" t="s">
        <v>90</v>
      </c>
      <c r="B178" s="13" t="s">
        <v>91</v>
      </c>
      <c r="C178" s="32">
        <f>+'[3]1995'!AT8</f>
        <v>0</v>
      </c>
      <c r="D178" s="32">
        <f>+'[3]1996'!AT8</f>
        <v>0</v>
      </c>
      <c r="E178" s="32">
        <f>+'[3]1997'!AT8</f>
        <v>0</v>
      </c>
      <c r="F178" s="32">
        <f>+'[3]1998'!AT8</f>
        <v>0</v>
      </c>
      <c r="G178" s="32">
        <f>+'[3]1999'!AT8</f>
        <v>0</v>
      </c>
      <c r="H178" s="32">
        <f>+'[3]2000'!AT8</f>
        <v>0</v>
      </c>
      <c r="I178" s="32">
        <f>+'[3]2001'!AT8</f>
        <v>0</v>
      </c>
      <c r="J178" s="32">
        <f>+'[3]2002'!AT8</f>
        <v>0</v>
      </c>
      <c r="K178" s="32">
        <f>+'[3]2003'!AT8</f>
        <v>0</v>
      </c>
      <c r="L178" s="32">
        <f>+'[3]2004'!AT8</f>
        <v>0</v>
      </c>
      <c r="M178" s="32">
        <f>+'[3]2005'!AT8</f>
        <v>0</v>
      </c>
      <c r="N178" s="32">
        <f>+'[3]2006'!AT8</f>
        <v>0</v>
      </c>
      <c r="O178" s="32">
        <f>+'[3]2007'!AT8</f>
        <v>0</v>
      </c>
      <c r="P178" s="32">
        <f>+'[3]2008'!AT8</f>
        <v>0</v>
      </c>
      <c r="Q178" s="32">
        <f>+'[3]2009'!AT8</f>
        <v>0</v>
      </c>
      <c r="R178" s="32">
        <f>+'[3]2010'!AT8</f>
        <v>0</v>
      </c>
      <c r="S178" s="32">
        <f>+'[3]2011'!AT8</f>
        <v>0</v>
      </c>
      <c r="T178" s="32">
        <f>+'[3]2012'!AT8</f>
        <v>0</v>
      </c>
      <c r="U178" s="32">
        <f>+'[3]2013'!AT8</f>
        <v>0</v>
      </c>
      <c r="V178" s="32">
        <f>+'[3]2014'!AT8</f>
        <v>0</v>
      </c>
      <c r="W178" s="32">
        <f>+'[3]2015'!AT8</f>
        <v>0</v>
      </c>
      <c r="X178" s="32">
        <f>+'[3]2016P'!AT8</f>
        <v>0</v>
      </c>
    </row>
    <row r="179" spans="1:24" s="14" customFormat="1">
      <c r="A179" s="20" t="s">
        <v>92</v>
      </c>
      <c r="B179" s="15" t="s">
        <v>93</v>
      </c>
      <c r="C179" s="32">
        <f>+'[3]1995'!AU8</f>
        <v>0</v>
      </c>
      <c r="D179" s="32">
        <f>+'[3]1996'!AU8</f>
        <v>0</v>
      </c>
      <c r="E179" s="32">
        <f>+'[3]1997'!AU8</f>
        <v>0</v>
      </c>
      <c r="F179" s="32">
        <f>+'[3]1998'!AU8</f>
        <v>0</v>
      </c>
      <c r="G179" s="32">
        <f>+'[3]1999'!AU8</f>
        <v>0</v>
      </c>
      <c r="H179" s="32">
        <f>+'[3]2000'!AU8</f>
        <v>0</v>
      </c>
      <c r="I179" s="32">
        <f>+'[3]2001'!AU8</f>
        <v>0</v>
      </c>
      <c r="J179" s="32">
        <f>+'[3]2002'!AU8</f>
        <v>0</v>
      </c>
      <c r="K179" s="32">
        <f>+'[3]2003'!AU8</f>
        <v>0</v>
      </c>
      <c r="L179" s="32">
        <f>+'[3]2004'!AU8</f>
        <v>0</v>
      </c>
      <c r="M179" s="32">
        <f>+'[3]2005'!AU8</f>
        <v>0</v>
      </c>
      <c r="N179" s="32">
        <f>+'[3]2006'!AU8</f>
        <v>0</v>
      </c>
      <c r="O179" s="32">
        <f>+'[3]2007'!AU8</f>
        <v>0</v>
      </c>
      <c r="P179" s="32">
        <f>+'[3]2008'!AU8</f>
        <v>0</v>
      </c>
      <c r="Q179" s="32">
        <f>+'[3]2009'!AU8</f>
        <v>0</v>
      </c>
      <c r="R179" s="32">
        <f>+'[3]2010'!AU8</f>
        <v>0</v>
      </c>
      <c r="S179" s="32">
        <f>+'[3]2011'!AU8</f>
        <v>0</v>
      </c>
      <c r="T179" s="32">
        <f>+'[3]2012'!AU8</f>
        <v>0</v>
      </c>
      <c r="U179" s="32">
        <f>+'[3]2013'!AU8</f>
        <v>0</v>
      </c>
      <c r="V179" s="32">
        <f>+'[3]2014'!AU8</f>
        <v>0</v>
      </c>
      <c r="W179" s="32">
        <f>+'[3]2015'!AU8</f>
        <v>0</v>
      </c>
      <c r="X179" s="32">
        <f>+'[3]2016P'!AU8</f>
        <v>0</v>
      </c>
    </row>
    <row r="180" spans="1:24" s="6" customFormat="1" ht="27" customHeight="1">
      <c r="A180" s="19" t="s">
        <v>94</v>
      </c>
      <c r="B180" s="4" t="s">
        <v>95</v>
      </c>
      <c r="C180" s="29">
        <f>+'[3]1995'!BB8</f>
        <v>8220</v>
      </c>
      <c r="D180" s="29">
        <f>+'[3]1996'!BB8</f>
        <v>8869</v>
      </c>
      <c r="E180" s="29">
        <f>+'[3]1997'!BB8</f>
        <v>9060</v>
      </c>
      <c r="F180" s="29">
        <f>+'[3]1998'!BB8</f>
        <v>9464</v>
      </c>
      <c r="G180" s="29">
        <f>+'[3]1999'!BB8</f>
        <v>10263</v>
      </c>
      <c r="H180" s="29">
        <f>+'[3]2000'!BB8</f>
        <v>10977</v>
      </c>
      <c r="I180" s="29">
        <f>+'[3]2001'!BB8</f>
        <v>11957</v>
      </c>
      <c r="J180" s="29">
        <f>+'[3]2002'!BB8</f>
        <v>4475</v>
      </c>
      <c r="K180" s="29">
        <f>+'[3]2003'!BB8</f>
        <v>1355</v>
      </c>
      <c r="L180" s="29">
        <f>+'[3]2004'!BB8</f>
        <v>1469</v>
      </c>
      <c r="M180" s="29">
        <f>+'[3]2005'!BB8</f>
        <v>1575</v>
      </c>
      <c r="N180" s="29">
        <f>+'[3]2006'!BB8</f>
        <v>1770</v>
      </c>
      <c r="O180" s="29">
        <f>+'[3]2007'!BB8</f>
        <v>1830</v>
      </c>
      <c r="P180" s="29">
        <f>+'[3]2008'!BB8</f>
        <v>1883</v>
      </c>
      <c r="Q180" s="29">
        <f>+'[3]2009'!BB8</f>
        <v>1731</v>
      </c>
      <c r="R180" s="29">
        <f>+'[3]2010'!BB8</f>
        <v>1672</v>
      </c>
      <c r="S180" s="29">
        <f>+'[3]2011'!BB8</f>
        <v>1557</v>
      </c>
      <c r="T180" s="29">
        <f>+'[3]2012'!BB8</f>
        <v>1470</v>
      </c>
      <c r="U180" s="29">
        <f>+'[3]2013'!BB8</f>
        <v>1498</v>
      </c>
      <c r="V180" s="29">
        <f>+'[3]2014'!BB8</f>
        <v>1511</v>
      </c>
      <c r="W180" s="29">
        <f>+'[3]2015'!BB8</f>
        <v>1537</v>
      </c>
      <c r="X180" s="29">
        <f>+'[3]2016P'!BB8</f>
        <v>1578</v>
      </c>
    </row>
    <row r="181" spans="1:24" ht="12.75" hidden="1" customHeight="1" outlineLevel="1">
      <c r="A181" s="30" t="s">
        <v>291</v>
      </c>
      <c r="U181" s="2"/>
    </row>
    <row r="182" spans="1:24" ht="12.75" hidden="1" customHeight="1" outlineLevel="1">
      <c r="A182" s="30" t="s">
        <v>292</v>
      </c>
      <c r="U182" s="2"/>
    </row>
    <row r="183" spans="1:24" ht="12.75" hidden="1" customHeight="1" outlineLevel="1">
      <c r="A183" s="30" t="s">
        <v>293</v>
      </c>
      <c r="U183" s="2"/>
    </row>
    <row r="184" spans="1:24" ht="12.75" hidden="1" customHeight="1" outlineLevel="1">
      <c r="A184" s="30" t="s">
        <v>294</v>
      </c>
      <c r="U184" s="2"/>
    </row>
    <row r="185" spans="1:24" ht="12.75" hidden="1" customHeight="1" outlineLevel="1">
      <c r="A185" s="30" t="s">
        <v>295</v>
      </c>
      <c r="U185" s="2"/>
    </row>
    <row r="186" spans="1:24" ht="12.75" hidden="1" customHeight="1" outlineLevel="1">
      <c r="A186" s="30" t="s">
        <v>296</v>
      </c>
      <c r="U186" s="2"/>
    </row>
    <row r="187" spans="1:24" ht="12.75" hidden="1" customHeight="1" outlineLevel="1">
      <c r="A187" s="30" t="s">
        <v>297</v>
      </c>
      <c r="U187" s="2"/>
    </row>
    <row r="188" spans="1:24" ht="12.75" hidden="1" customHeight="1" outlineLevel="1">
      <c r="A188" s="30" t="s">
        <v>298</v>
      </c>
      <c r="U188" s="2"/>
    </row>
    <row r="189" spans="1:24" ht="12.75" hidden="1" customHeight="1" outlineLevel="1">
      <c r="A189" s="30" t="s">
        <v>299</v>
      </c>
      <c r="U189" s="2"/>
    </row>
    <row r="190" spans="1:24" ht="12.75" hidden="1" customHeight="1" outlineLevel="1">
      <c r="A190" s="30" t="s">
        <v>300</v>
      </c>
      <c r="U190" s="2"/>
    </row>
    <row r="191" spans="1:24" ht="12.75" hidden="1" customHeight="1" outlineLevel="1">
      <c r="A191" s="30" t="s">
        <v>301</v>
      </c>
      <c r="U191" s="2"/>
    </row>
    <row r="192" spans="1:24" ht="12.75" hidden="1" customHeight="1" outlineLevel="1">
      <c r="A192" s="30" t="s">
        <v>302</v>
      </c>
      <c r="U192" s="2"/>
    </row>
    <row r="193" spans="1:24" ht="12.75" hidden="1" customHeight="1" outlineLevel="1">
      <c r="A193" s="30" t="s">
        <v>303</v>
      </c>
      <c r="U193" s="2"/>
    </row>
    <row r="194" spans="1:24" ht="12.75" hidden="1" customHeight="1" outlineLevel="1">
      <c r="A194" s="30" t="s">
        <v>304</v>
      </c>
      <c r="U194" s="2"/>
    </row>
    <row r="195" spans="1:24" ht="12.75" hidden="1" customHeight="1" outlineLevel="1">
      <c r="A195" s="30" t="s">
        <v>305</v>
      </c>
      <c r="U195" s="2"/>
    </row>
    <row r="196" spans="1:24" ht="12.75" hidden="1" customHeight="1" outlineLevel="1">
      <c r="A196" s="30" t="s">
        <v>306</v>
      </c>
      <c r="U196" s="2"/>
    </row>
    <row r="197" spans="1:24" ht="12.75" hidden="1" customHeight="1" outlineLevel="1">
      <c r="A197" s="30" t="s">
        <v>307</v>
      </c>
      <c r="U197" s="2"/>
    </row>
    <row r="198" spans="1:24" s="6" customFormat="1" ht="12.75" hidden="1" customHeight="1" outlineLevel="1">
      <c r="A198" s="30" t="s">
        <v>308</v>
      </c>
      <c r="B198" s="8"/>
    </row>
    <row r="199" spans="1:24" s="14" customFormat="1" ht="13.5" hidden="1" customHeight="1" outlineLevel="1">
      <c r="A199" s="31" t="s">
        <v>309</v>
      </c>
      <c r="B199" s="10"/>
    </row>
    <row r="200" spans="1:24" s="14" customFormat="1" ht="13.5" hidden="1" customHeight="1" outlineLevel="1">
      <c r="A200" s="30" t="s">
        <v>310</v>
      </c>
      <c r="B200" s="10"/>
    </row>
    <row r="201" spans="1:24" s="14" customFormat="1" ht="13.5" hidden="1" customHeight="1" outlineLevel="1">
      <c r="A201" s="30" t="s">
        <v>311</v>
      </c>
      <c r="B201" s="10"/>
    </row>
    <row r="202" spans="1:24" s="14" customFormat="1" ht="13.5" hidden="1" customHeight="1" outlineLevel="1">
      <c r="A202" s="30" t="s">
        <v>312</v>
      </c>
      <c r="B202" s="10"/>
    </row>
    <row r="203" spans="1:24" s="14" customFormat="1" collapsed="1">
      <c r="A203" s="20" t="s">
        <v>96</v>
      </c>
      <c r="B203" s="15" t="s">
        <v>97</v>
      </c>
      <c r="C203" s="32">
        <f>+'[3]1995'!AW8</f>
        <v>1494</v>
      </c>
      <c r="D203" s="32">
        <f>+'[3]1996'!AW8</f>
        <v>1691</v>
      </c>
      <c r="E203" s="32">
        <f>+'[3]1997'!AW8</f>
        <v>1767</v>
      </c>
      <c r="F203" s="32">
        <f>+'[3]1998'!AW8</f>
        <v>1868</v>
      </c>
      <c r="G203" s="32">
        <f>+'[3]1999'!AW8</f>
        <v>2146</v>
      </c>
      <c r="H203" s="32">
        <f>+'[3]2000'!AW8</f>
        <v>2403</v>
      </c>
      <c r="I203" s="32">
        <f>+'[3]2001'!AW8</f>
        <v>2667</v>
      </c>
      <c r="J203" s="32">
        <f>+'[3]2002'!AW8</f>
        <v>921</v>
      </c>
      <c r="K203" s="32">
        <f>+'[3]2003'!AW8</f>
        <v>40</v>
      </c>
      <c r="L203" s="32">
        <f>+'[3]2004'!AW8</f>
        <v>44</v>
      </c>
      <c r="M203" s="32">
        <f>+'[3]2005'!AW8</f>
        <v>48</v>
      </c>
      <c r="N203" s="32">
        <f>+'[3]2006'!AW8</f>
        <v>49</v>
      </c>
      <c r="O203" s="32">
        <f>+'[3]2007'!AW8</f>
        <v>51</v>
      </c>
      <c r="P203" s="32">
        <f>+'[3]2008'!AW8</f>
        <v>55</v>
      </c>
      <c r="Q203" s="32">
        <f>+'[3]2009'!AW8</f>
        <v>54</v>
      </c>
      <c r="R203" s="32">
        <f>+'[3]2010'!AW8</f>
        <v>54</v>
      </c>
      <c r="S203" s="32">
        <f>+'[3]2011'!AW8</f>
        <v>51</v>
      </c>
      <c r="T203" s="32">
        <f>+'[3]2012'!AW8</f>
        <v>47</v>
      </c>
      <c r="U203" s="32">
        <f>+'[3]2013'!AW8</f>
        <v>50</v>
      </c>
      <c r="V203" s="32">
        <f>+'[3]2014'!AW8</f>
        <v>52</v>
      </c>
      <c r="W203" s="32">
        <f>+'[3]2015'!AW8</f>
        <v>58</v>
      </c>
      <c r="X203" s="32">
        <f>+'[3]2016P'!AW8</f>
        <v>63</v>
      </c>
    </row>
    <row r="204" spans="1:24" s="14" customFormat="1">
      <c r="A204" s="20" t="s">
        <v>313</v>
      </c>
      <c r="B204" s="15" t="s">
        <v>314</v>
      </c>
      <c r="C204" s="32">
        <f>+'[3]1995'!AX8</f>
        <v>6558</v>
      </c>
      <c r="D204" s="32">
        <f>+'[3]1996'!AX8</f>
        <v>6994</v>
      </c>
      <c r="E204" s="32">
        <f>+'[3]1997'!AX8</f>
        <v>7116</v>
      </c>
      <c r="F204" s="32">
        <f>+'[3]1998'!AX8</f>
        <v>7391</v>
      </c>
      <c r="G204" s="32">
        <f>+'[3]1999'!AX8</f>
        <v>7904</v>
      </c>
      <c r="H204" s="32">
        <f>+'[3]2000'!AX8</f>
        <v>8355</v>
      </c>
      <c r="I204" s="32">
        <f>+'[3]2001'!AX8</f>
        <v>9042</v>
      </c>
      <c r="J204" s="32">
        <f>+'[3]2002'!AX8</f>
        <v>3353</v>
      </c>
      <c r="K204" s="32">
        <f>+'[3]2003'!AX8</f>
        <v>1315</v>
      </c>
      <c r="L204" s="32">
        <f>+'[3]2004'!AX8</f>
        <v>1420</v>
      </c>
      <c r="M204" s="32">
        <f>+'[3]2005'!AX8</f>
        <v>1527</v>
      </c>
      <c r="N204" s="32">
        <f>+'[3]2006'!AX8</f>
        <v>1721</v>
      </c>
      <c r="O204" s="32">
        <f>+'[3]2007'!AX8</f>
        <v>1779</v>
      </c>
      <c r="P204" s="32">
        <f>+'[3]2008'!AX8</f>
        <v>1828</v>
      </c>
      <c r="Q204" s="32">
        <f>+'[3]2009'!AX8</f>
        <v>1677</v>
      </c>
      <c r="R204" s="32">
        <f>+'[3]2010'!AX8</f>
        <v>1618</v>
      </c>
      <c r="S204" s="32">
        <f>+'[3]2011'!AX8</f>
        <v>1506</v>
      </c>
      <c r="T204" s="32">
        <f>+'[3]2012'!AX8</f>
        <v>1423</v>
      </c>
      <c r="U204" s="32">
        <f>+'[3]2013'!AX8</f>
        <v>1448</v>
      </c>
      <c r="V204" s="32">
        <f>+'[3]2014'!AX8</f>
        <v>1459</v>
      </c>
      <c r="W204" s="32">
        <f>+'[3]2015'!AX8</f>
        <v>1479</v>
      </c>
      <c r="X204" s="32">
        <f>+'[3]2016P'!AX8</f>
        <v>1515</v>
      </c>
    </row>
    <row r="205" spans="1:24" s="14" customFormat="1">
      <c r="A205" s="20" t="s">
        <v>315</v>
      </c>
      <c r="B205" s="13" t="s">
        <v>316</v>
      </c>
    </row>
    <row r="206" spans="1:24" s="14" customFormat="1">
      <c r="A206" s="20" t="s">
        <v>100</v>
      </c>
      <c r="B206" s="13" t="s">
        <v>101</v>
      </c>
      <c r="C206" s="32">
        <f>+'[3]1995'!AY8</f>
        <v>62</v>
      </c>
      <c r="D206" s="32">
        <f>+'[3]1996'!AY8</f>
        <v>70</v>
      </c>
      <c r="E206" s="32">
        <f>+'[3]1997'!AY8</f>
        <v>63</v>
      </c>
      <c r="F206" s="32">
        <f>+'[3]1998'!AY8</f>
        <v>89</v>
      </c>
      <c r="G206" s="32">
        <f>+'[3]1999'!AY8</f>
        <v>85</v>
      </c>
      <c r="H206" s="32">
        <f>+'[3]2000'!AY8</f>
        <v>83</v>
      </c>
      <c r="I206" s="32">
        <f>+'[3]2001'!AY8</f>
        <v>99</v>
      </c>
      <c r="J206" s="32">
        <f>+'[3]2002'!AY8</f>
        <v>77</v>
      </c>
      <c r="K206" s="32">
        <f>+'[3]2003'!AY8</f>
        <v>0</v>
      </c>
      <c r="L206" s="32">
        <f>+'[3]2004'!AY8</f>
        <v>0</v>
      </c>
      <c r="M206" s="32">
        <f>+'[3]2005'!AY8</f>
        <v>0</v>
      </c>
      <c r="N206" s="32">
        <f>+'[3]2006'!AY8</f>
        <v>0</v>
      </c>
      <c r="O206" s="32">
        <f>+'[3]2007'!AY8</f>
        <v>0</v>
      </c>
      <c r="P206" s="32">
        <f>+'[3]2008'!AY8</f>
        <v>0</v>
      </c>
      <c r="Q206" s="32">
        <f>+'[3]2009'!AY8</f>
        <v>0</v>
      </c>
      <c r="R206" s="32">
        <f>+'[3]2010'!AY8</f>
        <v>0</v>
      </c>
      <c r="S206" s="32">
        <f>+'[3]2011'!AY8</f>
        <v>0</v>
      </c>
      <c r="T206" s="32">
        <f>+'[3]2012'!AY8</f>
        <v>0</v>
      </c>
      <c r="U206" s="32">
        <f>+'[3]2013'!AY8</f>
        <v>0</v>
      </c>
      <c r="V206" s="32">
        <f>+'[3]2014'!AY8</f>
        <v>0</v>
      </c>
      <c r="W206" s="32">
        <f>+'[3]2015'!AY8</f>
        <v>0</v>
      </c>
      <c r="X206" s="32">
        <f>+'[3]2016P'!AY8</f>
        <v>0</v>
      </c>
    </row>
    <row r="207" spans="1:24" s="14" customFormat="1">
      <c r="A207" s="20" t="s">
        <v>102</v>
      </c>
      <c r="B207" s="15" t="s">
        <v>103</v>
      </c>
      <c r="C207" s="32">
        <f>+'[3]1995'!AZ8</f>
        <v>20</v>
      </c>
      <c r="D207" s="32">
        <f>+'[3]1996'!AZ8</f>
        <v>27</v>
      </c>
      <c r="E207" s="32">
        <f>+'[3]1997'!AZ8</f>
        <v>27</v>
      </c>
      <c r="F207" s="32">
        <f>+'[3]1998'!AZ8</f>
        <v>30</v>
      </c>
      <c r="G207" s="32">
        <f>+'[3]1999'!AZ8</f>
        <v>35</v>
      </c>
      <c r="H207" s="32">
        <f>+'[3]2000'!AZ8</f>
        <v>31</v>
      </c>
      <c r="I207" s="32">
        <f>+'[3]2001'!AZ8</f>
        <v>38</v>
      </c>
      <c r="J207" s="32">
        <f>+'[3]2002'!AZ8</f>
        <v>0</v>
      </c>
      <c r="K207" s="32">
        <f>+'[3]2003'!AZ8</f>
        <v>0</v>
      </c>
      <c r="L207" s="32">
        <f>+'[3]2004'!AZ8</f>
        <v>0</v>
      </c>
      <c r="M207" s="32">
        <f>+'[3]2005'!AZ8</f>
        <v>0</v>
      </c>
      <c r="N207" s="32">
        <f>+'[3]2006'!AZ8</f>
        <v>0</v>
      </c>
      <c r="O207" s="32">
        <f>+'[3]2007'!AZ8</f>
        <v>0</v>
      </c>
      <c r="P207" s="32">
        <f>+'[3]2008'!AZ8</f>
        <v>0</v>
      </c>
      <c r="Q207" s="32">
        <f>+'[3]2009'!AZ8</f>
        <v>0</v>
      </c>
      <c r="R207" s="32">
        <f>+'[3]2010'!AZ8</f>
        <v>0</v>
      </c>
      <c r="S207" s="32">
        <f>+'[3]2011'!AZ8</f>
        <v>0</v>
      </c>
      <c r="T207" s="32">
        <f>+'[3]2012'!AZ8</f>
        <v>0</v>
      </c>
      <c r="U207" s="32">
        <f>+'[3]2013'!AZ8</f>
        <v>0</v>
      </c>
      <c r="V207" s="32">
        <f>+'[3]2014'!AZ8</f>
        <v>0</v>
      </c>
      <c r="W207" s="32">
        <f>+'[3]2015'!AZ8</f>
        <v>0</v>
      </c>
      <c r="X207" s="32">
        <f>+'[3]2016P'!AZ8</f>
        <v>0</v>
      </c>
    </row>
    <row r="208" spans="1:24" s="14" customFormat="1">
      <c r="A208" s="20" t="s">
        <v>104</v>
      </c>
      <c r="B208" s="15" t="s">
        <v>105</v>
      </c>
      <c r="C208" s="32">
        <f>+'[3]1995'!BA8</f>
        <v>86</v>
      </c>
      <c r="D208" s="32">
        <f>+'[3]1996'!BA8</f>
        <v>87</v>
      </c>
      <c r="E208" s="32">
        <f>+'[3]1997'!BA8</f>
        <v>87</v>
      </c>
      <c r="F208" s="32">
        <f>+'[3]1998'!BA8</f>
        <v>86</v>
      </c>
      <c r="G208" s="32">
        <f>+'[3]1999'!BA8</f>
        <v>93</v>
      </c>
      <c r="H208" s="32">
        <f>+'[3]2000'!BA8</f>
        <v>105</v>
      </c>
      <c r="I208" s="32">
        <f>+'[3]2001'!BA8</f>
        <v>111</v>
      </c>
      <c r="J208" s="32">
        <f>+'[3]2002'!BA8</f>
        <v>124</v>
      </c>
      <c r="K208" s="32">
        <f>+'[3]2003'!BA8</f>
        <v>0</v>
      </c>
      <c r="L208" s="32">
        <f>+'[3]2004'!BA8</f>
        <v>5</v>
      </c>
      <c r="M208" s="32">
        <f>+'[3]2005'!BA8</f>
        <v>0</v>
      </c>
      <c r="N208" s="32">
        <f>+'[3]2006'!BA8</f>
        <v>0</v>
      </c>
      <c r="O208" s="32">
        <f>+'[3]2007'!BA8</f>
        <v>0</v>
      </c>
      <c r="P208" s="32">
        <f>+'[3]2008'!BA8</f>
        <v>0</v>
      </c>
      <c r="Q208" s="32">
        <f>+'[3]2009'!BA8</f>
        <v>0</v>
      </c>
      <c r="R208" s="32">
        <f>+'[3]2010'!BA8</f>
        <v>0</v>
      </c>
      <c r="S208" s="32">
        <f>+'[3]2011'!BA8</f>
        <v>0</v>
      </c>
      <c r="T208" s="32">
        <f>+'[3]2012'!BA8</f>
        <v>0</v>
      </c>
      <c r="U208" s="32">
        <f>+'[3]2013'!BA8</f>
        <v>0</v>
      </c>
      <c r="V208" s="32">
        <f>+'[3]2014'!BA8</f>
        <v>0</v>
      </c>
      <c r="W208" s="32">
        <f>+'[3]2015'!BA8</f>
        <v>0</v>
      </c>
      <c r="X208" s="32">
        <f>+'[3]2016P'!BA8</f>
        <v>0</v>
      </c>
    </row>
    <row r="209" spans="1:24" s="6" customFormat="1" ht="27" customHeight="1">
      <c r="A209" s="19" t="s">
        <v>106</v>
      </c>
      <c r="B209" s="4" t="s">
        <v>107</v>
      </c>
      <c r="C209" s="29">
        <f>+'[3]1995'!BI8</f>
        <v>0</v>
      </c>
      <c r="D209" s="29">
        <f>+'[3]1996'!BI8</f>
        <v>0</v>
      </c>
      <c r="E209" s="29">
        <f>+'[3]1997'!BI8</f>
        <v>0</v>
      </c>
      <c r="F209" s="29">
        <f>+'[3]1998'!BI8</f>
        <v>0</v>
      </c>
      <c r="G209" s="29">
        <f>+'[3]1999'!BI8</f>
        <v>0</v>
      </c>
      <c r="H209" s="29">
        <f>+'[3]2000'!BI8</f>
        <v>0</v>
      </c>
      <c r="I209" s="29">
        <f>+'[3]2001'!BI8</f>
        <v>0</v>
      </c>
      <c r="J209" s="29">
        <f>+'[3]2002'!BI8</f>
        <v>0</v>
      </c>
      <c r="K209" s="29">
        <f>+'[3]2003'!BI8</f>
        <v>0</v>
      </c>
      <c r="L209" s="29">
        <f>+'[3]2004'!BI8</f>
        <v>0</v>
      </c>
      <c r="M209" s="29">
        <f>+'[3]2005'!BI8</f>
        <v>0</v>
      </c>
      <c r="N209" s="29">
        <f>+'[3]2006'!BI8</f>
        <v>0</v>
      </c>
      <c r="O209" s="29">
        <f>+'[3]2007'!BI8</f>
        <v>0</v>
      </c>
      <c r="P209" s="29">
        <f>+'[3]2008'!BI8</f>
        <v>0</v>
      </c>
      <c r="Q209" s="29">
        <f>+'[3]2009'!BI8</f>
        <v>0</v>
      </c>
      <c r="R209" s="29">
        <f>+'[3]2010'!BI8</f>
        <v>0</v>
      </c>
      <c r="S209" s="29">
        <f>+'[3]2011'!BI8</f>
        <v>0</v>
      </c>
      <c r="T209" s="29">
        <f>+'[3]2012'!BI8</f>
        <v>0</v>
      </c>
      <c r="U209" s="29">
        <f>+'[3]2013'!BI8</f>
        <v>0</v>
      </c>
      <c r="V209" s="29">
        <f>+'[3]2014'!BI8</f>
        <v>0</v>
      </c>
      <c r="W209" s="29">
        <f>+'[3]2015'!BI8</f>
        <v>0</v>
      </c>
      <c r="X209" s="29">
        <f>+'[3]2016P'!BI8</f>
        <v>0</v>
      </c>
    </row>
    <row r="210" spans="1:24" ht="12.75" hidden="1" customHeight="1" outlineLevel="1">
      <c r="A210" s="30" t="s">
        <v>317</v>
      </c>
      <c r="U210" s="2"/>
    </row>
    <row r="211" spans="1:24" ht="12.75" hidden="1" customHeight="1" outlineLevel="1">
      <c r="A211" s="30" t="s">
        <v>318</v>
      </c>
      <c r="U211" s="2"/>
    </row>
    <row r="212" spans="1:24" ht="12.75" hidden="1" customHeight="1" outlineLevel="1">
      <c r="A212" s="30" t="s">
        <v>319</v>
      </c>
      <c r="U212" s="2"/>
    </row>
    <row r="213" spans="1:24" ht="12.75" hidden="1" customHeight="1" outlineLevel="1">
      <c r="A213" s="30" t="s">
        <v>320</v>
      </c>
      <c r="U213" s="2"/>
    </row>
    <row r="214" spans="1:24" ht="12.75" hidden="1" customHeight="1" outlineLevel="1">
      <c r="A214" s="30" t="s">
        <v>321</v>
      </c>
      <c r="U214" s="2"/>
    </row>
    <row r="215" spans="1:24" ht="12.75" hidden="1" customHeight="1" outlineLevel="1">
      <c r="A215" s="30" t="s">
        <v>322</v>
      </c>
      <c r="U215" s="2"/>
    </row>
    <row r="216" spans="1:24" ht="12.75" hidden="1" customHeight="1" outlineLevel="1">
      <c r="A216" s="30" t="s">
        <v>323</v>
      </c>
      <c r="U216" s="2"/>
    </row>
    <row r="217" spans="1:24" ht="12.75" hidden="1" customHeight="1" outlineLevel="1">
      <c r="A217" s="30" t="s">
        <v>324</v>
      </c>
      <c r="U217" s="2"/>
    </row>
    <row r="218" spans="1:24" ht="12.75" hidden="1" customHeight="1" outlineLevel="1">
      <c r="A218" s="30" t="s">
        <v>325</v>
      </c>
      <c r="U218" s="2"/>
    </row>
    <row r="219" spans="1:24" ht="12.75" hidden="1" customHeight="1" outlineLevel="1">
      <c r="A219" s="30" t="s">
        <v>326</v>
      </c>
      <c r="U219" s="2"/>
    </row>
    <row r="220" spans="1:24" ht="12.75" hidden="1" customHeight="1" outlineLevel="1">
      <c r="A220" s="30" t="s">
        <v>327</v>
      </c>
      <c r="U220" s="2"/>
    </row>
    <row r="221" spans="1:24" ht="12.75" hidden="1" customHeight="1" outlineLevel="1">
      <c r="A221" s="30" t="s">
        <v>328</v>
      </c>
      <c r="U221" s="2"/>
    </row>
    <row r="222" spans="1:24" ht="12.75" hidden="1" customHeight="1" outlineLevel="1">
      <c r="A222" s="30" t="s">
        <v>329</v>
      </c>
      <c r="U222" s="2"/>
    </row>
    <row r="223" spans="1:24" ht="12.75" hidden="1" customHeight="1" outlineLevel="1">
      <c r="A223" s="30" t="s">
        <v>330</v>
      </c>
      <c r="U223" s="2"/>
    </row>
    <row r="224" spans="1:24" ht="12.75" hidden="1" customHeight="1" outlineLevel="1">
      <c r="A224" s="30" t="s">
        <v>331</v>
      </c>
      <c r="U224" s="2"/>
    </row>
    <row r="225" spans="1:24" ht="12.75" hidden="1" customHeight="1" outlineLevel="1">
      <c r="A225" s="30" t="s">
        <v>332</v>
      </c>
      <c r="U225" s="2"/>
    </row>
    <row r="226" spans="1:24" ht="12.75" hidden="1" customHeight="1" outlineLevel="1">
      <c r="A226" s="30" t="s">
        <v>333</v>
      </c>
      <c r="U226" s="2"/>
    </row>
    <row r="227" spans="1:24" s="6" customFormat="1" ht="12.75" hidden="1" customHeight="1" outlineLevel="1">
      <c r="A227" s="30" t="s">
        <v>334</v>
      </c>
      <c r="B227" s="8"/>
    </row>
    <row r="228" spans="1:24" s="14" customFormat="1" ht="13.5" hidden="1" customHeight="1" outlineLevel="1">
      <c r="A228" s="30" t="s">
        <v>335</v>
      </c>
      <c r="B228" s="10"/>
    </row>
    <row r="229" spans="1:24" s="14" customFormat="1" ht="13.5" hidden="1" customHeight="1" outlineLevel="1">
      <c r="A229" s="30" t="s">
        <v>336</v>
      </c>
      <c r="B229" s="10"/>
    </row>
    <row r="230" spans="1:24" s="14" customFormat="1" ht="13.5" hidden="1" customHeight="1" outlineLevel="1">
      <c r="A230" s="30" t="s">
        <v>337</v>
      </c>
      <c r="B230" s="10"/>
    </row>
    <row r="231" spans="1:24" s="14" customFormat="1" ht="13.5" hidden="1" customHeight="1" outlineLevel="1">
      <c r="A231" s="30" t="s">
        <v>338</v>
      </c>
      <c r="B231" s="10"/>
    </row>
    <row r="232" spans="1:24" s="14" customFormat="1" collapsed="1">
      <c r="A232" s="20" t="s">
        <v>108</v>
      </c>
      <c r="B232" s="15" t="s">
        <v>109</v>
      </c>
      <c r="C232" s="32">
        <f>+'[3]1995'!BC8</f>
        <v>0</v>
      </c>
      <c r="D232" s="32">
        <f>+'[3]1996'!BC8</f>
        <v>0</v>
      </c>
      <c r="E232" s="32">
        <f>+'[3]1997'!BC8</f>
        <v>0</v>
      </c>
      <c r="F232" s="32">
        <f>+'[3]1998'!BC8</f>
        <v>0</v>
      </c>
      <c r="G232" s="32">
        <f>+'[3]1999'!BC8</f>
        <v>0</v>
      </c>
      <c r="H232" s="32">
        <f>+'[3]2000'!BC8</f>
        <v>0</v>
      </c>
      <c r="I232" s="32">
        <f>+'[3]2001'!BC8</f>
        <v>0</v>
      </c>
      <c r="J232" s="32">
        <f>+'[3]2002'!BC8</f>
        <v>0</v>
      </c>
      <c r="K232" s="32">
        <f>+'[3]2003'!BC8</f>
        <v>0</v>
      </c>
      <c r="L232" s="32">
        <f>+'[3]2004'!BC8</f>
        <v>0</v>
      </c>
      <c r="M232" s="32">
        <f>+'[3]2005'!BC8</f>
        <v>0</v>
      </c>
      <c r="N232" s="32">
        <f>+'[3]2006'!BC8</f>
        <v>0</v>
      </c>
      <c r="O232" s="32">
        <f>+'[3]2007'!BC8</f>
        <v>0</v>
      </c>
      <c r="P232" s="32">
        <f>+'[3]2008'!BC8</f>
        <v>0</v>
      </c>
      <c r="Q232" s="32">
        <f>+'[3]2009'!BC8</f>
        <v>0</v>
      </c>
      <c r="R232" s="32">
        <f>+'[3]2010'!BC8</f>
        <v>0</v>
      </c>
      <c r="S232" s="32">
        <f>+'[3]2011'!BC8</f>
        <v>0</v>
      </c>
      <c r="T232" s="32">
        <f>+'[3]2012'!BC8</f>
        <v>0</v>
      </c>
      <c r="U232" s="32">
        <f>+'[3]2013'!BC8</f>
        <v>0</v>
      </c>
      <c r="V232" s="32">
        <f>+'[3]2014'!BC8</f>
        <v>0</v>
      </c>
      <c r="W232" s="32">
        <f>+'[3]2015'!BC8</f>
        <v>0</v>
      </c>
      <c r="X232" s="32">
        <f>+'[3]2016P'!BC8</f>
        <v>0</v>
      </c>
    </row>
    <row r="233" spans="1:24" s="14" customFormat="1">
      <c r="A233" s="20" t="s">
        <v>110</v>
      </c>
      <c r="B233" s="13" t="s">
        <v>111</v>
      </c>
      <c r="C233" s="32">
        <f>+'[3]1995'!BD8</f>
        <v>0</v>
      </c>
      <c r="D233" s="32">
        <f>+'[3]1996'!BD8</f>
        <v>0</v>
      </c>
      <c r="E233" s="32">
        <f>+'[3]1997'!BD8</f>
        <v>0</v>
      </c>
      <c r="F233" s="32">
        <f>+'[3]1998'!BD8</f>
        <v>0</v>
      </c>
      <c r="G233" s="32">
        <f>+'[3]1999'!BD8</f>
        <v>0</v>
      </c>
      <c r="H233" s="32">
        <f>+'[3]2000'!BD8</f>
        <v>0</v>
      </c>
      <c r="I233" s="32">
        <f>+'[3]2001'!BD8</f>
        <v>0</v>
      </c>
      <c r="J233" s="32">
        <f>+'[3]2002'!BD8</f>
        <v>0</v>
      </c>
      <c r="K233" s="32">
        <f>+'[3]2003'!BD8</f>
        <v>0</v>
      </c>
      <c r="L233" s="32">
        <f>+'[3]2004'!BD8</f>
        <v>0</v>
      </c>
      <c r="M233" s="32">
        <f>+'[3]2005'!BD8</f>
        <v>0</v>
      </c>
      <c r="N233" s="32">
        <f>+'[3]2006'!BD8</f>
        <v>0</v>
      </c>
      <c r="O233" s="32">
        <f>+'[3]2007'!BD8</f>
        <v>0</v>
      </c>
      <c r="P233" s="32">
        <f>+'[3]2008'!BD8</f>
        <v>0</v>
      </c>
      <c r="Q233" s="32">
        <f>+'[3]2009'!BD8</f>
        <v>0</v>
      </c>
      <c r="R233" s="32">
        <f>+'[3]2010'!BD8</f>
        <v>0</v>
      </c>
      <c r="S233" s="32">
        <f>+'[3]2011'!BD8</f>
        <v>0</v>
      </c>
      <c r="T233" s="32">
        <f>+'[3]2012'!BD8</f>
        <v>0</v>
      </c>
      <c r="U233" s="32">
        <f>+'[3]2013'!BD8</f>
        <v>0</v>
      </c>
      <c r="V233" s="32">
        <f>+'[3]2014'!BD8</f>
        <v>0</v>
      </c>
      <c r="W233" s="32">
        <f>+'[3]2015'!BD8</f>
        <v>0</v>
      </c>
      <c r="X233" s="32">
        <f>+'[3]2016P'!BD8</f>
        <v>0</v>
      </c>
    </row>
    <row r="234" spans="1:24" s="14" customFormat="1">
      <c r="A234" s="20" t="s">
        <v>112</v>
      </c>
      <c r="B234" s="13" t="s">
        <v>113</v>
      </c>
      <c r="C234" s="32">
        <f>+'[3]1995'!BE8</f>
        <v>0</v>
      </c>
      <c r="D234" s="32">
        <f>+'[3]1996'!BE8</f>
        <v>0</v>
      </c>
      <c r="E234" s="32">
        <f>+'[3]1997'!BE8</f>
        <v>0</v>
      </c>
      <c r="F234" s="32">
        <f>+'[3]1998'!BE8</f>
        <v>0</v>
      </c>
      <c r="G234" s="32">
        <f>+'[3]1999'!BE8</f>
        <v>0</v>
      </c>
      <c r="H234" s="32">
        <f>+'[3]2000'!BE8</f>
        <v>0</v>
      </c>
      <c r="I234" s="32">
        <f>+'[3]2001'!BE8</f>
        <v>0</v>
      </c>
      <c r="J234" s="32">
        <f>+'[3]2002'!BE8</f>
        <v>0</v>
      </c>
      <c r="K234" s="32">
        <f>+'[3]2003'!BE8</f>
        <v>0</v>
      </c>
      <c r="L234" s="32">
        <f>+'[3]2004'!BE8</f>
        <v>0</v>
      </c>
      <c r="M234" s="32">
        <f>+'[3]2005'!BE8</f>
        <v>0</v>
      </c>
      <c r="N234" s="32">
        <f>+'[3]2006'!BE8</f>
        <v>0</v>
      </c>
      <c r="O234" s="32">
        <f>+'[3]2007'!BE8</f>
        <v>0</v>
      </c>
      <c r="P234" s="32">
        <f>+'[3]2008'!BE8</f>
        <v>0</v>
      </c>
      <c r="Q234" s="32">
        <f>+'[3]2009'!BE8</f>
        <v>0</v>
      </c>
      <c r="R234" s="32">
        <f>+'[3]2010'!BE8</f>
        <v>0</v>
      </c>
      <c r="S234" s="32">
        <f>+'[3]2011'!BE8</f>
        <v>0</v>
      </c>
      <c r="T234" s="32">
        <f>+'[3]2012'!BE8</f>
        <v>0</v>
      </c>
      <c r="U234" s="32">
        <f>+'[3]2013'!BE8</f>
        <v>0</v>
      </c>
      <c r="V234" s="32">
        <f>+'[3]2014'!BE8</f>
        <v>0</v>
      </c>
      <c r="W234" s="32">
        <f>+'[3]2015'!BE8</f>
        <v>0</v>
      </c>
      <c r="X234" s="32">
        <f>+'[3]2016P'!BE8</f>
        <v>0</v>
      </c>
    </row>
    <row r="235" spans="1:24" s="14" customFormat="1">
      <c r="A235" s="20" t="s">
        <v>114</v>
      </c>
      <c r="B235" s="13" t="s">
        <v>115</v>
      </c>
      <c r="C235" s="32">
        <f>+'[3]1995'!BF8</f>
        <v>0</v>
      </c>
      <c r="D235" s="32">
        <f>+'[3]1996'!BF8</f>
        <v>0</v>
      </c>
      <c r="E235" s="32">
        <f>+'[3]1997'!BF8</f>
        <v>0</v>
      </c>
      <c r="F235" s="32">
        <f>+'[3]1998'!BF8</f>
        <v>0</v>
      </c>
      <c r="G235" s="32">
        <f>+'[3]1999'!BF8</f>
        <v>0</v>
      </c>
      <c r="H235" s="32">
        <f>+'[3]2000'!BF8</f>
        <v>0</v>
      </c>
      <c r="I235" s="32">
        <f>+'[3]2001'!BF8</f>
        <v>0</v>
      </c>
      <c r="J235" s="32">
        <f>+'[3]2002'!BF8</f>
        <v>0</v>
      </c>
      <c r="K235" s="32">
        <f>+'[3]2003'!BF8</f>
        <v>0</v>
      </c>
      <c r="L235" s="32">
        <f>+'[3]2004'!BF8</f>
        <v>0</v>
      </c>
      <c r="M235" s="32">
        <f>+'[3]2005'!BF8</f>
        <v>0</v>
      </c>
      <c r="N235" s="32">
        <f>+'[3]2006'!BF8</f>
        <v>0</v>
      </c>
      <c r="O235" s="32">
        <f>+'[3]2007'!BF8</f>
        <v>0</v>
      </c>
      <c r="P235" s="32">
        <f>+'[3]2008'!BF8</f>
        <v>0</v>
      </c>
      <c r="Q235" s="32">
        <f>+'[3]2009'!BF8</f>
        <v>0</v>
      </c>
      <c r="R235" s="32">
        <f>+'[3]2010'!BF8</f>
        <v>0</v>
      </c>
      <c r="S235" s="32">
        <f>+'[3]2011'!BF8</f>
        <v>0</v>
      </c>
      <c r="T235" s="32">
        <f>+'[3]2012'!BF8</f>
        <v>0</v>
      </c>
      <c r="U235" s="32">
        <f>+'[3]2013'!BF8</f>
        <v>0</v>
      </c>
      <c r="V235" s="32">
        <f>+'[3]2014'!BF8</f>
        <v>0</v>
      </c>
      <c r="W235" s="32">
        <f>+'[3]2015'!BF8</f>
        <v>0</v>
      </c>
      <c r="X235" s="32">
        <f>+'[3]2016P'!BF8</f>
        <v>0</v>
      </c>
    </row>
    <row r="236" spans="1:24" s="14" customFormat="1">
      <c r="A236" s="20" t="s">
        <v>116</v>
      </c>
      <c r="B236" s="13" t="s">
        <v>117</v>
      </c>
      <c r="C236" s="32">
        <f>+'[3]1995'!BG8</f>
        <v>0</v>
      </c>
      <c r="D236" s="32">
        <f>+'[3]1996'!BG8</f>
        <v>0</v>
      </c>
      <c r="E236" s="32">
        <f>+'[3]1997'!BG8</f>
        <v>0</v>
      </c>
      <c r="F236" s="32">
        <f>+'[3]1998'!BG8</f>
        <v>0</v>
      </c>
      <c r="G236" s="32">
        <f>+'[3]1999'!BG8</f>
        <v>0</v>
      </c>
      <c r="H236" s="32">
        <f>+'[3]2000'!BG8</f>
        <v>0</v>
      </c>
      <c r="I236" s="32">
        <f>+'[3]2001'!BG8</f>
        <v>0</v>
      </c>
      <c r="J236" s="32">
        <f>+'[3]2002'!BG8</f>
        <v>0</v>
      </c>
      <c r="K236" s="32">
        <f>+'[3]2003'!BG8</f>
        <v>0</v>
      </c>
      <c r="L236" s="32">
        <f>+'[3]2004'!BG8</f>
        <v>0</v>
      </c>
      <c r="M236" s="32">
        <f>+'[3]2005'!BG8</f>
        <v>0</v>
      </c>
      <c r="N236" s="32">
        <f>+'[3]2006'!BG8</f>
        <v>0</v>
      </c>
      <c r="O236" s="32">
        <f>+'[3]2007'!BG8</f>
        <v>0</v>
      </c>
      <c r="P236" s="32">
        <f>+'[3]2008'!BG8</f>
        <v>0</v>
      </c>
      <c r="Q236" s="32">
        <f>+'[3]2009'!BG8</f>
        <v>0</v>
      </c>
      <c r="R236" s="32">
        <f>+'[3]2010'!BG8</f>
        <v>0</v>
      </c>
      <c r="S236" s="32">
        <f>+'[3]2011'!BG8</f>
        <v>0</v>
      </c>
      <c r="T236" s="32">
        <f>+'[3]2012'!BG8</f>
        <v>0</v>
      </c>
      <c r="U236" s="32">
        <f>+'[3]2013'!BG8</f>
        <v>0</v>
      </c>
      <c r="V236" s="32">
        <f>+'[3]2014'!BG8</f>
        <v>0</v>
      </c>
      <c r="W236" s="32">
        <f>+'[3]2015'!BG8</f>
        <v>0</v>
      </c>
      <c r="X236" s="32">
        <f>+'[3]2016P'!BG8</f>
        <v>0</v>
      </c>
    </row>
    <row r="237" spans="1:24" s="14" customFormat="1">
      <c r="A237" s="20" t="s">
        <v>118</v>
      </c>
      <c r="B237" s="15" t="s">
        <v>119</v>
      </c>
      <c r="C237" s="32">
        <f>+'[3]1995'!BH8</f>
        <v>0</v>
      </c>
      <c r="D237" s="32">
        <f>+'[3]1996'!BH8</f>
        <v>0</v>
      </c>
      <c r="E237" s="32">
        <f>+'[3]1997'!BH8</f>
        <v>0</v>
      </c>
      <c r="F237" s="32">
        <f>+'[3]1998'!BH8</f>
        <v>0</v>
      </c>
      <c r="G237" s="32">
        <f>+'[3]1999'!BH8</f>
        <v>0</v>
      </c>
      <c r="H237" s="32">
        <f>+'[3]2000'!BH8</f>
        <v>0</v>
      </c>
      <c r="I237" s="32">
        <f>+'[3]2001'!BH8</f>
        <v>0</v>
      </c>
      <c r="J237" s="32">
        <f>+'[3]2002'!BH8</f>
        <v>0</v>
      </c>
      <c r="K237" s="32">
        <f>+'[3]2003'!BH8</f>
        <v>0</v>
      </c>
      <c r="L237" s="32">
        <f>+'[3]2004'!BH8</f>
        <v>0</v>
      </c>
      <c r="M237" s="32">
        <f>+'[3]2005'!BH8</f>
        <v>0</v>
      </c>
      <c r="N237" s="32">
        <f>+'[3]2006'!BH8</f>
        <v>0</v>
      </c>
      <c r="O237" s="32">
        <f>+'[3]2007'!BH8</f>
        <v>0</v>
      </c>
      <c r="P237" s="32">
        <f>+'[3]2008'!BH8</f>
        <v>0</v>
      </c>
      <c r="Q237" s="32">
        <f>+'[3]2009'!BH8</f>
        <v>0</v>
      </c>
      <c r="R237" s="32">
        <f>+'[3]2010'!BH8</f>
        <v>0</v>
      </c>
      <c r="S237" s="32">
        <f>+'[3]2011'!BH8</f>
        <v>0</v>
      </c>
      <c r="T237" s="32">
        <f>+'[3]2012'!BH8</f>
        <v>0</v>
      </c>
      <c r="U237" s="32">
        <f>+'[3]2013'!BH8</f>
        <v>0</v>
      </c>
      <c r="V237" s="32">
        <f>+'[3]2014'!BH8</f>
        <v>0</v>
      </c>
      <c r="W237" s="32">
        <f>+'[3]2015'!BH8</f>
        <v>0</v>
      </c>
      <c r="X237" s="32">
        <f>+'[3]2016P'!BH8</f>
        <v>0</v>
      </c>
    </row>
    <row r="238" spans="1:24" s="6" customFormat="1" ht="27.75" customHeight="1">
      <c r="A238" s="19" t="s">
        <v>120</v>
      </c>
      <c r="B238" s="4" t="s">
        <v>121</v>
      </c>
      <c r="C238" s="29">
        <f>+'[3]1995'!BR8</f>
        <v>16</v>
      </c>
      <c r="D238" s="29">
        <f>+'[3]1996'!BR8</f>
        <v>16</v>
      </c>
      <c r="E238" s="29">
        <f>+'[3]1997'!BR8</f>
        <v>17</v>
      </c>
      <c r="F238" s="29">
        <f>+'[3]1998'!BR8</f>
        <v>16</v>
      </c>
      <c r="G238" s="29">
        <f>+'[3]1999'!BR8</f>
        <v>21</v>
      </c>
      <c r="H238" s="29">
        <f>+'[3]2000'!BR8</f>
        <v>22</v>
      </c>
      <c r="I238" s="29">
        <f>+'[3]2001'!BR8</f>
        <v>24</v>
      </c>
      <c r="J238" s="29">
        <f>+'[3]2002'!BR8</f>
        <v>28</v>
      </c>
      <c r="K238" s="29">
        <f>+'[3]2003'!BR8</f>
        <v>29</v>
      </c>
      <c r="L238" s="29">
        <f>+'[3]2004'!BR8</f>
        <v>25</v>
      </c>
      <c r="M238" s="29">
        <f>+'[3]2005'!BR8</f>
        <v>27</v>
      </c>
      <c r="N238" s="29">
        <f>+'[3]2006'!BR8</f>
        <v>16</v>
      </c>
      <c r="O238" s="29">
        <f>+'[3]2007'!BR8</f>
        <v>11</v>
      </c>
      <c r="P238" s="29">
        <f>+'[3]2008'!BR8</f>
        <v>11</v>
      </c>
      <c r="Q238" s="29">
        <f>+'[3]2009'!BR8</f>
        <v>8</v>
      </c>
      <c r="R238" s="29">
        <f>+'[3]2010'!BR8</f>
        <v>10</v>
      </c>
      <c r="S238" s="29">
        <f>+'[3]2011'!BR8</f>
        <v>7</v>
      </c>
      <c r="T238" s="29">
        <f>+'[3]2012'!BR8</f>
        <v>7</v>
      </c>
      <c r="U238" s="29">
        <f>+'[3]2013'!BR8</f>
        <v>7</v>
      </c>
      <c r="V238" s="29">
        <f>+'[3]2014'!BR8</f>
        <v>8</v>
      </c>
      <c r="W238" s="29">
        <f>+'[3]2015'!BR8</f>
        <v>9</v>
      </c>
      <c r="X238" s="29">
        <f>+'[3]2016P'!BR8</f>
        <v>9</v>
      </c>
    </row>
    <row r="239" spans="1:24" ht="12.75" hidden="1" customHeight="1" outlineLevel="1">
      <c r="A239" s="30" t="s">
        <v>339</v>
      </c>
      <c r="U239" s="2"/>
    </row>
    <row r="240" spans="1:24" ht="12.75" hidden="1" customHeight="1" outlineLevel="1">
      <c r="A240" s="30" t="s">
        <v>340</v>
      </c>
      <c r="U240" s="2"/>
    </row>
    <row r="241" spans="1:21" ht="12.75" hidden="1" customHeight="1" outlineLevel="1">
      <c r="A241" s="30" t="s">
        <v>341</v>
      </c>
      <c r="U241" s="2"/>
    </row>
    <row r="242" spans="1:21" ht="12.75" hidden="1" customHeight="1" outlineLevel="1">
      <c r="A242" s="30" t="s">
        <v>342</v>
      </c>
      <c r="U242" s="2"/>
    </row>
    <row r="243" spans="1:21" ht="12.75" hidden="1" customHeight="1" outlineLevel="1">
      <c r="A243" s="30" t="s">
        <v>343</v>
      </c>
      <c r="U243" s="2"/>
    </row>
    <row r="244" spans="1:21" ht="12.75" hidden="1" customHeight="1" outlineLevel="1">
      <c r="A244" s="30" t="s">
        <v>344</v>
      </c>
      <c r="U244" s="2"/>
    </row>
    <row r="245" spans="1:21" ht="12.75" hidden="1" customHeight="1" outlineLevel="1">
      <c r="A245" s="30" t="s">
        <v>345</v>
      </c>
      <c r="U245" s="2"/>
    </row>
    <row r="246" spans="1:21" ht="12.75" hidden="1" customHeight="1" outlineLevel="1">
      <c r="A246" s="30" t="s">
        <v>346</v>
      </c>
      <c r="U246" s="2"/>
    </row>
    <row r="247" spans="1:21" ht="12.75" hidden="1" customHeight="1" outlineLevel="1">
      <c r="A247" s="30" t="s">
        <v>347</v>
      </c>
      <c r="U247" s="2"/>
    </row>
    <row r="248" spans="1:21" ht="12.75" hidden="1" customHeight="1" outlineLevel="1">
      <c r="A248" s="30" t="s">
        <v>348</v>
      </c>
      <c r="U248" s="2"/>
    </row>
    <row r="249" spans="1:21" ht="12.75" hidden="1" customHeight="1" outlineLevel="1">
      <c r="A249" s="30" t="s">
        <v>349</v>
      </c>
      <c r="U249" s="2"/>
    </row>
    <row r="250" spans="1:21" ht="12.75" hidden="1" customHeight="1" outlineLevel="1">
      <c r="A250" s="30" t="s">
        <v>350</v>
      </c>
      <c r="U250" s="2"/>
    </row>
    <row r="251" spans="1:21" ht="12.75" hidden="1" customHeight="1" outlineLevel="1">
      <c r="A251" s="30" t="s">
        <v>351</v>
      </c>
      <c r="U251" s="2"/>
    </row>
    <row r="252" spans="1:21" ht="12.75" hidden="1" customHeight="1" outlineLevel="1">
      <c r="A252" s="30" t="s">
        <v>352</v>
      </c>
      <c r="U252" s="2"/>
    </row>
    <row r="253" spans="1:21" ht="12.75" hidden="1" customHeight="1" outlineLevel="1">
      <c r="A253" s="30" t="s">
        <v>353</v>
      </c>
      <c r="U253" s="2"/>
    </row>
    <row r="254" spans="1:21" ht="12.75" hidden="1" customHeight="1" outlineLevel="1">
      <c r="A254" s="30" t="s">
        <v>354</v>
      </c>
      <c r="U254" s="2"/>
    </row>
    <row r="255" spans="1:21" ht="12.75" hidden="1" customHeight="1" outlineLevel="1">
      <c r="A255" s="30" t="s">
        <v>355</v>
      </c>
      <c r="U255" s="2"/>
    </row>
    <row r="256" spans="1:21" s="6" customFormat="1" ht="12.75" hidden="1" customHeight="1" outlineLevel="1">
      <c r="A256" s="30" t="s">
        <v>356</v>
      </c>
      <c r="B256" s="8"/>
    </row>
    <row r="257" spans="1:24" s="14" customFormat="1" ht="13.5" hidden="1" customHeight="1" outlineLevel="1">
      <c r="A257" s="30" t="s">
        <v>357</v>
      </c>
      <c r="B257" s="10"/>
    </row>
    <row r="258" spans="1:24" s="14" customFormat="1" ht="13.5" hidden="1" customHeight="1" outlineLevel="1">
      <c r="A258" s="30" t="s">
        <v>358</v>
      </c>
      <c r="B258" s="10"/>
    </row>
    <row r="259" spans="1:24" s="14" customFormat="1" ht="13.5" hidden="1" customHeight="1" outlineLevel="1">
      <c r="A259" s="30" t="s">
        <v>359</v>
      </c>
      <c r="B259" s="10"/>
    </row>
    <row r="260" spans="1:24" s="14" customFormat="1" ht="13.5" hidden="1" customHeight="1" outlineLevel="1">
      <c r="A260" s="30" t="s">
        <v>360</v>
      </c>
      <c r="B260" s="10"/>
    </row>
    <row r="261" spans="1:24" s="14" customFormat="1" collapsed="1">
      <c r="A261" s="21" t="s">
        <v>122</v>
      </c>
      <c r="B261" s="13" t="s">
        <v>123</v>
      </c>
      <c r="C261" s="32">
        <f>+'[3]1995'!BJ8</f>
        <v>0</v>
      </c>
      <c r="D261" s="32">
        <f>+'[3]1996'!BJ8</f>
        <v>0</v>
      </c>
      <c r="E261" s="32">
        <f>+'[3]1997'!BJ8</f>
        <v>0</v>
      </c>
      <c r="F261" s="32">
        <f>+'[3]1998'!BJ8</f>
        <v>0</v>
      </c>
      <c r="G261" s="32">
        <f>+'[3]1999'!BJ8</f>
        <v>0</v>
      </c>
      <c r="H261" s="32">
        <f>+'[3]2000'!BJ8</f>
        <v>0</v>
      </c>
      <c r="I261" s="32">
        <f>+'[3]2001'!BJ8</f>
        <v>0</v>
      </c>
      <c r="J261" s="32">
        <f>+'[3]2002'!BJ8</f>
        <v>0</v>
      </c>
      <c r="K261" s="32">
        <f>+'[3]2003'!BJ8</f>
        <v>0</v>
      </c>
      <c r="L261" s="32">
        <f>+'[3]2004'!BJ8</f>
        <v>0</v>
      </c>
      <c r="M261" s="32">
        <f>+'[3]2005'!BJ8</f>
        <v>0</v>
      </c>
      <c r="N261" s="32">
        <f>+'[3]2006'!BJ8</f>
        <v>0</v>
      </c>
      <c r="O261" s="32">
        <f>+'[3]2007'!BJ8</f>
        <v>0</v>
      </c>
      <c r="P261" s="32">
        <f>+'[3]2008'!BJ8</f>
        <v>0</v>
      </c>
      <c r="Q261" s="32">
        <f>+'[3]2009'!BJ8</f>
        <v>0</v>
      </c>
      <c r="R261" s="32">
        <f>+'[3]2010'!BJ8</f>
        <v>0</v>
      </c>
      <c r="S261" s="32">
        <f>+'[3]2011'!BJ8</f>
        <v>0</v>
      </c>
      <c r="T261" s="32">
        <f>+'[3]2012'!BJ8</f>
        <v>0</v>
      </c>
      <c r="U261" s="32">
        <f>+'[3]2013'!BJ8</f>
        <v>0</v>
      </c>
      <c r="V261" s="32">
        <f>+'[3]2014'!BJ8</f>
        <v>0</v>
      </c>
      <c r="W261" s="32">
        <f>+'[3]2015'!BJ8</f>
        <v>0</v>
      </c>
      <c r="X261" s="32">
        <f>+'[3]2016P'!BJ8</f>
        <v>0</v>
      </c>
    </row>
    <row r="262" spans="1:24" s="14" customFormat="1">
      <c r="A262" s="21" t="s">
        <v>124</v>
      </c>
      <c r="B262" s="13" t="s">
        <v>125</v>
      </c>
      <c r="C262" s="32">
        <f>+'[3]1995'!BK8</f>
        <v>16</v>
      </c>
      <c r="D262" s="32">
        <f>+'[3]1996'!BK8</f>
        <v>16</v>
      </c>
      <c r="E262" s="32">
        <f>+'[3]1997'!BK8</f>
        <v>17</v>
      </c>
      <c r="F262" s="32">
        <f>+'[3]1998'!BK8</f>
        <v>16</v>
      </c>
      <c r="G262" s="32">
        <f>+'[3]1999'!BK8</f>
        <v>21</v>
      </c>
      <c r="H262" s="32">
        <f>+'[3]2000'!BK8</f>
        <v>22</v>
      </c>
      <c r="I262" s="32">
        <f>+'[3]2001'!BK8</f>
        <v>24</v>
      </c>
      <c r="J262" s="32">
        <f>+'[3]2002'!BK8</f>
        <v>28</v>
      </c>
      <c r="K262" s="32">
        <f>+'[3]2003'!BK8</f>
        <v>29</v>
      </c>
      <c r="L262" s="32">
        <f>+'[3]2004'!BK8</f>
        <v>25</v>
      </c>
      <c r="M262" s="32">
        <f>+'[3]2005'!BK8</f>
        <v>27</v>
      </c>
      <c r="N262" s="32">
        <f>+'[3]2006'!BK8</f>
        <v>16</v>
      </c>
      <c r="O262" s="32">
        <f>+'[3]2007'!BK8</f>
        <v>11</v>
      </c>
      <c r="P262" s="32">
        <f>+'[3]2008'!BK8</f>
        <v>11</v>
      </c>
      <c r="Q262" s="32">
        <f>+'[3]2009'!BK8</f>
        <v>8</v>
      </c>
      <c r="R262" s="32">
        <f>+'[3]2010'!BK8</f>
        <v>10</v>
      </c>
      <c r="S262" s="32">
        <f>+'[3]2011'!BK8</f>
        <v>7</v>
      </c>
      <c r="T262" s="32">
        <f>+'[3]2012'!BK8</f>
        <v>7</v>
      </c>
      <c r="U262" s="32">
        <f>+'[3]2013'!BK8</f>
        <v>7</v>
      </c>
      <c r="V262" s="32">
        <f>+'[3]2014'!BK8</f>
        <v>8</v>
      </c>
      <c r="W262" s="32">
        <f>+'[3]2015'!BK8</f>
        <v>9</v>
      </c>
      <c r="X262" s="32">
        <f>+'[3]2016P'!BK8</f>
        <v>9</v>
      </c>
    </row>
    <row r="263" spans="1:24">
      <c r="A263" s="21" t="s">
        <v>126</v>
      </c>
      <c r="B263" s="13" t="s">
        <v>127</v>
      </c>
      <c r="C263" s="32">
        <f>+'[3]1995'!BL8</f>
        <v>0</v>
      </c>
      <c r="D263" s="32">
        <f>+'[3]1996'!BL8</f>
        <v>0</v>
      </c>
      <c r="E263" s="32">
        <f>+'[3]1997'!BL8</f>
        <v>0</v>
      </c>
      <c r="F263" s="32">
        <f>+'[3]1998'!BL8</f>
        <v>0</v>
      </c>
      <c r="G263" s="32">
        <f>+'[3]1999'!BL8</f>
        <v>0</v>
      </c>
      <c r="H263" s="32">
        <f>+'[3]2000'!BL8</f>
        <v>0</v>
      </c>
      <c r="I263" s="32">
        <f>+'[3]2001'!BL8</f>
        <v>0</v>
      </c>
      <c r="J263" s="32">
        <f>+'[3]2002'!BL8</f>
        <v>0</v>
      </c>
      <c r="K263" s="32">
        <f>+'[3]2003'!BL8</f>
        <v>0</v>
      </c>
      <c r="L263" s="32">
        <f>+'[3]2004'!BL8</f>
        <v>0</v>
      </c>
      <c r="M263" s="32">
        <f>+'[3]2005'!BL8</f>
        <v>0</v>
      </c>
      <c r="N263" s="32">
        <f>+'[3]2006'!BL8</f>
        <v>0</v>
      </c>
      <c r="O263" s="32">
        <f>+'[3]2007'!BL8</f>
        <v>0</v>
      </c>
      <c r="P263" s="32">
        <f>+'[3]2008'!BL8</f>
        <v>0</v>
      </c>
      <c r="Q263" s="32">
        <f>+'[3]2009'!BL8</f>
        <v>0</v>
      </c>
      <c r="R263" s="32">
        <f>+'[3]2010'!BL8</f>
        <v>0</v>
      </c>
      <c r="S263" s="32">
        <f>+'[3]2011'!BL8</f>
        <v>0</v>
      </c>
      <c r="T263" s="32">
        <f>+'[3]2012'!BL8</f>
        <v>0</v>
      </c>
      <c r="U263" s="32">
        <f>+'[3]2013'!BL8</f>
        <v>0</v>
      </c>
      <c r="V263" s="32">
        <f>+'[3]2014'!BL8</f>
        <v>0</v>
      </c>
      <c r="W263" s="32">
        <f>+'[3]2015'!BL8</f>
        <v>0</v>
      </c>
      <c r="X263" s="32">
        <f>+'[3]2016P'!BL8</f>
        <v>0</v>
      </c>
    </row>
    <row r="264" spans="1:24">
      <c r="A264" s="21" t="s">
        <v>128</v>
      </c>
      <c r="B264" s="13" t="s">
        <v>129</v>
      </c>
      <c r="C264" s="32">
        <f>+'[3]1995'!BM8</f>
        <v>0</v>
      </c>
      <c r="D264" s="32">
        <f>+'[3]1996'!BM8</f>
        <v>0</v>
      </c>
      <c r="E264" s="32">
        <f>+'[3]1997'!BM8</f>
        <v>0</v>
      </c>
      <c r="F264" s="32">
        <f>+'[3]1998'!BM8</f>
        <v>0</v>
      </c>
      <c r="G264" s="32">
        <f>+'[3]1999'!BM8</f>
        <v>0</v>
      </c>
      <c r="H264" s="32">
        <f>+'[3]2000'!BM8</f>
        <v>0</v>
      </c>
      <c r="I264" s="32">
        <f>+'[3]2001'!BM8</f>
        <v>0</v>
      </c>
      <c r="J264" s="32">
        <f>+'[3]2002'!BM8</f>
        <v>0</v>
      </c>
      <c r="K264" s="32">
        <f>+'[3]2003'!BM8</f>
        <v>0</v>
      </c>
      <c r="L264" s="32">
        <f>+'[3]2004'!BM8</f>
        <v>0</v>
      </c>
      <c r="M264" s="32">
        <f>+'[3]2005'!BM8</f>
        <v>0</v>
      </c>
      <c r="N264" s="32">
        <f>+'[3]2006'!BM8</f>
        <v>0</v>
      </c>
      <c r="O264" s="32">
        <f>+'[3]2007'!BM8</f>
        <v>0</v>
      </c>
      <c r="P264" s="32">
        <f>+'[3]2008'!BM8</f>
        <v>0</v>
      </c>
      <c r="Q264" s="32">
        <f>+'[3]2009'!BM8</f>
        <v>0</v>
      </c>
      <c r="R264" s="32">
        <f>+'[3]2010'!BM8</f>
        <v>0</v>
      </c>
      <c r="S264" s="32">
        <f>+'[3]2011'!BM8</f>
        <v>0</v>
      </c>
      <c r="T264" s="32">
        <f>+'[3]2012'!BM8</f>
        <v>0</v>
      </c>
      <c r="U264" s="32">
        <f>+'[3]2013'!BM8</f>
        <v>0</v>
      </c>
      <c r="V264" s="32">
        <f>+'[3]2014'!BM8</f>
        <v>0</v>
      </c>
      <c r="W264" s="32">
        <f>+'[3]2015'!BM8</f>
        <v>0</v>
      </c>
      <c r="X264" s="32">
        <f>+'[3]2016P'!BM8</f>
        <v>0</v>
      </c>
    </row>
    <row r="265" spans="1:24">
      <c r="A265" s="21" t="s">
        <v>130</v>
      </c>
      <c r="B265" s="13" t="s">
        <v>131</v>
      </c>
      <c r="C265" s="32">
        <f>+'[3]1995'!BN8</f>
        <v>0</v>
      </c>
      <c r="D265" s="32">
        <f>+'[3]1996'!BN8</f>
        <v>0</v>
      </c>
      <c r="E265" s="32">
        <f>+'[3]1997'!BN8</f>
        <v>0</v>
      </c>
      <c r="F265" s="32">
        <f>+'[3]1998'!BN8</f>
        <v>0</v>
      </c>
      <c r="G265" s="32">
        <f>+'[3]1999'!BN8</f>
        <v>0</v>
      </c>
      <c r="H265" s="32">
        <f>+'[3]2000'!BN8</f>
        <v>0</v>
      </c>
      <c r="I265" s="32">
        <f>+'[3]2001'!BN8</f>
        <v>0</v>
      </c>
      <c r="J265" s="32">
        <f>+'[3]2002'!BN8</f>
        <v>0</v>
      </c>
      <c r="K265" s="32">
        <f>+'[3]2003'!BN8</f>
        <v>0</v>
      </c>
      <c r="L265" s="32">
        <f>+'[3]2004'!BN8</f>
        <v>0</v>
      </c>
      <c r="M265" s="32">
        <f>+'[3]2005'!BN8</f>
        <v>0</v>
      </c>
      <c r="N265" s="32">
        <f>+'[3]2006'!BN8</f>
        <v>0</v>
      </c>
      <c r="O265" s="32">
        <f>+'[3]2007'!BN8</f>
        <v>0</v>
      </c>
      <c r="P265" s="32">
        <f>+'[3]2008'!BN8</f>
        <v>0</v>
      </c>
      <c r="Q265" s="32">
        <f>+'[3]2009'!BN8</f>
        <v>0</v>
      </c>
      <c r="R265" s="32">
        <f>+'[3]2010'!BN8</f>
        <v>0</v>
      </c>
      <c r="S265" s="32">
        <f>+'[3]2011'!BN8</f>
        <v>0</v>
      </c>
      <c r="T265" s="32">
        <f>+'[3]2012'!BN8</f>
        <v>0</v>
      </c>
      <c r="U265" s="32">
        <f>+'[3]2013'!BN8</f>
        <v>0</v>
      </c>
      <c r="V265" s="32">
        <f>+'[3]2014'!BN8</f>
        <v>0</v>
      </c>
      <c r="W265" s="32">
        <f>+'[3]2015'!BN8</f>
        <v>0</v>
      </c>
      <c r="X265" s="32">
        <f>+'[3]2016P'!BN8</f>
        <v>0</v>
      </c>
    </row>
    <row r="266" spans="1:24">
      <c r="A266" s="21" t="s">
        <v>132</v>
      </c>
      <c r="B266" s="13" t="s">
        <v>133</v>
      </c>
      <c r="C266" s="32">
        <f>+'[3]1995'!BO8</f>
        <v>0</v>
      </c>
      <c r="D266" s="32">
        <f>+'[3]1996'!BO8</f>
        <v>0</v>
      </c>
      <c r="E266" s="32">
        <f>+'[3]1997'!BO8</f>
        <v>0</v>
      </c>
      <c r="F266" s="32">
        <f>+'[3]1998'!BO8</f>
        <v>0</v>
      </c>
      <c r="G266" s="32">
        <f>+'[3]1999'!BO8</f>
        <v>0</v>
      </c>
      <c r="H266" s="32">
        <f>+'[3]2000'!BO8</f>
        <v>0</v>
      </c>
      <c r="I266" s="32">
        <f>+'[3]2001'!BO8</f>
        <v>0</v>
      </c>
      <c r="J266" s="32">
        <f>+'[3]2002'!BO8</f>
        <v>0</v>
      </c>
      <c r="K266" s="32">
        <f>+'[3]2003'!BO8</f>
        <v>0</v>
      </c>
      <c r="L266" s="32">
        <f>+'[3]2004'!BO8</f>
        <v>0</v>
      </c>
      <c r="M266" s="32">
        <f>+'[3]2005'!BO8</f>
        <v>0</v>
      </c>
      <c r="N266" s="32">
        <f>+'[3]2006'!BO8</f>
        <v>0</v>
      </c>
      <c r="O266" s="32">
        <f>+'[3]2007'!BO8</f>
        <v>0</v>
      </c>
      <c r="P266" s="32">
        <f>+'[3]2008'!BO8</f>
        <v>0</v>
      </c>
      <c r="Q266" s="32">
        <f>+'[3]2009'!BO8</f>
        <v>0</v>
      </c>
      <c r="R266" s="32">
        <f>+'[3]2010'!BO8</f>
        <v>0</v>
      </c>
      <c r="S266" s="32">
        <f>+'[3]2011'!BO8</f>
        <v>0</v>
      </c>
      <c r="T266" s="32">
        <f>+'[3]2012'!BO8</f>
        <v>0</v>
      </c>
      <c r="U266" s="32">
        <f>+'[3]2013'!BO8</f>
        <v>0</v>
      </c>
      <c r="V266" s="32">
        <f>+'[3]2014'!BO8</f>
        <v>0</v>
      </c>
      <c r="W266" s="32">
        <f>+'[3]2015'!BO8</f>
        <v>0</v>
      </c>
      <c r="X266" s="32">
        <f>+'[3]2016P'!BO8</f>
        <v>0</v>
      </c>
    </row>
    <row r="267" spans="1:24">
      <c r="A267" s="21" t="s">
        <v>134</v>
      </c>
      <c r="B267" s="13" t="s">
        <v>135</v>
      </c>
      <c r="C267" s="32">
        <f>+'[3]1995'!BP8</f>
        <v>0</v>
      </c>
      <c r="D267" s="32">
        <f>+'[3]1996'!BP8</f>
        <v>0</v>
      </c>
      <c r="E267" s="32">
        <f>+'[3]1997'!BP8</f>
        <v>0</v>
      </c>
      <c r="F267" s="32">
        <f>+'[3]1998'!BP8</f>
        <v>0</v>
      </c>
      <c r="G267" s="32">
        <f>+'[3]1999'!BP8</f>
        <v>0</v>
      </c>
      <c r="H267" s="32">
        <f>+'[3]2000'!BP8</f>
        <v>0</v>
      </c>
      <c r="I267" s="32">
        <f>+'[3]2001'!BP8</f>
        <v>0</v>
      </c>
      <c r="J267" s="32">
        <f>+'[3]2002'!BP8</f>
        <v>0</v>
      </c>
      <c r="K267" s="32">
        <f>+'[3]2003'!BP8</f>
        <v>0</v>
      </c>
      <c r="L267" s="32">
        <f>+'[3]2004'!BP8</f>
        <v>0</v>
      </c>
      <c r="M267" s="32">
        <f>+'[3]2005'!BP8</f>
        <v>0</v>
      </c>
      <c r="N267" s="32">
        <f>+'[3]2006'!BP8</f>
        <v>0</v>
      </c>
      <c r="O267" s="32">
        <f>+'[3]2007'!BP8</f>
        <v>0</v>
      </c>
      <c r="P267" s="32">
        <f>+'[3]2008'!BP8</f>
        <v>0</v>
      </c>
      <c r="Q267" s="32">
        <f>+'[3]2009'!BP8</f>
        <v>0</v>
      </c>
      <c r="R267" s="32">
        <f>+'[3]2010'!BP8</f>
        <v>0</v>
      </c>
      <c r="S267" s="32">
        <f>+'[3]2011'!BP8</f>
        <v>0</v>
      </c>
      <c r="T267" s="32">
        <f>+'[3]2012'!BP8</f>
        <v>0</v>
      </c>
      <c r="U267" s="32">
        <f>+'[3]2013'!BP8</f>
        <v>0</v>
      </c>
      <c r="V267" s="32">
        <f>+'[3]2014'!BP8</f>
        <v>0</v>
      </c>
      <c r="W267" s="32">
        <f>+'[3]2015'!BP8</f>
        <v>0</v>
      </c>
      <c r="X267" s="32">
        <f>+'[3]2016P'!BP8</f>
        <v>0</v>
      </c>
    </row>
    <row r="268" spans="1:24">
      <c r="A268" s="21" t="s">
        <v>136</v>
      </c>
      <c r="B268" s="13" t="s">
        <v>137</v>
      </c>
      <c r="C268" s="32">
        <f>+'[3]1995'!BQ8</f>
        <v>0</v>
      </c>
      <c r="D268" s="32">
        <f>+'[3]1996'!BQ8</f>
        <v>0</v>
      </c>
      <c r="E268" s="32">
        <f>+'[3]1997'!BQ8</f>
        <v>0</v>
      </c>
      <c r="F268" s="32">
        <f>+'[3]1998'!BQ8</f>
        <v>0</v>
      </c>
      <c r="G268" s="32">
        <f>+'[3]1999'!BQ8</f>
        <v>0</v>
      </c>
      <c r="H268" s="32">
        <f>+'[3]2000'!BQ8</f>
        <v>0</v>
      </c>
      <c r="I268" s="32">
        <f>+'[3]2001'!BQ8</f>
        <v>0</v>
      </c>
      <c r="J268" s="32">
        <f>+'[3]2002'!BQ8</f>
        <v>0</v>
      </c>
      <c r="K268" s="32">
        <f>+'[3]2003'!BQ8</f>
        <v>0</v>
      </c>
      <c r="L268" s="32">
        <f>+'[3]2004'!BQ8</f>
        <v>0</v>
      </c>
      <c r="M268" s="32">
        <f>+'[3]2005'!BQ8</f>
        <v>0</v>
      </c>
      <c r="N268" s="32">
        <f>+'[3]2006'!BQ8</f>
        <v>0</v>
      </c>
      <c r="O268" s="32">
        <f>+'[3]2007'!BQ8</f>
        <v>0</v>
      </c>
      <c r="P268" s="32">
        <f>+'[3]2008'!BQ8</f>
        <v>0</v>
      </c>
      <c r="Q268" s="32">
        <f>+'[3]2009'!BQ8</f>
        <v>0</v>
      </c>
      <c r="R268" s="32">
        <f>+'[3]2010'!BQ8</f>
        <v>0</v>
      </c>
      <c r="S268" s="32">
        <f>+'[3]2011'!BQ8</f>
        <v>0</v>
      </c>
      <c r="T268" s="32">
        <f>+'[3]2012'!BQ8</f>
        <v>0</v>
      </c>
      <c r="U268" s="32">
        <f>+'[3]2013'!BQ8</f>
        <v>0</v>
      </c>
      <c r="V268" s="32">
        <f>+'[3]2014'!BQ8</f>
        <v>0</v>
      </c>
      <c r="W268" s="32">
        <f>+'[3]2015'!BQ8</f>
        <v>0</v>
      </c>
      <c r="X268" s="32">
        <f>+'[3]2016P'!BQ8</f>
        <v>0</v>
      </c>
    </row>
    <row r="269" spans="1:24" s="6" customFormat="1" ht="27" customHeight="1">
      <c r="A269" s="19" t="s">
        <v>138</v>
      </c>
      <c r="B269" s="4" t="s">
        <v>139</v>
      </c>
      <c r="C269" s="29">
        <f>+'[3]1995'!CB8</f>
        <v>55169</v>
      </c>
      <c r="D269" s="29">
        <f>+'[3]1996'!CB8</f>
        <v>57752</v>
      </c>
      <c r="E269" s="29">
        <f>+'[3]1997'!CB8</f>
        <v>59483</v>
      </c>
      <c r="F269" s="29">
        <f>+'[3]1998'!CB8</f>
        <v>61292</v>
      </c>
      <c r="G269" s="29">
        <f>+'[3]1999'!CB8</f>
        <v>63970</v>
      </c>
      <c r="H269" s="29">
        <f>+'[3]2000'!CB8</f>
        <v>68367</v>
      </c>
      <c r="I269" s="29">
        <f>+'[3]2001'!CB8</f>
        <v>72847</v>
      </c>
      <c r="J269" s="29">
        <f>+'[3]2002'!CB8</f>
        <v>78651</v>
      </c>
      <c r="K269" s="29">
        <f>+'[3]2003'!CB8</f>
        <v>83393</v>
      </c>
      <c r="L269" s="29">
        <f>+'[3]2004'!CB8</f>
        <v>89686</v>
      </c>
      <c r="M269" s="29">
        <f>+'[3]2005'!CB8</f>
        <v>95959</v>
      </c>
      <c r="N269" s="29">
        <f>+'[3]2006'!CB8</f>
        <v>102705</v>
      </c>
      <c r="O269" s="29">
        <f>+'[3]2007'!CB8</f>
        <v>110930</v>
      </c>
      <c r="P269" s="29">
        <f>+'[3]2008'!CB8</f>
        <v>122460</v>
      </c>
      <c r="Q269" s="29">
        <f>+'[3]2009'!CB8</f>
        <v>138498</v>
      </c>
      <c r="R269" s="29">
        <f>+'[3]2010'!CB8</f>
        <v>144681</v>
      </c>
      <c r="S269" s="29">
        <f>+'[3]2011'!CB8</f>
        <v>146325</v>
      </c>
      <c r="T269" s="29">
        <f>+'[3]2012'!CB8</f>
        <v>150801</v>
      </c>
      <c r="U269" s="29">
        <f>+'[3]2013'!CB8</f>
        <v>152967</v>
      </c>
      <c r="V269" s="29">
        <f>+'[3]2014'!CB8</f>
        <v>151468</v>
      </c>
      <c r="W269" s="29">
        <f>+'[3]2015'!CB8</f>
        <v>151394</v>
      </c>
      <c r="X269" s="29">
        <f>+'[3]2016P'!CB8</f>
        <v>153697</v>
      </c>
    </row>
    <row r="270" spans="1:24" ht="12.75" hidden="1" customHeight="1" outlineLevel="1">
      <c r="A270" s="30" t="s">
        <v>361</v>
      </c>
      <c r="U270" s="2"/>
    </row>
    <row r="271" spans="1:24" ht="12.75" hidden="1" customHeight="1" outlineLevel="1">
      <c r="A271" s="30" t="s">
        <v>362</v>
      </c>
      <c r="U271" s="2"/>
    </row>
    <row r="272" spans="1:24" ht="12.75" hidden="1" customHeight="1" outlineLevel="1">
      <c r="A272" s="30" t="s">
        <v>363</v>
      </c>
      <c r="U272" s="2"/>
    </row>
    <row r="273" spans="1:21" ht="12.75" hidden="1" customHeight="1" outlineLevel="1">
      <c r="A273" s="30" t="s">
        <v>364</v>
      </c>
      <c r="U273" s="2"/>
    </row>
    <row r="274" spans="1:21" ht="12.75" hidden="1" customHeight="1" outlineLevel="1">
      <c r="A274" s="30" t="s">
        <v>365</v>
      </c>
      <c r="U274" s="2"/>
    </row>
    <row r="275" spans="1:21" ht="12.75" hidden="1" customHeight="1" outlineLevel="1">
      <c r="A275" s="30" t="s">
        <v>366</v>
      </c>
      <c r="U275" s="2"/>
    </row>
    <row r="276" spans="1:21" ht="12.75" hidden="1" customHeight="1" outlineLevel="1">
      <c r="A276" s="30" t="s">
        <v>367</v>
      </c>
      <c r="U276" s="2"/>
    </row>
    <row r="277" spans="1:21" ht="12.75" hidden="1" customHeight="1" outlineLevel="1">
      <c r="A277" s="30" t="s">
        <v>368</v>
      </c>
      <c r="U277" s="2"/>
    </row>
    <row r="278" spans="1:21" ht="12.75" hidden="1" customHeight="1" outlineLevel="1">
      <c r="A278" s="30" t="s">
        <v>369</v>
      </c>
      <c r="U278" s="2"/>
    </row>
    <row r="279" spans="1:21" ht="12.75" hidden="1" customHeight="1" outlineLevel="1">
      <c r="A279" s="30" t="s">
        <v>370</v>
      </c>
      <c r="U279" s="2"/>
    </row>
    <row r="280" spans="1:21" ht="12.75" hidden="1" customHeight="1" outlineLevel="1">
      <c r="A280" s="30" t="s">
        <v>371</v>
      </c>
      <c r="U280" s="2"/>
    </row>
    <row r="281" spans="1:21" ht="12.75" hidden="1" customHeight="1" outlineLevel="1">
      <c r="A281" s="30" t="s">
        <v>372</v>
      </c>
      <c r="U281" s="2"/>
    </row>
    <row r="282" spans="1:21" ht="12.75" hidden="1" customHeight="1" outlineLevel="1">
      <c r="A282" s="30" t="s">
        <v>373</v>
      </c>
      <c r="U282" s="2"/>
    </row>
    <row r="283" spans="1:21" ht="12.75" hidden="1" customHeight="1" outlineLevel="1">
      <c r="A283" s="30" t="s">
        <v>374</v>
      </c>
      <c r="U283" s="2"/>
    </row>
    <row r="284" spans="1:21" ht="12.75" hidden="1" customHeight="1" outlineLevel="1">
      <c r="A284" s="30" t="s">
        <v>375</v>
      </c>
      <c r="U284" s="2"/>
    </row>
    <row r="285" spans="1:21" ht="12.75" hidden="1" customHeight="1" outlineLevel="1">
      <c r="A285" s="30" t="s">
        <v>376</v>
      </c>
      <c r="U285" s="2"/>
    </row>
    <row r="286" spans="1:21" ht="12.75" hidden="1" customHeight="1" outlineLevel="1">
      <c r="A286" s="30" t="s">
        <v>377</v>
      </c>
      <c r="U286" s="2"/>
    </row>
    <row r="287" spans="1:21" s="6" customFormat="1" ht="12.75" hidden="1" customHeight="1" outlineLevel="1">
      <c r="A287" s="30" t="s">
        <v>378</v>
      </c>
      <c r="B287" s="8"/>
    </row>
    <row r="288" spans="1:21" s="14" customFormat="1" ht="13.5" hidden="1" customHeight="1" outlineLevel="1">
      <c r="A288" s="30" t="s">
        <v>379</v>
      </c>
      <c r="B288" s="10"/>
    </row>
    <row r="289" spans="1:24" s="14" customFormat="1" ht="13.5" hidden="1" customHeight="1" outlineLevel="1">
      <c r="A289" s="30" t="s">
        <v>380</v>
      </c>
      <c r="B289" s="10"/>
    </row>
    <row r="290" spans="1:24" s="14" customFormat="1" ht="13.5" hidden="1" customHeight="1" outlineLevel="1">
      <c r="A290" s="30" t="s">
        <v>381</v>
      </c>
      <c r="B290" s="10"/>
    </row>
    <row r="291" spans="1:24" s="14" customFormat="1" ht="13.5" hidden="1" customHeight="1" outlineLevel="1">
      <c r="A291" s="30" t="s">
        <v>382</v>
      </c>
      <c r="B291" s="10"/>
    </row>
    <row r="292" spans="1:24" collapsed="1">
      <c r="A292" s="22" t="s">
        <v>140</v>
      </c>
      <c r="B292" s="23" t="s">
        <v>141</v>
      </c>
      <c r="C292" s="32">
        <f>+'[3]1995'!BS8</f>
        <v>8649</v>
      </c>
      <c r="D292" s="32">
        <f>+'[3]1996'!BS8</f>
        <v>9248</v>
      </c>
      <c r="E292" s="32">
        <f>+'[3]1997'!BS8</f>
        <v>9697</v>
      </c>
      <c r="F292" s="32">
        <f>+'[3]1998'!BS8</f>
        <v>10196</v>
      </c>
      <c r="G292" s="32">
        <f>+'[3]1999'!BS8</f>
        <v>10777</v>
      </c>
      <c r="H292" s="32">
        <f>+'[3]2000'!BS8</f>
        <v>11666</v>
      </c>
      <c r="I292" s="32">
        <f>+'[3]2001'!BS8</f>
        <v>12598</v>
      </c>
      <c r="J292" s="32">
        <f>+'[3]2002'!BS8</f>
        <v>13245</v>
      </c>
      <c r="K292" s="32">
        <f>+'[3]2003'!BS8</f>
        <v>13981</v>
      </c>
      <c r="L292" s="32">
        <f>+'[3]2004'!BS8</f>
        <v>15482</v>
      </c>
      <c r="M292" s="32">
        <f>+'[3]2005'!BS8</f>
        <v>16763</v>
      </c>
      <c r="N292" s="32">
        <f>+'[3]2006'!BS8</f>
        <v>17951</v>
      </c>
      <c r="O292" s="32">
        <f>+'[3]2007'!BS8</f>
        <v>19214</v>
      </c>
      <c r="P292" s="32">
        <f>+'[3]2008'!BS8</f>
        <v>20192</v>
      </c>
      <c r="Q292" s="32">
        <f>+'[3]2009'!BS8</f>
        <v>20426</v>
      </c>
      <c r="R292" s="32">
        <f>+'[3]2010'!BS8</f>
        <v>20440</v>
      </c>
      <c r="S292" s="32">
        <f>+'[3]2011'!BS8</f>
        <v>20382</v>
      </c>
      <c r="T292" s="32">
        <f>+'[3]2012'!BS8</f>
        <v>19482</v>
      </c>
      <c r="U292" s="32">
        <f>+'[3]2013'!BS8</f>
        <v>19477</v>
      </c>
      <c r="V292" s="32">
        <f>+'[3]2014'!BS8</f>
        <v>19857</v>
      </c>
      <c r="W292" s="32">
        <f>+'[3]2015'!BS8</f>
        <v>20656</v>
      </c>
      <c r="X292" s="32">
        <f>+'[3]2016P'!BS8</f>
        <v>21571</v>
      </c>
    </row>
    <row r="293" spans="1:24">
      <c r="A293" s="22" t="s">
        <v>142</v>
      </c>
      <c r="B293" s="23" t="s">
        <v>143</v>
      </c>
      <c r="C293" s="32">
        <f>+'[3]1995'!BT8</f>
        <v>26389</v>
      </c>
      <c r="D293" s="32">
        <f>+'[3]1996'!BT8</f>
        <v>28503</v>
      </c>
      <c r="E293" s="32">
        <f>+'[3]1997'!BT8</f>
        <v>29855</v>
      </c>
      <c r="F293" s="32">
        <f>+'[3]1998'!BT8</f>
        <v>31299</v>
      </c>
      <c r="G293" s="32">
        <f>+'[3]1999'!BT8</f>
        <v>33111</v>
      </c>
      <c r="H293" s="32">
        <f>+'[3]2000'!BT8</f>
        <v>35367</v>
      </c>
      <c r="I293" s="32">
        <f>+'[3]2001'!BT8</f>
        <v>37309</v>
      </c>
      <c r="J293" s="32">
        <f>+'[3]2002'!BT8</f>
        <v>39980</v>
      </c>
      <c r="K293" s="32">
        <f>+'[3]2003'!BT8</f>
        <v>42443</v>
      </c>
      <c r="L293" s="32">
        <f>+'[3]2004'!BT8</f>
        <v>44340</v>
      </c>
      <c r="M293" s="32">
        <f>+'[3]2005'!BT8</f>
        <v>47381</v>
      </c>
      <c r="N293" s="32">
        <f>+'[3]2006'!BT8</f>
        <v>50876</v>
      </c>
      <c r="O293" s="32">
        <f>+'[3]2007'!BT8</f>
        <v>55014</v>
      </c>
      <c r="P293" s="32">
        <f>+'[3]2008'!BT8</f>
        <v>58432</v>
      </c>
      <c r="Q293" s="32">
        <f>+'[3]2009'!BT8</f>
        <v>62433</v>
      </c>
      <c r="R293" s="32">
        <f>+'[3]2010'!BT8</f>
        <v>66720</v>
      </c>
      <c r="S293" s="32">
        <f>+'[3]2011'!BT8</f>
        <v>69982</v>
      </c>
      <c r="T293" s="32">
        <f>+'[3]2012'!BT8</f>
        <v>72907</v>
      </c>
      <c r="U293" s="32">
        <f>+'[3]2013'!BT8</f>
        <v>76859</v>
      </c>
      <c r="V293" s="32">
        <f>+'[3]2014'!BT8</f>
        <v>79824</v>
      </c>
      <c r="W293" s="32">
        <f>+'[3]2015'!BT8</f>
        <v>82679</v>
      </c>
      <c r="X293" s="32">
        <f>+'[3]2016P'!BT8</f>
        <v>85669</v>
      </c>
    </row>
    <row r="294" spans="1:24">
      <c r="A294" s="22" t="s">
        <v>144</v>
      </c>
      <c r="B294" s="23" t="s">
        <v>145</v>
      </c>
      <c r="C294" s="32">
        <f>+'[3]1995'!BU8</f>
        <v>7636</v>
      </c>
      <c r="D294" s="32">
        <f>+'[3]1996'!BU8</f>
        <v>8267</v>
      </c>
      <c r="E294" s="32">
        <f>+'[3]1997'!BU8</f>
        <v>8660</v>
      </c>
      <c r="F294" s="32">
        <f>+'[3]1998'!BU8</f>
        <v>9088</v>
      </c>
      <c r="G294" s="32">
        <f>+'[3]1999'!BU8</f>
        <v>9641</v>
      </c>
      <c r="H294" s="32">
        <f>+'[3]2000'!BU8</f>
        <v>10440</v>
      </c>
      <c r="I294" s="32">
        <f>+'[3]2001'!BU8</f>
        <v>11023</v>
      </c>
      <c r="J294" s="32">
        <f>+'[3]2002'!BU8</f>
        <v>11626</v>
      </c>
      <c r="K294" s="32">
        <f>+'[3]2003'!BU8</f>
        <v>12352</v>
      </c>
      <c r="L294" s="32">
        <f>+'[3]2004'!BU8</f>
        <v>14351</v>
      </c>
      <c r="M294" s="32">
        <f>+'[3]2005'!BU8</f>
        <v>15333</v>
      </c>
      <c r="N294" s="32">
        <f>+'[3]2006'!BU8</f>
        <v>16152</v>
      </c>
      <c r="O294" s="32">
        <f>+'[3]2007'!BU8</f>
        <v>17312</v>
      </c>
      <c r="P294" s="32">
        <f>+'[3]2008'!BU8</f>
        <v>18260</v>
      </c>
      <c r="Q294" s="32">
        <f>+'[3]2009'!BU8</f>
        <v>19270</v>
      </c>
      <c r="R294" s="32">
        <f>+'[3]2010'!BU8</f>
        <v>20299</v>
      </c>
      <c r="S294" s="32">
        <f>+'[3]2011'!BU8</f>
        <v>20879</v>
      </c>
      <c r="T294" s="32">
        <f>+'[3]2012'!BU8</f>
        <v>21455</v>
      </c>
      <c r="U294" s="32">
        <f>+'[3]2013'!BU8</f>
        <v>22186</v>
      </c>
      <c r="V294" s="32">
        <f>+'[3]2014'!BU8</f>
        <v>22610</v>
      </c>
      <c r="W294" s="32">
        <f>+'[3]2015'!BU8</f>
        <v>22969</v>
      </c>
      <c r="X294" s="32">
        <f>+'[3]2016P'!BU8</f>
        <v>23305</v>
      </c>
    </row>
    <row r="295" spans="1:24">
      <c r="A295" s="22" t="s">
        <v>146</v>
      </c>
      <c r="B295" s="23" t="s">
        <v>147</v>
      </c>
      <c r="C295" s="32">
        <f>+'[3]1995'!BV8</f>
        <v>1083</v>
      </c>
      <c r="D295" s="32">
        <f>+'[3]1996'!BV8</f>
        <v>1243</v>
      </c>
      <c r="E295" s="32">
        <f>+'[3]1997'!BV8</f>
        <v>1297</v>
      </c>
      <c r="F295" s="32">
        <f>+'[3]1998'!BV8</f>
        <v>1336</v>
      </c>
      <c r="G295" s="32">
        <f>+'[3]1999'!BV8</f>
        <v>1388</v>
      </c>
      <c r="H295" s="32">
        <f>+'[3]2000'!BV8</f>
        <v>1641</v>
      </c>
      <c r="I295" s="32">
        <f>+'[3]2001'!BV8</f>
        <v>1706</v>
      </c>
      <c r="J295" s="32">
        <f>+'[3]2002'!BV8</f>
        <v>2070</v>
      </c>
      <c r="K295" s="32">
        <f>+'[3]2003'!BV8</f>
        <v>2159</v>
      </c>
      <c r="L295" s="32">
        <f>+'[3]2004'!BV8</f>
        <v>2103</v>
      </c>
      <c r="M295" s="32">
        <f>+'[3]2005'!BV8</f>
        <v>2262</v>
      </c>
      <c r="N295" s="32">
        <f>+'[3]2006'!BV8</f>
        <v>2444</v>
      </c>
      <c r="O295" s="32">
        <f>+'[3]2007'!BV8</f>
        <v>2818</v>
      </c>
      <c r="P295" s="32">
        <f>+'[3]2008'!BV8</f>
        <v>3167</v>
      </c>
      <c r="Q295" s="32">
        <f>+'[3]2009'!BV8</f>
        <v>3386</v>
      </c>
      <c r="R295" s="32">
        <f>+'[3]2010'!BV8</f>
        <v>3467</v>
      </c>
      <c r="S295" s="32">
        <f>+'[3]2011'!BV8</f>
        <v>3393</v>
      </c>
      <c r="T295" s="32">
        <f>+'[3]2012'!BV8</f>
        <v>3326</v>
      </c>
      <c r="U295" s="32">
        <f>+'[3]2013'!BV8</f>
        <v>3231</v>
      </c>
      <c r="V295" s="32">
        <f>+'[3]2014'!BV8</f>
        <v>3287</v>
      </c>
      <c r="W295" s="32">
        <f>+'[3]2015'!BV8</f>
        <v>3323</v>
      </c>
      <c r="X295" s="32">
        <f>+'[3]2016P'!BV8</f>
        <v>3358</v>
      </c>
    </row>
    <row r="296" spans="1:24">
      <c r="A296" s="22" t="s">
        <v>148</v>
      </c>
      <c r="B296" s="23" t="s">
        <v>149</v>
      </c>
      <c r="C296" s="32">
        <f>+'[3]1995'!BW8</f>
        <v>10524</v>
      </c>
      <c r="D296" s="32">
        <f>+'[3]1996'!BW8</f>
        <v>9710</v>
      </c>
      <c r="E296" s="32">
        <f>+'[3]1997'!BW8</f>
        <v>9192</v>
      </c>
      <c r="F296" s="32">
        <f>+'[3]1998'!BW8</f>
        <v>8598</v>
      </c>
      <c r="G296" s="32">
        <f>+'[3]1999'!BW8</f>
        <v>8246</v>
      </c>
      <c r="H296" s="32">
        <f>+'[3]2000'!BW8</f>
        <v>8494</v>
      </c>
      <c r="I296" s="32">
        <f>+'[3]2001'!BW8</f>
        <v>9399</v>
      </c>
      <c r="J296" s="32">
        <f>+'[3]2002'!BW8</f>
        <v>10848</v>
      </c>
      <c r="K296" s="32">
        <f>+'[3]2003'!BW8</f>
        <v>11434</v>
      </c>
      <c r="L296" s="32">
        <f>+'[3]2004'!BW8</f>
        <v>12421</v>
      </c>
      <c r="M296" s="32">
        <f>+'[3]2005'!BW8</f>
        <v>13242</v>
      </c>
      <c r="N296" s="32">
        <f>+'[3]2006'!BW8</f>
        <v>14235</v>
      </c>
      <c r="O296" s="32">
        <f>+'[3]2007'!BW8</f>
        <v>15505</v>
      </c>
      <c r="P296" s="32">
        <f>+'[3]2008'!BW8</f>
        <v>21241</v>
      </c>
      <c r="Q296" s="32">
        <f>+'[3]2009'!BW8</f>
        <v>31730</v>
      </c>
      <c r="R296" s="32">
        <f>+'[3]2010'!BW8</f>
        <v>32512</v>
      </c>
      <c r="S296" s="32">
        <f>+'[3]2011'!BW8</f>
        <v>30550</v>
      </c>
      <c r="T296" s="32">
        <f>+'[3]2012'!BW8</f>
        <v>32488</v>
      </c>
      <c r="U296" s="32">
        <f>+'[3]2013'!BW8</f>
        <v>30231</v>
      </c>
      <c r="V296" s="32">
        <f>+'[3]2014'!BW8</f>
        <v>24924</v>
      </c>
      <c r="W296" s="32">
        <f>+'[3]2015'!BW8</f>
        <v>20889</v>
      </c>
      <c r="X296" s="32">
        <f>+'[3]2016P'!BW8</f>
        <v>18901</v>
      </c>
    </row>
    <row r="297" spans="1:24">
      <c r="A297" s="22" t="s">
        <v>150</v>
      </c>
      <c r="B297" s="23" t="s">
        <v>151</v>
      </c>
      <c r="C297" s="32">
        <f>+'[3]1995'!BX8</f>
        <v>0</v>
      </c>
      <c r="D297" s="32">
        <f>+'[3]1996'!BX8</f>
        <v>0</v>
      </c>
      <c r="E297" s="32">
        <f>+'[3]1997'!BX8</f>
        <v>0</v>
      </c>
      <c r="F297" s="32">
        <f>+'[3]1998'!BX8</f>
        <v>0</v>
      </c>
      <c r="G297" s="32">
        <f>+'[3]1999'!BX8</f>
        <v>0</v>
      </c>
      <c r="H297" s="32">
        <f>+'[3]2000'!BX8</f>
        <v>0</v>
      </c>
      <c r="I297" s="32">
        <f>+'[3]2001'!BX8</f>
        <v>0</v>
      </c>
      <c r="J297" s="32">
        <f>+'[3]2002'!BX8</f>
        <v>0</v>
      </c>
      <c r="K297" s="32">
        <f>+'[3]2003'!BX8</f>
        <v>0</v>
      </c>
      <c r="L297" s="32">
        <f>+'[3]2004'!BX8</f>
        <v>0</v>
      </c>
      <c r="M297" s="32">
        <f>+'[3]2005'!BX8</f>
        <v>0</v>
      </c>
      <c r="N297" s="32">
        <f>+'[3]2006'!BX8</f>
        <v>0</v>
      </c>
      <c r="O297" s="32">
        <f>+'[3]2007'!BX8</f>
        <v>0</v>
      </c>
      <c r="P297" s="32">
        <f>+'[3]2008'!BX8</f>
        <v>0</v>
      </c>
      <c r="Q297" s="32">
        <f>+'[3]2009'!BX8</f>
        <v>0</v>
      </c>
      <c r="R297" s="32">
        <f>+'[3]2010'!BX8</f>
        <v>0</v>
      </c>
      <c r="S297" s="32">
        <f>+'[3]2011'!BX8</f>
        <v>0</v>
      </c>
      <c r="T297" s="32">
        <f>+'[3]2012'!BX8</f>
        <v>0</v>
      </c>
      <c r="U297" s="32">
        <f>+'[3]2013'!BX8</f>
        <v>0</v>
      </c>
      <c r="V297" s="32">
        <f>+'[3]2014'!BX8</f>
        <v>0</v>
      </c>
      <c r="W297" s="32">
        <f>+'[3]2015'!BX8</f>
        <v>0</v>
      </c>
      <c r="X297" s="32">
        <f>+'[3]2016P'!BX8</f>
        <v>0</v>
      </c>
    </row>
    <row r="298" spans="1:24">
      <c r="A298" s="22" t="s">
        <v>152</v>
      </c>
      <c r="B298" s="23" t="s">
        <v>153</v>
      </c>
      <c r="C298" s="32">
        <f>+'[3]1995'!BY8</f>
        <v>32</v>
      </c>
      <c r="D298" s="32">
        <f>+'[3]1996'!BY8</f>
        <v>30</v>
      </c>
      <c r="E298" s="32">
        <f>+'[3]1997'!BY8</f>
        <v>29</v>
      </c>
      <c r="F298" s="32">
        <f>+'[3]1998'!BY8</f>
        <v>40</v>
      </c>
      <c r="G298" s="32">
        <f>+'[3]1999'!BY8</f>
        <v>29</v>
      </c>
      <c r="H298" s="32">
        <f>+'[3]2000'!BY8</f>
        <v>24</v>
      </c>
      <c r="I298" s="32">
        <f>+'[3]2001'!BY8</f>
        <v>27</v>
      </c>
      <c r="J298" s="32">
        <f>+'[3]2002'!BY8</f>
        <v>34</v>
      </c>
      <c r="K298" s="32">
        <f>+'[3]2003'!BY8</f>
        <v>35</v>
      </c>
      <c r="L298" s="32">
        <f>+'[3]2004'!BY8</f>
        <v>43</v>
      </c>
      <c r="M298" s="32">
        <f>+'[3]2005'!BY8</f>
        <v>0</v>
      </c>
      <c r="N298" s="32">
        <f>+'[3]2006'!BY8</f>
        <v>0</v>
      </c>
      <c r="O298" s="32">
        <f>+'[3]2007'!BY8</f>
        <v>0</v>
      </c>
      <c r="P298" s="32">
        <f>+'[3]2008'!BY8</f>
        <v>0</v>
      </c>
      <c r="Q298" s="32">
        <f>+'[3]2009'!BY8</f>
        <v>0</v>
      </c>
      <c r="R298" s="32">
        <f>+'[3]2010'!BY8</f>
        <v>0</v>
      </c>
      <c r="S298" s="32">
        <f>+'[3]2011'!BY8</f>
        <v>0</v>
      </c>
      <c r="T298" s="32">
        <f>+'[3]2012'!BY8</f>
        <v>0</v>
      </c>
      <c r="U298" s="32">
        <f>+'[3]2013'!BY8</f>
        <v>0</v>
      </c>
      <c r="V298" s="32">
        <f>+'[3]2014'!BY8</f>
        <v>0</v>
      </c>
      <c r="W298" s="32">
        <f>+'[3]2015'!BY8</f>
        <v>0</v>
      </c>
      <c r="X298" s="32">
        <f>+'[3]2016P'!BY8</f>
        <v>0</v>
      </c>
    </row>
    <row r="299" spans="1:24">
      <c r="A299" s="22" t="s">
        <v>154</v>
      </c>
      <c r="B299" s="24" t="s">
        <v>155</v>
      </c>
      <c r="C299" s="32">
        <f>+'[3]1995'!BZ8</f>
        <v>0</v>
      </c>
      <c r="D299" s="32">
        <f>+'[3]1996'!BZ8</f>
        <v>0</v>
      </c>
      <c r="E299" s="32">
        <f>+'[3]1997'!BZ8</f>
        <v>0</v>
      </c>
      <c r="F299" s="32">
        <f>+'[3]1998'!BZ8</f>
        <v>0</v>
      </c>
      <c r="G299" s="32">
        <f>+'[3]1999'!BZ8</f>
        <v>0</v>
      </c>
      <c r="H299" s="32">
        <f>+'[3]2000'!BZ8</f>
        <v>0</v>
      </c>
      <c r="I299" s="32">
        <f>+'[3]2001'!BZ8</f>
        <v>0</v>
      </c>
      <c r="J299" s="32">
        <f>+'[3]2002'!BZ8</f>
        <v>0</v>
      </c>
      <c r="K299" s="32">
        <f>+'[3]2003'!BZ8</f>
        <v>0</v>
      </c>
      <c r="L299" s="32">
        <f>+'[3]2004'!BZ8</f>
        <v>0</v>
      </c>
      <c r="M299" s="32">
        <f>+'[3]2005'!BZ8</f>
        <v>0</v>
      </c>
      <c r="N299" s="32">
        <f>+'[3]2006'!BZ8</f>
        <v>0</v>
      </c>
      <c r="O299" s="32">
        <f>+'[3]2007'!BZ8</f>
        <v>0</v>
      </c>
      <c r="P299" s="32">
        <f>+'[3]2008'!BZ8</f>
        <v>0</v>
      </c>
      <c r="Q299" s="32">
        <f>+'[3]2009'!BZ8</f>
        <v>0</v>
      </c>
      <c r="R299" s="32">
        <f>+'[3]2010'!BZ8</f>
        <v>0</v>
      </c>
      <c r="S299" s="32">
        <f>+'[3]2011'!BZ8</f>
        <v>0</v>
      </c>
      <c r="T299" s="32">
        <f>+'[3]2012'!BZ8</f>
        <v>0</v>
      </c>
      <c r="U299" s="32">
        <f>+'[3]2013'!BZ8</f>
        <v>0</v>
      </c>
      <c r="V299" s="32">
        <f>+'[3]2014'!BZ8</f>
        <v>0</v>
      </c>
      <c r="W299" s="32">
        <f>+'[3]2015'!BZ8</f>
        <v>0</v>
      </c>
      <c r="X299" s="32">
        <f>+'[3]2016P'!BZ8</f>
        <v>0</v>
      </c>
    </row>
    <row r="300" spans="1:24" ht="13.8" thickBot="1">
      <c r="A300" s="22" t="s">
        <v>156</v>
      </c>
      <c r="B300" s="23" t="s">
        <v>157</v>
      </c>
      <c r="C300" s="32">
        <f>+'[3]1995'!CA8</f>
        <v>856</v>
      </c>
      <c r="D300" s="32">
        <f>+'[3]1996'!CA8</f>
        <v>751</v>
      </c>
      <c r="E300" s="32">
        <f>+'[3]1997'!CA8</f>
        <v>753</v>
      </c>
      <c r="F300" s="32">
        <f>+'[3]1998'!CA8</f>
        <v>735</v>
      </c>
      <c r="G300" s="32">
        <f>+'[3]1999'!CA8</f>
        <v>778</v>
      </c>
      <c r="H300" s="32">
        <f>+'[3]2000'!CA8</f>
        <v>735</v>
      </c>
      <c r="I300" s="32">
        <f>+'[3]2001'!CA8</f>
        <v>785</v>
      </c>
      <c r="J300" s="32">
        <f>+'[3]2002'!CA8</f>
        <v>848</v>
      </c>
      <c r="K300" s="32">
        <f>+'[3]2003'!CA8</f>
        <v>989</v>
      </c>
      <c r="L300" s="32">
        <f>+'[3]2004'!CA8</f>
        <v>946</v>
      </c>
      <c r="M300" s="32">
        <f>+'[3]2005'!CA8</f>
        <v>978</v>
      </c>
      <c r="N300" s="32">
        <f>+'[3]2006'!CA8</f>
        <v>1047</v>
      </c>
      <c r="O300" s="32">
        <f>+'[3]2007'!CA8</f>
        <v>1067</v>
      </c>
      <c r="P300" s="32">
        <f>+'[3]2008'!CA8</f>
        <v>1168</v>
      </c>
      <c r="Q300" s="32">
        <f>+'[3]2009'!CA8</f>
        <v>1253</v>
      </c>
      <c r="R300" s="32">
        <f>+'[3]2010'!CA8</f>
        <v>1243</v>
      </c>
      <c r="S300" s="32">
        <f>+'[3]2011'!CA8</f>
        <v>1139</v>
      </c>
      <c r="T300" s="32">
        <f>+'[3]2012'!CA8</f>
        <v>1143</v>
      </c>
      <c r="U300" s="32">
        <f>+'[3]2013'!CA8</f>
        <v>983</v>
      </c>
      <c r="V300" s="32">
        <f>+'[3]2014'!CA8</f>
        <v>966</v>
      </c>
      <c r="W300" s="32">
        <f>+'[3]2015'!CA8</f>
        <v>878</v>
      </c>
      <c r="X300" s="32">
        <f>+'[3]2016P'!CA8</f>
        <v>893</v>
      </c>
    </row>
    <row r="301" spans="1:24" ht="16.8" thickTop="1" thickBot="1">
      <c r="C301" s="38">
        <f>+'[3]1995'!CC8</f>
        <v>78589</v>
      </c>
      <c r="D301" s="38">
        <f>+'[3]1996'!CC8</f>
        <v>82953</v>
      </c>
      <c r="E301" s="38">
        <f>+'[3]1997'!CC8</f>
        <v>85848</v>
      </c>
      <c r="F301" s="38">
        <f>+'[3]1998'!CC8</f>
        <v>90128</v>
      </c>
      <c r="G301" s="38">
        <f>+'[3]1999'!CC8</f>
        <v>95552</v>
      </c>
      <c r="H301" s="38">
        <f>+'[3]2000'!CC8</f>
        <v>101833</v>
      </c>
      <c r="I301" s="38">
        <f>+'[3]2001'!CC8</f>
        <v>108475</v>
      </c>
      <c r="J301" s="38">
        <f>+'[3]2002'!CC8</f>
        <v>89491</v>
      </c>
      <c r="K301" s="38">
        <f>+'[3]2003'!CC8</f>
        <v>90649</v>
      </c>
      <c r="L301" s="38">
        <f>+'[3]2004'!CC8</f>
        <v>97777</v>
      </c>
      <c r="M301" s="38">
        <f>+'[3]2005'!CC8</f>
        <v>104798</v>
      </c>
      <c r="N301" s="38">
        <f>+'[3]2006'!CC8</f>
        <v>112182</v>
      </c>
      <c r="O301" s="38">
        <f>+'[3]2007'!CC8</f>
        <v>121356</v>
      </c>
      <c r="P301" s="38">
        <f>+'[3]2008'!CC8</f>
        <v>133537</v>
      </c>
      <c r="Q301" s="38">
        <f>+'[3]2009'!CC8</f>
        <v>150769</v>
      </c>
      <c r="R301" s="38">
        <f>+'[3]2010'!CC8</f>
        <v>157606</v>
      </c>
      <c r="S301" s="38">
        <f>+'[3]2011'!CC8</f>
        <v>158900</v>
      </c>
      <c r="T301" s="38">
        <f>+'[3]2012'!CC8</f>
        <v>160443</v>
      </c>
      <c r="U301" s="38">
        <f>+'[3]2013'!CC8</f>
        <v>161475</v>
      </c>
      <c r="V301" s="38">
        <f>+'[3]2014'!CC8</f>
        <v>160168</v>
      </c>
      <c r="W301" s="38">
        <f>+'[3]2015'!CC8</f>
        <v>159543</v>
      </c>
      <c r="X301" s="38">
        <f>+'[3]2016P'!CC8</f>
        <v>161778</v>
      </c>
    </row>
    <row r="302" spans="1:24" ht="13.8" thickTop="1"/>
  </sheetData>
  <hyperlinks>
    <hyperlink ref="A3" location="'1995'!C7:K7" display="01_1995"/>
    <hyperlink ref="A4" location="'1996'!C7:K7" display="01_1996"/>
    <hyperlink ref="A5" location="'1997'!C7:K7" display="01_1997"/>
    <hyperlink ref="A6" location="'1999'!C7:K7" display="01_1998"/>
    <hyperlink ref="A7" location="'1999'!C7:K7" display="01_1999"/>
    <hyperlink ref="A8" location="'2000'!C7:K7" display="01_2000"/>
    <hyperlink ref="A9" location="'2001'!C7:K7" display="01_2001"/>
    <hyperlink ref="A10" location="'2002'!C7:K7" display="01_2002"/>
    <hyperlink ref="A11" location="'2003'!C7:K7" display="01_2003"/>
    <hyperlink ref="A12" location="'2004'!C7:K7" display="01_2004"/>
    <hyperlink ref="A13" location="'2005'!C7:K7" display="01_2005"/>
    <hyperlink ref="A14" location="'2006'!C7:K7" display="01_2006"/>
    <hyperlink ref="A15" location="'2007'!C7:K7" display="01_2007"/>
    <hyperlink ref="A16" location="'2008'!C7:K7" display="01_2008"/>
    <hyperlink ref="A17" location="'2009'!C7:K7" display="01_2009"/>
    <hyperlink ref="A18" location="'2010'!C7:K7" display="01_2010"/>
    <hyperlink ref="A19" location="'2011'!C7:K7" display="01_2011"/>
    <hyperlink ref="A20" location="'2012'!C7:K7" display="01_2012"/>
    <hyperlink ref="A21" location="'2013'!C7:K7" display="01_2013"/>
    <hyperlink ref="A34" location="'1995'!L7:Q7" display="02_1995"/>
    <hyperlink ref="A35" location="'1996'!L7:Q7" display="02_1996"/>
    <hyperlink ref="A36" location="'1997'!L7:Q7" display="02_1997"/>
    <hyperlink ref="A37" location="'1998'!L7:Q7" display="02_1998"/>
    <hyperlink ref="A62" location="'1995'!R7:X7" display="03_1995"/>
    <hyperlink ref="A63" location="'1996'!R7:X7" display="03_1996"/>
    <hyperlink ref="A38" location="'1999'!L7:Q7" display="02_1999"/>
    <hyperlink ref="A42" location="'2003'!L7:Q7" display="02_2003"/>
    <hyperlink ref="A46" location="'2007'!L7:Q7" display="02_2007"/>
    <hyperlink ref="A50" location="'2011'!L7:Q7" display="02_2011"/>
    <hyperlink ref="A39" location="'1996'!L7:Q7" display="02_1996"/>
    <hyperlink ref="A43" location="'2004'!L7:Q7" display="02_2004"/>
    <hyperlink ref="A47" location="'2008'!L7:Q7" display="02_2008"/>
    <hyperlink ref="A51" location="'2012'!L7:Q7" display="02_2012"/>
    <hyperlink ref="A40" location="'2001'!L7:Q7" display="02_2001"/>
    <hyperlink ref="A44" location="'2005'!L7:Q7" display="02_2005"/>
    <hyperlink ref="A48" location="'2009'!L7:Q7" display="02_2009"/>
    <hyperlink ref="A52" location="'2013'!L7:Q7" display="02_2013"/>
    <hyperlink ref="A41" location="'2002'!L7:Q7" display="02_2002"/>
    <hyperlink ref="A45" location="'2006'!L7:Q7" display="02_2006"/>
    <hyperlink ref="A49" location="'2010'!L7:Q7" display="02_2010"/>
    <hyperlink ref="A64" location="'1997'!R7:X7" display="03_1997"/>
    <hyperlink ref="A66" location="'1999'!R7:X7" display="03_1999"/>
    <hyperlink ref="A68" location="'2001'!R7:X7" display="03_2001"/>
    <hyperlink ref="A70" location="'2003'!R7:X7" display="03_2003"/>
    <hyperlink ref="A72" location="'2005'!R7:X7" display="03_2005"/>
    <hyperlink ref="A74" location="'2007'!R7:X7" display="03_2007"/>
    <hyperlink ref="A76" location="'2009'!R7:X7" display="03_2009"/>
    <hyperlink ref="A78" location="'2011'!R7:X7" display="03_2011"/>
    <hyperlink ref="A80" location="'2013'!R7:X7" display="03_2013"/>
    <hyperlink ref="A65" location="'1998'!R7:X7" display="03_1998"/>
    <hyperlink ref="A67" location="'2000'!R7:X7" display="03_2000"/>
    <hyperlink ref="A69" location="'2002'!R7:X7" display="03_2002"/>
    <hyperlink ref="A71" location="'2004'!R7:X7" display="03_2004"/>
    <hyperlink ref="A73" location="'2006'!R7:X7" display="03_2006"/>
    <hyperlink ref="A75" location="'2008'!R7:X7" display="03_2008"/>
    <hyperlink ref="A77" location="'2010'!R7:X7" display="03_2010"/>
    <hyperlink ref="A79" location="'2012'!R7:X7" display="03_2012"/>
    <hyperlink ref="A109" location="'2013'!Y7:AH7" display="04_2013"/>
    <hyperlink ref="A152" location="'1995'!AP7:AV7" display="06_1995"/>
    <hyperlink ref="A153" location="'1996'!AP7:AV7" display="06_1996"/>
    <hyperlink ref="A154" location="'1997'!AP7:AV7" display="06_1997"/>
    <hyperlink ref="A156" location="'1999'!AP7:AV7" display="06_1999"/>
    <hyperlink ref="A155" location="'1998'!AP7:AV7" display="06_1998"/>
    <hyperlink ref="A157" location="'2000'!AP7:AV7" display="06_2000"/>
    <hyperlink ref="A182" location="'1996'!AW7:BB7" display="07_1996"/>
    <hyperlink ref="A199" location="'2013'!AW7:BB7" display="07_2013"/>
    <hyperlink ref="A211" location="'1996'!BC7:BI7" display="08_1996"/>
    <hyperlink ref="A212" location="'1997'!BC7:BI7" display="08_1997"/>
    <hyperlink ref="A213" location="'1998'!BC7:BI7" display="08_1998"/>
    <hyperlink ref="A239" location="'1995'!BJ7:BR7" display="09_1995"/>
    <hyperlink ref="A240" location="'1996'!BJ7:BR7" display="09_1996"/>
    <hyperlink ref="A241" location="'1997'!BJ7:BR7" display="09_1997"/>
    <hyperlink ref="A243" location="'1999'!BJ7:BR7" display="09_1999"/>
    <hyperlink ref="A242" location="'1998'!BJ7:BR7" display="09_1998"/>
    <hyperlink ref="A244" location="'2000'!BJ7:BR7" display="09_2000"/>
    <hyperlink ref="A249" location="'2005'!BJ7:BR7" display="09_2005"/>
    <hyperlink ref="A254" location="'2010'!BJ7:BR7" display="09_2010"/>
    <hyperlink ref="A245" location="'2001'!BJ7:BR7" display="09_2001"/>
    <hyperlink ref="A250" location="'2006'!BJ7:BR7" display="09_2006"/>
    <hyperlink ref="A255" location="'2011'!BJ7:BR7" display="09_2011"/>
    <hyperlink ref="A246" location="'2002'!BJ7:BR7" display="09_2002"/>
    <hyperlink ref="A251" location="'2007'!BJ7:BR7" display="09_2007"/>
    <hyperlink ref="A256" location="'2012'!BJ7:BR7" display="09_2012"/>
    <hyperlink ref="A248" location="'2004'!BJ7:BR7" display="09_2004"/>
    <hyperlink ref="A253" location="'2009'!BJ7:BR7" display="09_2009"/>
    <hyperlink ref="A247" location="'2003'!BJ7:BR7" display="09_2003"/>
    <hyperlink ref="A252" location="'2008'!BJ7:BR7" display="09_2008"/>
    <hyperlink ref="A257" location="'2013'!BJ7:BR7" display="09_2013"/>
    <hyperlink ref="A270" location="'1995'!BS7:CB7" display="10_1995"/>
    <hyperlink ref="A271" location="'1996'!BS7:CB7" display="10_1996"/>
    <hyperlink ref="A272" location="'1997'!BS7:CB7" display="10_1997"/>
    <hyperlink ref="A273" location="'1998'!BS7:CB7" display="10_1998"/>
    <hyperlink ref="A274" location="'1999'!BS7:CB7" display="10_1999"/>
    <hyperlink ref="A275" location="'2000'!BS7:CB7" display="10_2000"/>
    <hyperlink ref="A276" location="'2001'!BS7:CB7" display="10_2001"/>
    <hyperlink ref="A278" location="'2003'!BS7:CB7" display="10_2003"/>
    <hyperlink ref="A280" location="'2005'!BS7:CB7" display="10_2005"/>
    <hyperlink ref="A282" location="'2007'!BS7:CB7" display="10_2007"/>
    <hyperlink ref="A284" location="'2009'!BS7:CB7" display="10_2009"/>
    <hyperlink ref="A286" location="'2011'!BS7:CB7" display="10_2011"/>
    <hyperlink ref="A288" location="'2013'!BS7:CB7" display="10_2013"/>
    <hyperlink ref="A277" location="'2002'!BS7:CB7" display="10_2002"/>
    <hyperlink ref="A279" location="'2004'!BS7:CB7" display="10_2004"/>
    <hyperlink ref="A281" location="'2006'!BS7:CB7" display="10_2006"/>
    <hyperlink ref="A283" location="'2008'!BS7:CB7" display="10_2008"/>
    <hyperlink ref="A285" location="'2010'!BS7:CB7" display="10_2010"/>
    <hyperlink ref="A287" location="'2012'!BS7:CB7" display="10_2012"/>
    <hyperlink ref="A210" location="'1995'!BC7:BI7" display="08_1995"/>
    <hyperlink ref="A215" location="'2000'!BC7:BI7" display="08_2000"/>
    <hyperlink ref="A219" location="'2004'!BC7:BI7" display="08_2004"/>
    <hyperlink ref="A223" location="'2008'!BC7:BI7" display="08_2008"/>
    <hyperlink ref="A227" location="'2012'!BC7:BI7" display="08_2012"/>
    <hyperlink ref="A216" location="'2001'!BC7:BI7" display="08_2001"/>
    <hyperlink ref="A220" location="'2005'!BC7:BI7" display="08_2005"/>
    <hyperlink ref="A224" location="'2009'!BC7:BI7" display="08_2009"/>
    <hyperlink ref="A228" location="'2013'!BC7:BI7" display="08_2013"/>
    <hyperlink ref="A217" location="'2002'!BC7:BI7" display="08_2002"/>
    <hyperlink ref="A221" location="'2006'!BC7:BI7" display="08_2006"/>
    <hyperlink ref="A225" location="'2010'!BC7:BI7" display="08_2010"/>
    <hyperlink ref="A214" location="'1999'!BC7:BI7" display="08_1999"/>
    <hyperlink ref="A218" location="'2003'!BC7:BI7" display="08_2003"/>
    <hyperlink ref="A222" location="'2007'!BC7:BI7" display="08_2007"/>
    <hyperlink ref="A226" location="'2011'!BC7:BI7" display="08_2011"/>
    <hyperlink ref="A181" location="'1995'!AW7:BB7" display="07_1995"/>
    <hyperlink ref="A184" location="'1998'!AW7:BB7" display="07_1998"/>
    <hyperlink ref="A186" location="'2000'!AW7:BB7" display="07_2000"/>
    <hyperlink ref="A188" location="'2002'!AW7:BB7" display="07_2002"/>
    <hyperlink ref="A190" location="'2004'!AW7:BB7" display="07_2004"/>
    <hyperlink ref="A192" location="'2006'!AW7:BB7" display="07_2006"/>
    <hyperlink ref="A194" location="'2008'!AW7:BB7" display="07_2008"/>
    <hyperlink ref="A196" location="'2010'!AW7:BB7" display="07_2010"/>
    <hyperlink ref="A198" location="'2012'!AW7:BB7" display="07_2012"/>
    <hyperlink ref="A183" location="'1997'!AW7:BB7" display="07_1997"/>
    <hyperlink ref="A185" location="'1999'!AW7:BB7" display="07_1999"/>
    <hyperlink ref="A187" location="'2001'!AW7:BB7" display="07_2001"/>
    <hyperlink ref="A189" location="'2003'!AW7:BB7" display="07_2003"/>
    <hyperlink ref="A191" location="'2005'!AW7:BB7" display="07_2005"/>
    <hyperlink ref="A193" location="'2007'!AW7:BB7" display="07_2007"/>
    <hyperlink ref="A195" location="'2009'!AW7:BB7" display="07_2009"/>
    <hyperlink ref="A197" location="'2011'!AW7:BB7" display="07_2011"/>
    <hyperlink ref="A158" location="'2001'!AP7:AV7" display="06_2001"/>
    <hyperlink ref="A164" location="'2007'!AP7:AV7" display="06_2007"/>
    <hyperlink ref="A170" location="'2013'!AP7:AV7" display="06_2013"/>
    <hyperlink ref="A159" location="'2002'!AP7:AV7" display="06_2002"/>
    <hyperlink ref="A165" location="'2008'!AP7:AV7" display="06_2008"/>
    <hyperlink ref="A160" location="'2003'!AP7:AV7" display="06_2003"/>
    <hyperlink ref="A166" location="'2009'!AP7:AV7" display="06_2009"/>
    <hyperlink ref="A162" location="'2005'!AP7:AV7" display="06_2005"/>
    <hyperlink ref="A168" location="'2011'!AP7:AV7" display="06_2011"/>
    <hyperlink ref="A161" location="'2004'!AP7:AV7" display="06_2004"/>
    <hyperlink ref="A167" location="'2010'!AP7:AV7" display="06_2010"/>
    <hyperlink ref="A163" location="'2006'!AP7:AV7" display="06_2006"/>
    <hyperlink ref="A169" location="'2012'!AP7:AV7" display="06_2012"/>
    <hyperlink ref="A91" location="'1995'!Y7:AH7" display="04_1995"/>
    <hyperlink ref="A92:A94" location="'1995'!Y7:AH7" display="04_1995"/>
    <hyperlink ref="A95" location="'1999'!Y7:AH7" display="04_1999"/>
    <hyperlink ref="A99" location="'2003'!Y7:AH7" display="04_2003"/>
    <hyperlink ref="A103" location="'2007'!Y7:AH7" display="04_2007"/>
    <hyperlink ref="A107" location="'2011'!Y7:AH7" display="04_2011"/>
    <hyperlink ref="A96:A98" location="'1995'!Y7:AH7" display="04_1995"/>
    <hyperlink ref="A100:A102" location="'1995'!Y7:AH7" display="04_1995"/>
    <hyperlink ref="A104:A106" location="'1995'!Y7:AH7" display="04_1995"/>
    <hyperlink ref="A108" location="'2012'!Y7:AH7" display="04_2012"/>
    <hyperlink ref="A92" location="'1996'!Y7:AH7" display="04_1996"/>
    <hyperlink ref="A93" location="'1997'!Y7:AH7" display="04_1997"/>
    <hyperlink ref="A94" location="'1998'!Y7:AH7" display="04_1998"/>
    <hyperlink ref="A96" location="'2000'!Y7:AH7" display="04_2000"/>
    <hyperlink ref="A97" location="'2001'!Y7:AH7" display="04_2001"/>
    <hyperlink ref="A98" location="'2002'!Y7:AH7" display="04_2002"/>
    <hyperlink ref="A100" location="'2004'!Y7:AH7" display="04_2004"/>
    <hyperlink ref="A101" location="'2005'!Y7:AH7" display="04_2005"/>
    <hyperlink ref="A102" location="'2006'!Y7:AH7" display="04_2006"/>
    <hyperlink ref="A104" location="'2008'!Y7:AH7" display="04_2008"/>
    <hyperlink ref="A105" location="'2009'!Y7:AH7" display="04_2009"/>
    <hyperlink ref="A106" location="'2010'!Y7:AH7" display="04_2010"/>
    <hyperlink ref="A123" location="'1995'!AI7:AO7" display="05_1995"/>
    <hyperlink ref="A124:A141" location="'1995'!AI7:AO7" display="05_1995"/>
    <hyperlink ref="A124" location="'1996'!AI7:AO7" display="05_1996"/>
    <hyperlink ref="A125" location="'1997'!AI7:AO7" display="05_1997"/>
    <hyperlink ref="A126" location="'1998'!AI7:AO7" display="05_1998"/>
    <hyperlink ref="A127" location="'1999'!AI7:AO7" display="05_1999"/>
    <hyperlink ref="A128" location="'2000'!AI7:AO7" display="05_2000"/>
    <hyperlink ref="A129" location="'2001'!AI7:AO7" display="05_2001"/>
    <hyperlink ref="A130" location="'2002'!AI7:AO7" display="05_2002"/>
    <hyperlink ref="A131" location="'2003'!AI7:AO7" display="05_2003"/>
    <hyperlink ref="A132" location="'2004'!AI7:AO7" display="05_2004"/>
    <hyperlink ref="A133" location="'2005'!AI7:AO7" display="05_2005"/>
    <hyperlink ref="A134" location="'2006'!AI7:AO7" display="05_2006"/>
    <hyperlink ref="A135" location="'2007'!AI7:AO7" display="05_2007"/>
    <hyperlink ref="A136" location="'2008'!AI7:AO7" display="05_2008"/>
    <hyperlink ref="A137" location="'2009'!AI7:AO7" display="05_2009"/>
    <hyperlink ref="A138" location="'2010'!AI7:AO7" display="05_2010"/>
    <hyperlink ref="A139" location="'2011'!AI7:AO7" display="05_2011"/>
    <hyperlink ref="A140" location="'2012'!AI7:AO7" display="05_2012"/>
    <hyperlink ref="A141" location="'2013'!AI7:AO7" display="05_2013"/>
    <hyperlink ref="A22" location="'2014'!C7:K7" display="01_2014"/>
    <hyperlink ref="A53" location="'2014'!L7:Q7" display="02_2014"/>
    <hyperlink ref="A81" location="'2014'!R7:X7" display="03_2014"/>
    <hyperlink ref="A110" location="'2014'!Y7:AH7" display="04_2014"/>
    <hyperlink ref="A142" location="'2014'!AI7:AO7" display="05_2014"/>
    <hyperlink ref="A171" location="'2014'!AP7:AV7" display="06_2014"/>
    <hyperlink ref="A200" location="'2014'!AW7:BB7" display="07_2014"/>
    <hyperlink ref="A229" location="'2014'!BC7:BI7" display="08_2014"/>
    <hyperlink ref="A258" location="'2014'!BJ7:BR7" display="09_2014"/>
    <hyperlink ref="A289" location="'2014'!BS7:CB7" display="10_2014"/>
    <hyperlink ref="A23" location="'2015'!C7:K7" display="01_2015"/>
    <hyperlink ref="A54" location="'2015'!L7:Q7" display="02_2015"/>
    <hyperlink ref="A82" location="'2015'!R7:X7" display="03_2015"/>
    <hyperlink ref="A111" location="'2015'!Y7:AH7" display="04_2015"/>
    <hyperlink ref="A143" location="'2015'!AI7:AO7" display="05_2015"/>
    <hyperlink ref="A172" location="'2015'!AP7:AV7" display="06_2015"/>
    <hyperlink ref="A201" location="'2015'!AW7:BB7" display="07_2015"/>
    <hyperlink ref="A230" location="'2015'!BC7:BI7" display="08_2015"/>
    <hyperlink ref="A259" location="'2015'!BJ7:BR7" display="09_2015"/>
    <hyperlink ref="A290" location="'2015'!BS7:CC7" display="10_2015"/>
    <hyperlink ref="A24" location="'2016P'!C7:K7" display="01_2016"/>
    <hyperlink ref="A55" location="'2016P'!L7:Q7" display="02_2016"/>
    <hyperlink ref="A83" location="'2016P'!R7:X7" display="03_2016"/>
    <hyperlink ref="A112" location="'2016P'!Y7:AH7" display="04_2016"/>
    <hyperlink ref="A144" location="'2016P'!AI7:AO7" display="05_2016"/>
    <hyperlink ref="A173" location="'2016P'!AP7:AV7" display="06_2016"/>
    <hyperlink ref="A202" location="'2016P'!AW7:BB7" display="07_2016"/>
    <hyperlink ref="A231" location="'2016P'!BC7:BI7" display="08_2016"/>
    <hyperlink ref="A260" location="'2016P'!BJ7:BR7" display="09_2016"/>
    <hyperlink ref="A291" location="'2016P'!BS7:CC7" display="10_201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2"/>
  <sheetViews>
    <sheetView workbookViewId="0">
      <selection sqref="A1:XFD1"/>
    </sheetView>
  </sheetViews>
  <sheetFormatPr baseColWidth="10" defaultColWidth="11.44140625" defaultRowHeight="13.2" outlineLevelRow="1"/>
  <cols>
    <col min="1" max="1" width="15.109375" style="2" customWidth="1"/>
    <col min="2" max="2" width="44.44140625" style="2" customWidth="1"/>
    <col min="3" max="20" width="10" style="2" customWidth="1"/>
    <col min="21" max="21" width="10" style="1" customWidth="1"/>
    <col min="22" max="24" width="10" style="2" customWidth="1"/>
    <col min="25" max="16384" width="11.44140625" style="2"/>
  </cols>
  <sheetData>
    <row r="1" spans="1:25" s="42" customFormat="1" ht="36" customHeight="1">
      <c r="A1" s="40" t="s">
        <v>0</v>
      </c>
      <c r="B1" s="41"/>
      <c r="C1" s="40">
        <v>1995</v>
      </c>
      <c r="D1" s="40">
        <v>1996</v>
      </c>
      <c r="E1" s="40">
        <v>1997</v>
      </c>
      <c r="F1" s="40">
        <v>1998</v>
      </c>
      <c r="G1" s="40">
        <v>1999</v>
      </c>
      <c r="H1" s="40">
        <v>2000</v>
      </c>
      <c r="I1" s="40">
        <v>2001</v>
      </c>
      <c r="J1" s="40">
        <v>2002</v>
      </c>
      <c r="K1" s="40">
        <v>2003</v>
      </c>
      <c r="L1" s="40">
        <v>2004</v>
      </c>
      <c r="M1" s="40">
        <v>2005</v>
      </c>
      <c r="N1" s="40">
        <v>2006</v>
      </c>
      <c r="O1" s="40">
        <v>2007</v>
      </c>
      <c r="P1" s="40">
        <v>2008</v>
      </c>
      <c r="Q1" s="40">
        <v>2009</v>
      </c>
      <c r="R1" s="40">
        <v>2010</v>
      </c>
      <c r="S1" s="40">
        <v>2011</v>
      </c>
      <c r="T1" s="40">
        <v>2012</v>
      </c>
      <c r="U1" s="40">
        <v>2013</v>
      </c>
      <c r="V1" s="40">
        <v>2014</v>
      </c>
      <c r="W1" s="40">
        <v>2015</v>
      </c>
      <c r="X1" s="40" t="s">
        <v>1</v>
      </c>
    </row>
    <row r="2" spans="1:25" s="6" customFormat="1" ht="23.25" customHeight="1">
      <c r="A2" s="3" t="s">
        <v>2</v>
      </c>
      <c r="B2" s="4" t="s">
        <v>3</v>
      </c>
      <c r="C2" s="4">
        <f>+'[4]1995'!K8</f>
        <v>6675</v>
      </c>
      <c r="D2" s="29">
        <f>+'[4]1996'!K8</f>
        <v>7695</v>
      </c>
      <c r="E2" s="29">
        <f>+'[4]1997'!K8</f>
        <v>8004</v>
      </c>
      <c r="F2" s="29">
        <f>+'[4]1998'!K8</f>
        <v>9328</v>
      </c>
      <c r="G2" s="29">
        <f>+'[4]1999'!K8</f>
        <v>9907</v>
      </c>
      <c r="H2" s="29">
        <f>+'[4]2000'!K8</f>
        <v>10751</v>
      </c>
      <c r="I2" s="29">
        <f>+'[4]2001'!K8</f>
        <v>11363</v>
      </c>
      <c r="J2" s="29">
        <f>+'[4]2002'!K8</f>
        <v>12588</v>
      </c>
      <c r="K2" s="29">
        <f>+'[4]2003'!K8</f>
        <v>13483</v>
      </c>
      <c r="L2" s="29">
        <f>+'[4]2004'!K8</f>
        <v>14255</v>
      </c>
      <c r="M2" s="29">
        <f>+'[4]2005'!K8</f>
        <v>15923</v>
      </c>
      <c r="N2" s="29">
        <f>+'[4]2006'!K8</f>
        <v>17855</v>
      </c>
      <c r="O2" s="29">
        <f>+'[4]2007'!K8</f>
        <v>19528</v>
      </c>
      <c r="P2" s="29">
        <f>+'[4]2008'!K8</f>
        <v>22208</v>
      </c>
      <c r="Q2" s="29">
        <f>+'[4]2009'!K8</f>
        <v>22424</v>
      </c>
      <c r="R2" s="29">
        <f>+'[4]2010'!K8</f>
        <v>26606</v>
      </c>
      <c r="S2" s="29">
        <f>+'[4]2011'!K8</f>
        <v>38545</v>
      </c>
      <c r="T2" s="29">
        <f>+'[4]2012'!K8</f>
        <v>52478</v>
      </c>
      <c r="U2" s="29">
        <f>+'[4]2013'!K8</f>
        <v>31362</v>
      </c>
      <c r="V2" s="29">
        <f>+'[4]2014'!K8</f>
        <v>31002</v>
      </c>
      <c r="W2" s="29">
        <f>+'[4]2015'!K8</f>
        <v>29916</v>
      </c>
      <c r="X2" s="29">
        <f>+'[4]2016P'!K8</f>
        <v>28056</v>
      </c>
      <c r="Y2" s="4"/>
    </row>
    <row r="3" spans="1:25" ht="12.75" hidden="1" customHeight="1" outlineLevel="1">
      <c r="A3" s="30" t="s">
        <v>159</v>
      </c>
      <c r="U3" s="2"/>
    </row>
    <row r="4" spans="1:25" ht="12.75" hidden="1" customHeight="1" outlineLevel="1">
      <c r="A4" s="30" t="s">
        <v>160</v>
      </c>
      <c r="U4" s="2"/>
    </row>
    <row r="5" spans="1:25" ht="12.75" hidden="1" customHeight="1" outlineLevel="1">
      <c r="A5" s="30" t="s">
        <v>161</v>
      </c>
      <c r="U5" s="2"/>
    </row>
    <row r="6" spans="1:25" ht="12.75" hidden="1" customHeight="1" outlineLevel="1">
      <c r="A6" s="30" t="s">
        <v>162</v>
      </c>
      <c r="U6" s="2"/>
    </row>
    <row r="7" spans="1:25" ht="12.75" hidden="1" customHeight="1" outlineLevel="1">
      <c r="A7" s="30" t="s">
        <v>163</v>
      </c>
      <c r="U7" s="2"/>
    </row>
    <row r="8" spans="1:25" ht="12.75" hidden="1" customHeight="1" outlineLevel="1">
      <c r="A8" s="30" t="s">
        <v>164</v>
      </c>
      <c r="U8" s="2"/>
    </row>
    <row r="9" spans="1:25" ht="12.75" hidden="1" customHeight="1" outlineLevel="1">
      <c r="A9" s="30" t="s">
        <v>165</v>
      </c>
      <c r="U9" s="2"/>
    </row>
    <row r="10" spans="1:25" ht="12.75" hidden="1" customHeight="1" outlineLevel="1" thickBot="1">
      <c r="A10" s="30" t="s">
        <v>166</v>
      </c>
      <c r="U10" s="2"/>
    </row>
    <row r="11" spans="1:25" ht="12.75" hidden="1" customHeight="1" outlineLevel="1" thickTop="1" thickBot="1">
      <c r="A11" s="30" t="s">
        <v>167</v>
      </c>
      <c r="U11" s="2"/>
    </row>
    <row r="12" spans="1:25" ht="12.75" hidden="1" customHeight="1" outlineLevel="1">
      <c r="A12" s="30" t="s">
        <v>168</v>
      </c>
      <c r="U12" s="2"/>
    </row>
    <row r="13" spans="1:25" ht="12.75" hidden="1" customHeight="1" outlineLevel="1">
      <c r="A13" s="30" t="s">
        <v>169</v>
      </c>
      <c r="U13" s="2"/>
    </row>
    <row r="14" spans="1:25" ht="12.75" hidden="1" customHeight="1" outlineLevel="1">
      <c r="A14" s="30" t="s">
        <v>170</v>
      </c>
      <c r="U14" s="2"/>
    </row>
    <row r="15" spans="1:25" ht="12.75" hidden="1" customHeight="1" outlineLevel="1">
      <c r="A15" s="30" t="s">
        <v>171</v>
      </c>
      <c r="U15" s="2"/>
    </row>
    <row r="16" spans="1:25" ht="12.75" hidden="1" customHeight="1" outlineLevel="1">
      <c r="A16" s="30" t="s">
        <v>172</v>
      </c>
      <c r="U16" s="2"/>
    </row>
    <row r="17" spans="1:25" ht="12.75" hidden="1" customHeight="1" outlineLevel="1">
      <c r="A17" s="30" t="s">
        <v>173</v>
      </c>
      <c r="U17" s="2"/>
    </row>
    <row r="18" spans="1:25" ht="12.75" hidden="1" customHeight="1" outlineLevel="1">
      <c r="A18" s="30" t="s">
        <v>174</v>
      </c>
      <c r="U18" s="2"/>
    </row>
    <row r="19" spans="1:25" ht="12.75" hidden="1" customHeight="1" outlineLevel="1">
      <c r="A19" s="30" t="s">
        <v>175</v>
      </c>
      <c r="U19" s="2"/>
    </row>
    <row r="20" spans="1:25" ht="12.75" hidden="1" customHeight="1" outlineLevel="1">
      <c r="A20" s="30" t="s">
        <v>176</v>
      </c>
      <c r="U20" s="2"/>
    </row>
    <row r="21" spans="1:25" ht="12.75" hidden="1" customHeight="1" outlineLevel="1">
      <c r="A21" s="31" t="s">
        <v>177</v>
      </c>
      <c r="U21" s="2"/>
    </row>
    <row r="22" spans="1:25" ht="12.75" hidden="1" customHeight="1" outlineLevel="1">
      <c r="A22" s="30" t="s">
        <v>178</v>
      </c>
      <c r="U22" s="2"/>
    </row>
    <row r="23" spans="1:25" ht="12.75" hidden="1" customHeight="1" outlineLevel="1">
      <c r="A23" s="30" t="s">
        <v>179</v>
      </c>
      <c r="U23" s="2"/>
    </row>
    <row r="24" spans="1:25" ht="12.75" hidden="1" customHeight="1" outlineLevel="1">
      <c r="A24" s="30" t="s">
        <v>180</v>
      </c>
      <c r="U24" s="2"/>
    </row>
    <row r="25" spans="1:25" collapsed="1">
      <c r="A25" s="7" t="s">
        <v>4</v>
      </c>
      <c r="B25" s="8" t="s">
        <v>5</v>
      </c>
      <c r="C25" s="10">
        <f>+'[4]1995'!C8</f>
        <v>727</v>
      </c>
      <c r="D25" s="32">
        <f>+'[4]1996'!C8</f>
        <v>787</v>
      </c>
      <c r="E25" s="32">
        <f>+'[4]1997'!C8</f>
        <v>807</v>
      </c>
      <c r="F25" s="32">
        <f>+'[4]1998'!C8</f>
        <v>883</v>
      </c>
      <c r="G25" s="32">
        <f>+'[4]1999'!C8</f>
        <v>1069</v>
      </c>
      <c r="H25" s="32">
        <f>+'[4]2000'!C8</f>
        <v>1132</v>
      </c>
      <c r="I25" s="32">
        <f>+'[4]2001'!C8</f>
        <v>1187</v>
      </c>
      <c r="J25" s="32">
        <f>+'[4]2002'!C8</f>
        <v>1308</v>
      </c>
      <c r="K25" s="32">
        <f>+'[4]2003'!C8</f>
        <v>1410</v>
      </c>
      <c r="L25" s="32">
        <f>+'[4]2004'!C8</f>
        <v>1531</v>
      </c>
      <c r="M25" s="32">
        <f>+'[4]2005'!C8</f>
        <v>1687</v>
      </c>
      <c r="N25" s="32">
        <f>+'[4]2006'!C8</f>
        <v>1864</v>
      </c>
      <c r="O25" s="32">
        <f>+'[4]2007'!C8</f>
        <v>2203</v>
      </c>
      <c r="P25" s="32">
        <f>+'[4]2008'!C8</f>
        <v>2183</v>
      </c>
      <c r="Q25" s="32">
        <f>+'[4]2009'!C8</f>
        <v>2222</v>
      </c>
      <c r="R25" s="32">
        <f>+'[4]2010'!C8</f>
        <v>2260</v>
      </c>
      <c r="S25" s="32">
        <f>+'[4]2011'!C8</f>
        <v>1952</v>
      </c>
      <c r="T25" s="32">
        <f>+'[4]2012'!C8</f>
        <v>2031</v>
      </c>
      <c r="U25" s="32">
        <f>+'[4]2013'!C8</f>
        <v>2149</v>
      </c>
      <c r="V25" s="32">
        <f>+'[4]2014'!C8</f>
        <v>1733</v>
      </c>
      <c r="W25" s="32">
        <f>+'[4]2015'!C8</f>
        <v>1933</v>
      </c>
      <c r="X25" s="32">
        <f>+'[4]2016P'!C8</f>
        <v>1723</v>
      </c>
      <c r="Y25" s="10"/>
    </row>
    <row r="26" spans="1:25">
      <c r="A26" s="7" t="s">
        <v>6</v>
      </c>
      <c r="B26" s="10" t="s">
        <v>7</v>
      </c>
      <c r="C26" s="10">
        <f>+'[4]1995'!D8</f>
        <v>38</v>
      </c>
      <c r="D26" s="32">
        <f>+'[4]1996'!D8</f>
        <v>35</v>
      </c>
      <c r="E26" s="32">
        <f>+'[4]1997'!D8</f>
        <v>51</v>
      </c>
      <c r="F26" s="32">
        <f>+'[4]1998'!D8</f>
        <v>56</v>
      </c>
      <c r="G26" s="32">
        <f>+'[4]1999'!D8</f>
        <v>60</v>
      </c>
      <c r="H26" s="32">
        <f>+'[4]2000'!D8</f>
        <v>79</v>
      </c>
      <c r="I26" s="32">
        <f>+'[4]2001'!D8</f>
        <v>114</v>
      </c>
      <c r="J26" s="32">
        <f>+'[4]2002'!D8</f>
        <v>122</v>
      </c>
      <c r="K26" s="32">
        <f>+'[4]2003'!D8</f>
        <v>150</v>
      </c>
      <c r="L26" s="32">
        <f>+'[4]2004'!D8</f>
        <v>161</v>
      </c>
      <c r="M26" s="32">
        <f>+'[4]2005'!D8</f>
        <v>184</v>
      </c>
      <c r="N26" s="32">
        <f>+'[4]2006'!D8</f>
        <v>238</v>
      </c>
      <c r="O26" s="32">
        <f>+'[4]2007'!D8</f>
        <v>272</v>
      </c>
      <c r="P26" s="32">
        <f>+'[4]2008'!D8</f>
        <v>300</v>
      </c>
      <c r="Q26" s="32">
        <f>+'[4]2009'!D8</f>
        <v>249</v>
      </c>
      <c r="R26" s="32">
        <f>+'[4]2010'!D8</f>
        <v>175</v>
      </c>
      <c r="S26" s="32">
        <f>+'[4]2011'!D8</f>
        <v>147</v>
      </c>
      <c r="T26" s="32">
        <f>+'[4]2012'!D8</f>
        <v>75</v>
      </c>
      <c r="U26" s="32">
        <f>+'[4]2013'!D8</f>
        <v>27</v>
      </c>
      <c r="V26" s="32">
        <f>+'[4]2014'!D8</f>
        <v>20</v>
      </c>
      <c r="W26" s="32">
        <f>+'[4]2015'!D8</f>
        <v>21</v>
      </c>
      <c r="X26" s="32">
        <f>+'[4]2016P'!D8</f>
        <v>20</v>
      </c>
      <c r="Y26" s="10"/>
    </row>
    <row r="27" spans="1:25">
      <c r="A27" s="7" t="s">
        <v>8</v>
      </c>
      <c r="B27" s="10" t="s">
        <v>9</v>
      </c>
      <c r="C27" s="10">
        <f>+'[4]1995'!E8</f>
        <v>464</v>
      </c>
      <c r="D27" s="32">
        <f>+'[4]1996'!E8</f>
        <v>512</v>
      </c>
      <c r="E27" s="32">
        <f>+'[4]1997'!E8</f>
        <v>473</v>
      </c>
      <c r="F27" s="32">
        <f>+'[4]1998'!E8</f>
        <v>605</v>
      </c>
      <c r="G27" s="32">
        <f>+'[4]1999'!E8</f>
        <v>590</v>
      </c>
      <c r="H27" s="32">
        <f>+'[4]2000'!E8</f>
        <v>812</v>
      </c>
      <c r="I27" s="32">
        <f>+'[4]2001'!E8</f>
        <v>834</v>
      </c>
      <c r="J27" s="32">
        <f>+'[4]2002'!E8</f>
        <v>1081</v>
      </c>
      <c r="K27" s="32">
        <f>+'[4]2003'!E8</f>
        <v>1087</v>
      </c>
      <c r="L27" s="32">
        <f>+'[4]2004'!E8</f>
        <v>1184</v>
      </c>
      <c r="M27" s="32">
        <f>+'[4]2005'!E8</f>
        <v>1382</v>
      </c>
      <c r="N27" s="32">
        <f>+'[4]2006'!E8</f>
        <v>1490</v>
      </c>
      <c r="O27" s="32">
        <f>+'[4]2007'!E8</f>
        <v>1564</v>
      </c>
      <c r="P27" s="32">
        <f>+'[4]2008'!E8</f>
        <v>1769</v>
      </c>
      <c r="Q27" s="32">
        <f>+'[4]2009'!E8</f>
        <v>1855</v>
      </c>
      <c r="R27" s="32">
        <f>+'[4]2010'!E8</f>
        <v>1692</v>
      </c>
      <c r="S27" s="32">
        <f>+'[4]2011'!E8</f>
        <v>1605</v>
      </c>
      <c r="T27" s="32">
        <f>+'[4]2012'!E8</f>
        <v>1355</v>
      </c>
      <c r="U27" s="32">
        <f>+'[4]2013'!E8</f>
        <v>1954</v>
      </c>
      <c r="V27" s="32">
        <f>+'[4]2014'!E8</f>
        <v>1749</v>
      </c>
      <c r="W27" s="32">
        <f>+'[4]2015'!E8</f>
        <v>1880</v>
      </c>
      <c r="X27" s="32">
        <f>+'[4]2016P'!E8</f>
        <v>1806</v>
      </c>
      <c r="Y27" s="10"/>
    </row>
    <row r="28" spans="1:25">
      <c r="A28" s="7" t="s">
        <v>10</v>
      </c>
      <c r="B28" s="10" t="s">
        <v>11</v>
      </c>
      <c r="C28" s="10">
        <f>+'[4]1995'!F8</f>
        <v>800</v>
      </c>
      <c r="D28" s="32">
        <f>+'[4]1996'!F8</f>
        <v>1261</v>
      </c>
      <c r="E28" s="32">
        <f>+'[4]1997'!F8</f>
        <v>1326</v>
      </c>
      <c r="F28" s="32">
        <f>+'[4]1998'!F8</f>
        <v>1466</v>
      </c>
      <c r="G28" s="32">
        <f>+'[4]1999'!F8</f>
        <v>1441</v>
      </c>
      <c r="H28" s="32">
        <f>+'[4]2000'!F8</f>
        <v>1619</v>
      </c>
      <c r="I28" s="32">
        <f>+'[4]2001'!F8</f>
        <v>1793</v>
      </c>
      <c r="J28" s="32">
        <f>+'[4]2002'!F8</f>
        <v>1894</v>
      </c>
      <c r="K28" s="32">
        <f>+'[4]2003'!F8</f>
        <v>2302</v>
      </c>
      <c r="L28" s="32">
        <f>+'[4]2004'!F8</f>
        <v>2431</v>
      </c>
      <c r="M28" s="32">
        <f>+'[4]2005'!F8</f>
        <v>2708</v>
      </c>
      <c r="N28" s="32">
        <f>+'[4]2006'!F8</f>
        <v>2882</v>
      </c>
      <c r="O28" s="32">
        <f>+'[4]2007'!F8</f>
        <v>3335</v>
      </c>
      <c r="P28" s="32">
        <f>+'[4]2008'!F8</f>
        <v>3782</v>
      </c>
      <c r="Q28" s="32">
        <f>+'[4]2009'!F8</f>
        <v>3985</v>
      </c>
      <c r="R28" s="32">
        <f>+'[4]2010'!F8</f>
        <v>3966</v>
      </c>
      <c r="S28" s="32">
        <f>+'[4]2011'!F8</f>
        <v>4050</v>
      </c>
      <c r="T28" s="32">
        <f>+'[4]2012'!F8</f>
        <v>3811</v>
      </c>
      <c r="U28" s="32">
        <f>+'[4]2013'!F8</f>
        <v>3529</v>
      </c>
      <c r="V28" s="32">
        <f>+'[4]2014'!F8</f>
        <v>3521</v>
      </c>
      <c r="W28" s="32">
        <f>+'[4]2015'!F8</f>
        <v>3451</v>
      </c>
      <c r="X28" s="32">
        <f>+'[4]2016P'!F8</f>
        <v>3449</v>
      </c>
      <c r="Y28" s="10"/>
    </row>
    <row r="29" spans="1:25">
      <c r="A29" s="7" t="s">
        <v>12</v>
      </c>
      <c r="B29" s="8" t="s">
        <v>13</v>
      </c>
      <c r="C29" s="10">
        <f>+'[4]1995'!G8</f>
        <v>66</v>
      </c>
      <c r="D29" s="32">
        <f>+'[4]1996'!G8</f>
        <v>105</v>
      </c>
      <c r="E29" s="32">
        <f>+'[4]1997'!G8</f>
        <v>115</v>
      </c>
      <c r="F29" s="32">
        <f>+'[4]1998'!G8</f>
        <v>128</v>
      </c>
      <c r="G29" s="32">
        <f>+'[4]1999'!G8</f>
        <v>129</v>
      </c>
      <c r="H29" s="32">
        <f>+'[4]2000'!G8</f>
        <v>163</v>
      </c>
      <c r="I29" s="32">
        <f>+'[4]2001'!G8</f>
        <v>198</v>
      </c>
      <c r="J29" s="32">
        <f>+'[4]2002'!G8</f>
        <v>202</v>
      </c>
      <c r="K29" s="32">
        <f>+'[4]2003'!G8</f>
        <v>271</v>
      </c>
      <c r="L29" s="32">
        <f>+'[4]2004'!G8</f>
        <v>270</v>
      </c>
      <c r="M29" s="32">
        <f>+'[4]2005'!G8</f>
        <v>375</v>
      </c>
      <c r="N29" s="32">
        <f>+'[4]2006'!G8</f>
        <v>374</v>
      </c>
      <c r="O29" s="32">
        <f>+'[4]2007'!G8</f>
        <v>271</v>
      </c>
      <c r="P29" s="32">
        <f>+'[4]2008'!G8</f>
        <v>306</v>
      </c>
      <c r="Q29" s="32">
        <f>+'[4]2009'!G8</f>
        <v>252</v>
      </c>
      <c r="R29" s="32">
        <f>+'[4]2010'!G8</f>
        <v>238</v>
      </c>
      <c r="S29" s="32">
        <f>+'[4]2011'!G8</f>
        <v>237</v>
      </c>
      <c r="T29" s="32">
        <f>+'[4]2012'!G8</f>
        <v>182</v>
      </c>
      <c r="U29" s="32">
        <f>+'[4]2013'!G8</f>
        <v>192</v>
      </c>
      <c r="V29" s="32">
        <f>+'[4]2014'!G8</f>
        <v>179</v>
      </c>
      <c r="W29" s="32">
        <f>+'[4]2015'!G8</f>
        <v>210</v>
      </c>
      <c r="X29" s="32">
        <f>+'[4]2016P'!G8</f>
        <v>213</v>
      </c>
      <c r="Y29" s="10"/>
    </row>
    <row r="30" spans="1:25">
      <c r="A30" s="7" t="s">
        <v>14</v>
      </c>
      <c r="B30" s="11" t="s">
        <v>15</v>
      </c>
      <c r="C30" s="10">
        <f>+'[4]1995'!H8</f>
        <v>10</v>
      </c>
      <c r="D30" s="32">
        <f>+'[4]1996'!H8</f>
        <v>11</v>
      </c>
      <c r="E30" s="32">
        <f>+'[4]1997'!H8</f>
        <v>12</v>
      </c>
      <c r="F30" s="32">
        <f>+'[4]1998'!H8</f>
        <v>13</v>
      </c>
      <c r="G30" s="32">
        <f>+'[4]1999'!H8</f>
        <v>30</v>
      </c>
      <c r="H30" s="32">
        <f>+'[4]2000'!H8</f>
        <v>16</v>
      </c>
      <c r="I30" s="32">
        <f>+'[4]2001'!H8</f>
        <v>30</v>
      </c>
      <c r="J30" s="32">
        <f>+'[4]2002'!H8</f>
        <v>18</v>
      </c>
      <c r="K30" s="32">
        <f>+'[4]2003'!H8</f>
        <v>32</v>
      </c>
      <c r="L30" s="32">
        <f>+'[4]2004'!H8</f>
        <v>31</v>
      </c>
      <c r="M30" s="32">
        <f>+'[4]2005'!H8</f>
        <v>39</v>
      </c>
      <c r="N30" s="32">
        <f>+'[4]2006'!H8</f>
        <v>47</v>
      </c>
      <c r="O30" s="32">
        <f>+'[4]2007'!H8</f>
        <v>33</v>
      </c>
      <c r="P30" s="32">
        <f>+'[4]2008'!H8</f>
        <v>39</v>
      </c>
      <c r="Q30" s="32">
        <f>+'[4]2009'!H8</f>
        <v>33</v>
      </c>
      <c r="R30" s="32">
        <f>+'[4]2010'!H8</f>
        <v>31</v>
      </c>
      <c r="S30" s="32">
        <f>+'[4]2011'!H8</f>
        <v>29</v>
      </c>
      <c r="T30" s="32">
        <f>+'[4]2012'!H8</f>
        <v>36</v>
      </c>
      <c r="U30" s="32">
        <f>+'[4]2013'!H8</f>
        <v>28</v>
      </c>
      <c r="V30" s="32">
        <f>+'[4]2014'!H8</f>
        <v>16</v>
      </c>
      <c r="W30" s="32">
        <f>+'[4]2015'!H8</f>
        <v>33</v>
      </c>
      <c r="X30" s="32">
        <f>+'[4]2016P'!H8</f>
        <v>33</v>
      </c>
      <c r="Y30" s="10"/>
    </row>
    <row r="31" spans="1:25">
      <c r="A31" s="7" t="s">
        <v>16</v>
      </c>
      <c r="B31" s="10" t="s">
        <v>17</v>
      </c>
      <c r="C31" s="10">
        <f>+'[4]1995'!I8</f>
        <v>2224</v>
      </c>
      <c r="D31" s="32">
        <f>+'[4]1996'!I8</f>
        <v>2474</v>
      </c>
      <c r="E31" s="32">
        <f>+'[4]1997'!I8</f>
        <v>2365</v>
      </c>
      <c r="F31" s="32">
        <f>+'[4]1998'!I8</f>
        <v>2183</v>
      </c>
      <c r="G31" s="32">
        <f>+'[4]1999'!I8</f>
        <v>2050</v>
      </c>
      <c r="H31" s="32">
        <f>+'[4]2000'!I8</f>
        <v>2269</v>
      </c>
      <c r="I31" s="32">
        <f>+'[4]2001'!I8</f>
        <v>2406</v>
      </c>
      <c r="J31" s="32">
        <f>+'[4]2002'!I8</f>
        <v>2320</v>
      </c>
      <c r="K31" s="32">
        <f>+'[4]2003'!I8</f>
        <v>2188</v>
      </c>
      <c r="L31" s="32">
        <f>+'[4]2004'!I8</f>
        <v>2112</v>
      </c>
      <c r="M31" s="32">
        <f>+'[4]2005'!I8</f>
        <v>2188</v>
      </c>
      <c r="N31" s="32">
        <f>+'[4]2006'!I8</f>
        <v>2414</v>
      </c>
      <c r="O31" s="32">
        <f>+'[4]2007'!I8</f>
        <v>2711</v>
      </c>
      <c r="P31" s="32">
        <f>+'[4]2008'!I8</f>
        <v>3148</v>
      </c>
      <c r="Q31" s="32">
        <f>+'[4]2009'!I8</f>
        <v>3199</v>
      </c>
      <c r="R31" s="32">
        <f>+'[4]2010'!I8</f>
        <v>3848</v>
      </c>
      <c r="S31" s="32">
        <f>+'[4]2011'!I8</f>
        <v>5824</v>
      </c>
      <c r="T31" s="32">
        <f>+'[4]2012'!I8</f>
        <v>7323</v>
      </c>
      <c r="U31" s="32">
        <f>+'[4]2013'!I8</f>
        <v>8763</v>
      </c>
      <c r="V31" s="32">
        <f>+'[4]2014'!I8</f>
        <v>8795</v>
      </c>
      <c r="W31" s="32">
        <f>+'[4]2015'!I8</f>
        <v>5235</v>
      </c>
      <c r="X31" s="32">
        <f>+'[4]2016P'!I8</f>
        <v>5159</v>
      </c>
      <c r="Y31" s="10"/>
    </row>
    <row r="32" spans="1:25">
      <c r="A32" s="7" t="s">
        <v>18</v>
      </c>
      <c r="B32" s="10" t="s">
        <v>19</v>
      </c>
      <c r="C32" s="10">
        <f>+'[4]1995'!J8</f>
        <v>2346</v>
      </c>
      <c r="D32" s="32">
        <f>+'[4]1996'!J8</f>
        <v>2510</v>
      </c>
      <c r="E32" s="32">
        <f>+'[4]1997'!J8</f>
        <v>2855</v>
      </c>
      <c r="F32" s="32">
        <f>+'[4]1998'!J8</f>
        <v>3994</v>
      </c>
      <c r="G32" s="32">
        <f>+'[4]1999'!J8</f>
        <v>4538</v>
      </c>
      <c r="H32" s="32">
        <f>+'[4]2000'!J8</f>
        <v>4661</v>
      </c>
      <c r="I32" s="32">
        <f>+'[4]2001'!J8</f>
        <v>4801</v>
      </c>
      <c r="J32" s="32">
        <f>+'[4]2002'!J8</f>
        <v>5643</v>
      </c>
      <c r="K32" s="32">
        <f>+'[4]2003'!J8</f>
        <v>6043</v>
      </c>
      <c r="L32" s="32">
        <f>+'[4]2004'!J8</f>
        <v>6535</v>
      </c>
      <c r="M32" s="32">
        <f>+'[4]2005'!J8</f>
        <v>7360</v>
      </c>
      <c r="N32" s="32">
        <f>+'[4]2006'!J8</f>
        <v>8546</v>
      </c>
      <c r="O32" s="32">
        <f>+'[4]2007'!J8</f>
        <v>9139</v>
      </c>
      <c r="P32" s="32">
        <f>+'[4]2008'!J8</f>
        <v>10681</v>
      </c>
      <c r="Q32" s="32">
        <f>+'[4]2009'!J8</f>
        <v>10629</v>
      </c>
      <c r="R32" s="32">
        <f>+'[4]2010'!J8</f>
        <v>14396</v>
      </c>
      <c r="S32" s="32">
        <f>+'[4]2011'!J8</f>
        <v>24701</v>
      </c>
      <c r="T32" s="32">
        <f>+'[4]2012'!J8</f>
        <v>37665</v>
      </c>
      <c r="U32" s="32">
        <f>+'[4]2013'!J8</f>
        <v>14720</v>
      </c>
      <c r="V32" s="32">
        <f>+'[4]2014'!J8</f>
        <v>14989</v>
      </c>
      <c r="W32" s="32">
        <f>+'[4]2015'!J8</f>
        <v>17153</v>
      </c>
      <c r="X32" s="32">
        <f>+'[4]2016P'!J8</f>
        <v>15653</v>
      </c>
      <c r="Y32" s="10"/>
    </row>
    <row r="33" spans="1:25" ht="15.6">
      <c r="A33" s="3" t="s">
        <v>20</v>
      </c>
      <c r="B33" s="12" t="s">
        <v>21</v>
      </c>
      <c r="C33" s="12">
        <f>+'[4]1995'!Q8</f>
        <v>0</v>
      </c>
      <c r="D33" s="33">
        <f>+'[4]1996'!Q8</f>
        <v>0</v>
      </c>
      <c r="E33" s="33">
        <f>+'[4]1997'!Q8</f>
        <v>0</v>
      </c>
      <c r="F33" s="33">
        <f>+'[4]1998'!Q8</f>
        <v>0</v>
      </c>
      <c r="G33" s="33">
        <f>+'[4]1999'!Q8</f>
        <v>0</v>
      </c>
      <c r="H33" s="33">
        <f>+'[4]2000'!Q8</f>
        <v>0</v>
      </c>
      <c r="I33" s="33">
        <f>+'[4]2001'!Q8</f>
        <v>0</v>
      </c>
      <c r="J33" s="33">
        <f>+'[4]2002'!Q8</f>
        <v>0</v>
      </c>
      <c r="K33" s="33">
        <f>+'[4]2003'!Q8</f>
        <v>0</v>
      </c>
      <c r="L33" s="33">
        <f>+'[4]2004'!Q8</f>
        <v>0</v>
      </c>
      <c r="M33" s="33">
        <f>+'[4]2005'!Q8</f>
        <v>0</v>
      </c>
      <c r="N33" s="33">
        <f>+'[4]2006'!Q8</f>
        <v>0</v>
      </c>
      <c r="O33" s="33">
        <f>+'[4]2007'!Q8</f>
        <v>0</v>
      </c>
      <c r="P33" s="33">
        <f>+'[4]2008'!Q8</f>
        <v>0</v>
      </c>
      <c r="Q33" s="33">
        <f>+'[4]2009'!Q8</f>
        <v>0</v>
      </c>
      <c r="R33" s="33">
        <f>+'[4]2010'!Q8</f>
        <v>0</v>
      </c>
      <c r="S33" s="33">
        <f>+'[4]2011'!Q8</f>
        <v>0</v>
      </c>
      <c r="T33" s="33">
        <f>+'[4]2012'!Q8</f>
        <v>0</v>
      </c>
      <c r="U33" s="33">
        <f>+'[4]2013'!Q8</f>
        <v>0</v>
      </c>
      <c r="V33" s="33">
        <f>+'[4]2014'!Q8</f>
        <v>0</v>
      </c>
      <c r="W33" s="33">
        <f>+'[4]2015'!Q8</f>
        <v>0</v>
      </c>
      <c r="X33" s="33">
        <f>+'[4]2016P'!Q8</f>
        <v>0</v>
      </c>
      <c r="Y33" s="12"/>
    </row>
    <row r="34" spans="1:25" ht="12.75" hidden="1" customHeight="1" outlineLevel="1">
      <c r="A34" s="30" t="s">
        <v>181</v>
      </c>
      <c r="U34" s="2"/>
    </row>
    <row r="35" spans="1:25" ht="12.75" hidden="1" customHeight="1" outlineLevel="1">
      <c r="A35" s="30" t="s">
        <v>182</v>
      </c>
      <c r="U35" s="2"/>
    </row>
    <row r="36" spans="1:25" ht="12.75" hidden="1" customHeight="1" outlineLevel="1">
      <c r="A36" s="30" t="s">
        <v>183</v>
      </c>
      <c r="U36" s="2"/>
    </row>
    <row r="37" spans="1:25" ht="12.75" hidden="1" customHeight="1" outlineLevel="1">
      <c r="A37" s="30" t="s">
        <v>184</v>
      </c>
      <c r="U37" s="2"/>
    </row>
    <row r="38" spans="1:25" ht="12.75" hidden="1" customHeight="1" outlineLevel="1">
      <c r="A38" s="30" t="s">
        <v>185</v>
      </c>
      <c r="U38" s="2"/>
    </row>
    <row r="39" spans="1:25" ht="12.75" hidden="1" customHeight="1" outlineLevel="1">
      <c r="A39" s="30" t="s">
        <v>186</v>
      </c>
      <c r="U39" s="2"/>
    </row>
    <row r="40" spans="1:25" ht="12.75" hidden="1" customHeight="1" outlineLevel="1">
      <c r="A40" s="30" t="s">
        <v>187</v>
      </c>
      <c r="U40" s="2"/>
    </row>
    <row r="41" spans="1:25" ht="12.75" hidden="1" customHeight="1" outlineLevel="1">
      <c r="A41" s="30" t="s">
        <v>188</v>
      </c>
      <c r="U41" s="2"/>
    </row>
    <row r="42" spans="1:25" ht="12.75" hidden="1" customHeight="1" outlineLevel="1">
      <c r="A42" s="30" t="s">
        <v>189</v>
      </c>
      <c r="U42" s="2"/>
    </row>
    <row r="43" spans="1:25" ht="12.75" hidden="1" customHeight="1" outlineLevel="1">
      <c r="A43" s="30" t="s">
        <v>190</v>
      </c>
      <c r="U43" s="2"/>
    </row>
    <row r="44" spans="1:25" ht="12.75" hidden="1" customHeight="1" outlineLevel="1">
      <c r="A44" s="30" t="s">
        <v>191</v>
      </c>
      <c r="U44" s="2"/>
    </row>
    <row r="45" spans="1:25" ht="12.75" hidden="1" customHeight="1" outlineLevel="1">
      <c r="A45" s="30" t="s">
        <v>192</v>
      </c>
      <c r="U45" s="2"/>
    </row>
    <row r="46" spans="1:25" ht="12.75" hidden="1" customHeight="1" outlineLevel="1">
      <c r="A46" s="30" t="s">
        <v>193</v>
      </c>
      <c r="U46" s="2"/>
    </row>
    <row r="47" spans="1:25" ht="12.75" hidden="1" customHeight="1" outlineLevel="1">
      <c r="A47" s="30" t="s">
        <v>194</v>
      </c>
      <c r="U47" s="2"/>
    </row>
    <row r="48" spans="1:25" ht="12.75" hidden="1" customHeight="1" outlineLevel="1">
      <c r="A48" s="30" t="s">
        <v>195</v>
      </c>
      <c r="U48" s="2"/>
    </row>
    <row r="49" spans="1:25" ht="12.75" hidden="1" customHeight="1" outlineLevel="1">
      <c r="A49" s="30" t="s">
        <v>196</v>
      </c>
      <c r="U49" s="2"/>
    </row>
    <row r="50" spans="1:25" ht="12.75" hidden="1" customHeight="1" outlineLevel="1">
      <c r="A50" s="30" t="s">
        <v>197</v>
      </c>
      <c r="U50" s="2"/>
    </row>
    <row r="51" spans="1:25" s="6" customFormat="1" ht="12.75" hidden="1" customHeight="1" outlineLevel="1">
      <c r="A51" s="30" t="s">
        <v>198</v>
      </c>
      <c r="B51" s="8"/>
    </row>
    <row r="52" spans="1:25" s="14" customFormat="1" ht="13.5" hidden="1" customHeight="1" outlineLevel="1">
      <c r="A52" s="31" t="s">
        <v>199</v>
      </c>
      <c r="B52" s="10"/>
    </row>
    <row r="53" spans="1:25" s="14" customFormat="1" ht="13.5" hidden="1" customHeight="1" outlineLevel="1">
      <c r="A53" s="30" t="s">
        <v>200</v>
      </c>
      <c r="B53" s="10"/>
    </row>
    <row r="54" spans="1:25" s="14" customFormat="1" ht="13.5" hidden="1" customHeight="1" outlineLevel="1">
      <c r="A54" s="31" t="s">
        <v>201</v>
      </c>
      <c r="B54" s="10"/>
    </row>
    <row r="55" spans="1:25" s="14" customFormat="1" ht="13.5" hidden="1" customHeight="1" outlineLevel="1">
      <c r="A55" s="31" t="s">
        <v>202</v>
      </c>
      <c r="B55" s="10"/>
    </row>
    <row r="56" spans="1:25" s="14" customFormat="1" ht="13.5" customHeight="1" collapsed="1">
      <c r="A56" s="7" t="s">
        <v>22</v>
      </c>
      <c r="B56" s="13" t="s">
        <v>23</v>
      </c>
      <c r="C56" s="10">
        <f>+'[4]1995'!L8</f>
        <v>0</v>
      </c>
      <c r="D56" s="32">
        <f>+'[4]1996'!L8</f>
        <v>0</v>
      </c>
      <c r="E56" s="32">
        <f>+'[4]1997'!L8</f>
        <v>0</v>
      </c>
      <c r="F56" s="32">
        <f>+'[4]1998'!L8</f>
        <v>0</v>
      </c>
      <c r="G56" s="32">
        <f>+'[4]1999'!L8</f>
        <v>0</v>
      </c>
      <c r="H56" s="32">
        <f>+'[4]2000'!L8</f>
        <v>0</v>
      </c>
      <c r="I56" s="32">
        <f>+'[4]2001'!L8</f>
        <v>0</v>
      </c>
      <c r="J56" s="32">
        <f>+'[4]2002'!L8</f>
        <v>0</v>
      </c>
      <c r="K56" s="32">
        <f>+'[4]2003'!L8</f>
        <v>0</v>
      </c>
      <c r="L56" s="32">
        <f>+'[4]2004'!L8</f>
        <v>0</v>
      </c>
      <c r="M56" s="32">
        <f>+'[4]2005'!L8</f>
        <v>0</v>
      </c>
      <c r="N56" s="32">
        <f>+'[4]2006'!L8</f>
        <v>0</v>
      </c>
      <c r="O56" s="32">
        <f>+'[4]2007'!L8</f>
        <v>0</v>
      </c>
      <c r="P56" s="32">
        <f>+'[4]2008'!L8</f>
        <v>0</v>
      </c>
      <c r="Q56" s="32">
        <f>+'[4]2009'!L8</f>
        <v>0</v>
      </c>
      <c r="R56" s="32">
        <f>+'[4]2010'!L8</f>
        <v>0</v>
      </c>
      <c r="S56" s="32">
        <f>+'[4]2011'!L8</f>
        <v>0</v>
      </c>
      <c r="T56" s="32">
        <f>+'[4]2012'!L8</f>
        <v>0</v>
      </c>
      <c r="U56" s="32">
        <f>+'[4]2013'!L8</f>
        <v>0</v>
      </c>
      <c r="V56" s="32">
        <f>+'[4]2014'!L8</f>
        <v>0</v>
      </c>
      <c r="W56" s="32">
        <f>+'[4]2015'!L8</f>
        <v>0</v>
      </c>
      <c r="X56" s="32">
        <f>+'[4]2016P'!L8</f>
        <v>0</v>
      </c>
      <c r="Y56" s="10"/>
    </row>
    <row r="57" spans="1:25" s="14" customFormat="1" ht="13.5" customHeight="1">
      <c r="A57" s="7" t="s">
        <v>24</v>
      </c>
      <c r="B57" s="15" t="s">
        <v>25</v>
      </c>
      <c r="C57" s="10">
        <f>+'[4]1995'!M8</f>
        <v>0</v>
      </c>
      <c r="D57" s="32">
        <f>+'[4]1996'!M8</f>
        <v>0</v>
      </c>
      <c r="E57" s="32">
        <f>+'[4]1997'!M8</f>
        <v>0</v>
      </c>
      <c r="F57" s="32">
        <f>+'[4]1998'!M8</f>
        <v>0</v>
      </c>
      <c r="G57" s="32">
        <f>+'[4]1999'!M8</f>
        <v>0</v>
      </c>
      <c r="H57" s="32">
        <f>+'[4]2000'!M8</f>
        <v>0</v>
      </c>
      <c r="I57" s="32">
        <f>+'[4]2001'!M8</f>
        <v>0</v>
      </c>
      <c r="J57" s="32">
        <f>+'[4]2002'!M8</f>
        <v>0</v>
      </c>
      <c r="K57" s="32">
        <f>+'[4]2003'!M8</f>
        <v>0</v>
      </c>
      <c r="L57" s="32">
        <f>+'[4]2004'!M8</f>
        <v>0</v>
      </c>
      <c r="M57" s="32">
        <f>+'[4]2005'!M8</f>
        <v>0</v>
      </c>
      <c r="N57" s="32">
        <f>+'[4]2006'!M8</f>
        <v>0</v>
      </c>
      <c r="O57" s="32">
        <f>+'[4]2007'!M8</f>
        <v>0</v>
      </c>
      <c r="P57" s="32">
        <f>+'[4]2008'!M8</f>
        <v>0</v>
      </c>
      <c r="Q57" s="32">
        <f>+'[4]2009'!M8</f>
        <v>0</v>
      </c>
      <c r="R57" s="32">
        <f>+'[4]2010'!M8</f>
        <v>0</v>
      </c>
      <c r="S57" s="32">
        <f>+'[4]2011'!M8</f>
        <v>0</v>
      </c>
      <c r="T57" s="32">
        <f>+'[4]2012'!M8</f>
        <v>0</v>
      </c>
      <c r="U57" s="32">
        <f>+'[4]2013'!M8</f>
        <v>0</v>
      </c>
      <c r="V57" s="32">
        <f>+'[4]2014'!M8</f>
        <v>0</v>
      </c>
      <c r="W57" s="32">
        <f>+'[4]2015'!M8</f>
        <v>0</v>
      </c>
      <c r="X57" s="32">
        <f>+'[4]2016P'!M8</f>
        <v>0</v>
      </c>
      <c r="Y57" s="10"/>
    </row>
    <row r="58" spans="1:25" s="14" customFormat="1" ht="13.5" customHeight="1">
      <c r="A58" s="7" t="s">
        <v>26</v>
      </c>
      <c r="B58" s="15" t="s">
        <v>27</v>
      </c>
      <c r="C58" s="10">
        <f>+'[4]1995'!N8</f>
        <v>0</v>
      </c>
      <c r="D58" s="32">
        <f>+'[4]1996'!N8</f>
        <v>0</v>
      </c>
      <c r="E58" s="32">
        <f>+'[4]1997'!N8</f>
        <v>0</v>
      </c>
      <c r="F58" s="32">
        <f>+'[4]1998'!N8</f>
        <v>0</v>
      </c>
      <c r="G58" s="32">
        <f>+'[4]1999'!N8</f>
        <v>0</v>
      </c>
      <c r="H58" s="32">
        <f>+'[4]2000'!N8</f>
        <v>0</v>
      </c>
      <c r="I58" s="32">
        <f>+'[4]2001'!N8</f>
        <v>0</v>
      </c>
      <c r="J58" s="32">
        <f>+'[4]2002'!N8</f>
        <v>0</v>
      </c>
      <c r="K58" s="32">
        <f>+'[4]2003'!N8</f>
        <v>0</v>
      </c>
      <c r="L58" s="32">
        <f>+'[4]2004'!N8</f>
        <v>0</v>
      </c>
      <c r="M58" s="32">
        <f>+'[4]2005'!N8</f>
        <v>0</v>
      </c>
      <c r="N58" s="32">
        <f>+'[4]2006'!N8</f>
        <v>0</v>
      </c>
      <c r="O58" s="32">
        <f>+'[4]2007'!N8</f>
        <v>0</v>
      </c>
      <c r="P58" s="32">
        <f>+'[4]2008'!N8</f>
        <v>0</v>
      </c>
      <c r="Q58" s="32">
        <f>+'[4]2009'!N8</f>
        <v>0</v>
      </c>
      <c r="R58" s="32">
        <f>+'[4]2010'!N8</f>
        <v>0</v>
      </c>
      <c r="S58" s="32">
        <f>+'[4]2011'!N8</f>
        <v>0</v>
      </c>
      <c r="T58" s="32">
        <f>+'[4]2012'!N8</f>
        <v>0</v>
      </c>
      <c r="U58" s="32">
        <f>+'[4]2013'!N8</f>
        <v>0</v>
      </c>
      <c r="V58" s="32">
        <f>+'[4]2014'!N8</f>
        <v>0</v>
      </c>
      <c r="W58" s="32">
        <f>+'[4]2015'!N8</f>
        <v>0</v>
      </c>
      <c r="X58" s="32">
        <f>+'[4]2016P'!N8</f>
        <v>0</v>
      </c>
      <c r="Y58" s="10"/>
    </row>
    <row r="59" spans="1:25" s="14" customFormat="1" ht="13.5" customHeight="1">
      <c r="A59" s="7" t="s">
        <v>28</v>
      </c>
      <c r="B59" s="13" t="s">
        <v>29</v>
      </c>
      <c r="C59" s="10">
        <f>+'[4]1995'!O8</f>
        <v>0</v>
      </c>
      <c r="D59" s="32">
        <f>+'[4]1996'!O8</f>
        <v>0</v>
      </c>
      <c r="E59" s="32">
        <f>+'[4]1997'!O8</f>
        <v>0</v>
      </c>
      <c r="F59" s="32">
        <f>+'[4]1998'!O8</f>
        <v>0</v>
      </c>
      <c r="G59" s="32">
        <f>+'[4]1999'!O8</f>
        <v>0</v>
      </c>
      <c r="H59" s="32">
        <f>+'[4]2000'!O8</f>
        <v>0</v>
      </c>
      <c r="I59" s="32">
        <f>+'[4]2001'!O8</f>
        <v>0</v>
      </c>
      <c r="J59" s="32">
        <f>+'[4]2002'!O8</f>
        <v>0</v>
      </c>
      <c r="K59" s="32">
        <f>+'[4]2003'!O8</f>
        <v>0</v>
      </c>
      <c r="L59" s="32">
        <f>+'[4]2004'!O8</f>
        <v>0</v>
      </c>
      <c r="M59" s="32">
        <f>+'[4]2005'!O8</f>
        <v>0</v>
      </c>
      <c r="N59" s="32">
        <f>+'[4]2006'!O8</f>
        <v>0</v>
      </c>
      <c r="O59" s="32">
        <f>+'[4]2007'!O8</f>
        <v>0</v>
      </c>
      <c r="P59" s="32">
        <f>+'[4]2008'!O8</f>
        <v>0</v>
      </c>
      <c r="Q59" s="32">
        <f>+'[4]2009'!O8</f>
        <v>0</v>
      </c>
      <c r="R59" s="32">
        <f>+'[4]2010'!O8</f>
        <v>0</v>
      </c>
      <c r="S59" s="32">
        <f>+'[4]2011'!O8</f>
        <v>0</v>
      </c>
      <c r="T59" s="32">
        <f>+'[4]2012'!O8</f>
        <v>0</v>
      </c>
      <c r="U59" s="32">
        <f>+'[4]2013'!O8</f>
        <v>0</v>
      </c>
      <c r="V59" s="32">
        <f>+'[4]2014'!O8</f>
        <v>0</v>
      </c>
      <c r="W59" s="32">
        <f>+'[4]2015'!O8</f>
        <v>0</v>
      </c>
      <c r="X59" s="32">
        <f>+'[4]2016P'!O8</f>
        <v>0</v>
      </c>
      <c r="Y59" s="10"/>
    </row>
    <row r="60" spans="1:25" s="14" customFormat="1" ht="13.5" customHeight="1">
      <c r="A60" s="7" t="s">
        <v>30</v>
      </c>
      <c r="B60" s="15" t="s">
        <v>31</v>
      </c>
      <c r="C60" s="10">
        <f>+'[4]1995'!P8</f>
        <v>0</v>
      </c>
      <c r="D60" s="32">
        <f>+'[4]1996'!P8</f>
        <v>0</v>
      </c>
      <c r="E60" s="32">
        <f>+'[4]1997'!P8</f>
        <v>0</v>
      </c>
      <c r="F60" s="32">
        <f>+'[4]1998'!P8</f>
        <v>0</v>
      </c>
      <c r="G60" s="32">
        <f>+'[4]1999'!P8</f>
        <v>0</v>
      </c>
      <c r="H60" s="32">
        <f>+'[4]2000'!P8</f>
        <v>0</v>
      </c>
      <c r="I60" s="32">
        <f>+'[4]2001'!P8</f>
        <v>0</v>
      </c>
      <c r="J60" s="32">
        <f>+'[4]2002'!P8</f>
        <v>0</v>
      </c>
      <c r="K60" s="32">
        <f>+'[4]2003'!P8</f>
        <v>0</v>
      </c>
      <c r="L60" s="32">
        <f>+'[4]2004'!P8</f>
        <v>0</v>
      </c>
      <c r="M60" s="32">
        <f>+'[4]2005'!P8</f>
        <v>0</v>
      </c>
      <c r="N60" s="32">
        <f>+'[4]2006'!P8</f>
        <v>0</v>
      </c>
      <c r="O60" s="32">
        <f>+'[4]2007'!P8</f>
        <v>0</v>
      </c>
      <c r="P60" s="32">
        <f>+'[4]2008'!P8</f>
        <v>0</v>
      </c>
      <c r="Q60" s="32">
        <f>+'[4]2009'!P8</f>
        <v>0</v>
      </c>
      <c r="R60" s="32">
        <f>+'[4]2010'!P8</f>
        <v>0</v>
      </c>
      <c r="S60" s="32">
        <f>+'[4]2011'!P8</f>
        <v>0</v>
      </c>
      <c r="T60" s="32">
        <f>+'[4]2012'!P8</f>
        <v>0</v>
      </c>
      <c r="U60" s="32">
        <f>+'[4]2013'!P8</f>
        <v>0</v>
      </c>
      <c r="V60" s="32">
        <f>+'[4]2014'!P8</f>
        <v>0</v>
      </c>
      <c r="W60" s="32">
        <f>+'[4]2015'!P8</f>
        <v>0</v>
      </c>
      <c r="X60" s="32">
        <f>+'[4]2016P'!P8</f>
        <v>0</v>
      </c>
      <c r="Y60" s="10"/>
    </row>
    <row r="61" spans="1:25" s="6" customFormat="1" ht="13.5" customHeight="1">
      <c r="A61" s="16" t="s">
        <v>32</v>
      </c>
      <c r="B61" s="12" t="s">
        <v>33</v>
      </c>
      <c r="C61" s="12">
        <f>+'[4]1995'!X8</f>
        <v>868</v>
      </c>
      <c r="D61" s="33">
        <f>+'[4]1996'!X8</f>
        <v>1004</v>
      </c>
      <c r="E61" s="33">
        <f>+'[4]1997'!X8</f>
        <v>1305</v>
      </c>
      <c r="F61" s="33">
        <f>+'[4]1998'!X8</f>
        <v>1534</v>
      </c>
      <c r="G61" s="33">
        <f>+'[4]1999'!X8</f>
        <v>1645</v>
      </c>
      <c r="H61" s="33">
        <f>+'[4]2000'!X8</f>
        <v>1842</v>
      </c>
      <c r="I61" s="33">
        <f>+'[4]2001'!X8</f>
        <v>2107</v>
      </c>
      <c r="J61" s="33">
        <f>+'[4]2002'!X8</f>
        <v>2390</v>
      </c>
      <c r="K61" s="33">
        <f>+'[4]2003'!X8</f>
        <v>2759</v>
      </c>
      <c r="L61" s="33">
        <f>+'[4]2004'!X8</f>
        <v>3058</v>
      </c>
      <c r="M61" s="33">
        <f>+'[4]2005'!X8</f>
        <v>3376</v>
      </c>
      <c r="N61" s="33">
        <f>+'[4]2006'!X8</f>
        <v>3585</v>
      </c>
      <c r="O61" s="33">
        <f>+'[4]2007'!X8</f>
        <v>4204</v>
      </c>
      <c r="P61" s="33">
        <f>+'[4]2008'!X8</f>
        <v>4815</v>
      </c>
      <c r="Q61" s="33">
        <f>+'[4]2009'!X8</f>
        <v>5174</v>
      </c>
      <c r="R61" s="33">
        <f>+'[4]2010'!X8</f>
        <v>5227</v>
      </c>
      <c r="S61" s="33">
        <f>+'[4]2011'!X8</f>
        <v>5106</v>
      </c>
      <c r="T61" s="33">
        <f>+'[4]2012'!X8</f>
        <v>4945</v>
      </c>
      <c r="U61" s="33">
        <f>+'[4]2013'!X8</f>
        <v>4686</v>
      </c>
      <c r="V61" s="33">
        <f>+'[4]2014'!X8</f>
        <v>4569</v>
      </c>
      <c r="W61" s="33">
        <f>+'[4]2015'!X8</f>
        <v>5319</v>
      </c>
      <c r="X61" s="33">
        <f>+'[4]2016P'!X8</f>
        <v>4837</v>
      </c>
      <c r="Y61" s="12"/>
    </row>
    <row r="62" spans="1:25" ht="12.75" hidden="1" customHeight="1" outlineLevel="1">
      <c r="A62" s="30" t="s">
        <v>203</v>
      </c>
      <c r="U62" s="2"/>
    </row>
    <row r="63" spans="1:25" ht="12.75" hidden="1" customHeight="1" outlineLevel="1">
      <c r="A63" s="30" t="s">
        <v>204</v>
      </c>
      <c r="U63" s="2"/>
    </row>
    <row r="64" spans="1:25" ht="12.75" hidden="1" customHeight="1" outlineLevel="1">
      <c r="A64" s="30" t="s">
        <v>205</v>
      </c>
      <c r="U64" s="2"/>
    </row>
    <row r="65" spans="1:21" ht="12.75" hidden="1" customHeight="1" outlineLevel="1">
      <c r="A65" s="30" t="s">
        <v>206</v>
      </c>
      <c r="U65" s="2"/>
    </row>
    <row r="66" spans="1:21" ht="12.75" hidden="1" customHeight="1" outlineLevel="1">
      <c r="A66" s="30" t="s">
        <v>207</v>
      </c>
      <c r="U66" s="2"/>
    </row>
    <row r="67" spans="1:21" ht="12.75" hidden="1" customHeight="1" outlineLevel="1">
      <c r="A67" s="30" t="s">
        <v>208</v>
      </c>
      <c r="U67" s="2"/>
    </row>
    <row r="68" spans="1:21" ht="12.75" hidden="1" customHeight="1" outlineLevel="1">
      <c r="A68" s="30" t="s">
        <v>209</v>
      </c>
      <c r="U68" s="2"/>
    </row>
    <row r="69" spans="1:21" ht="12.75" hidden="1" customHeight="1" outlineLevel="1">
      <c r="A69" s="30" t="s">
        <v>210</v>
      </c>
      <c r="U69" s="2"/>
    </row>
    <row r="70" spans="1:21" ht="12.75" hidden="1" customHeight="1" outlineLevel="1">
      <c r="A70" s="30" t="s">
        <v>211</v>
      </c>
      <c r="U70" s="2"/>
    </row>
    <row r="71" spans="1:21" ht="12.75" hidden="1" customHeight="1" outlineLevel="1">
      <c r="A71" s="30" t="s">
        <v>212</v>
      </c>
      <c r="U71" s="2"/>
    </row>
    <row r="72" spans="1:21" ht="12.75" hidden="1" customHeight="1" outlineLevel="1">
      <c r="A72" s="30" t="s">
        <v>213</v>
      </c>
      <c r="U72" s="2"/>
    </row>
    <row r="73" spans="1:21" ht="12.75" hidden="1" customHeight="1" outlineLevel="1">
      <c r="A73" s="30" t="s">
        <v>214</v>
      </c>
      <c r="U73" s="2"/>
    </row>
    <row r="74" spans="1:21" ht="12.75" hidden="1" customHeight="1" outlineLevel="1">
      <c r="A74" s="30" t="s">
        <v>215</v>
      </c>
      <c r="U74" s="2"/>
    </row>
    <row r="75" spans="1:21" ht="12.75" hidden="1" customHeight="1" outlineLevel="1">
      <c r="A75" s="30" t="s">
        <v>216</v>
      </c>
      <c r="U75" s="2"/>
    </row>
    <row r="76" spans="1:21" ht="12.75" hidden="1" customHeight="1" outlineLevel="1">
      <c r="A76" s="30" t="s">
        <v>217</v>
      </c>
      <c r="U76" s="2"/>
    </row>
    <row r="77" spans="1:21" ht="12.75" hidden="1" customHeight="1" outlineLevel="1">
      <c r="A77" s="30" t="s">
        <v>218</v>
      </c>
      <c r="U77" s="2"/>
    </row>
    <row r="78" spans="1:21" ht="12.75" hidden="1" customHeight="1" outlineLevel="1">
      <c r="A78" s="30" t="s">
        <v>219</v>
      </c>
      <c r="U78" s="2"/>
    </row>
    <row r="79" spans="1:21" s="6" customFormat="1" ht="12.75" hidden="1" customHeight="1" outlineLevel="1">
      <c r="A79" s="30" t="s">
        <v>220</v>
      </c>
      <c r="B79" s="8"/>
    </row>
    <row r="80" spans="1:21" s="14" customFormat="1" ht="13.5" hidden="1" customHeight="1" outlineLevel="1">
      <c r="A80" s="30" t="s">
        <v>221</v>
      </c>
      <c r="B80" s="10"/>
    </row>
    <row r="81" spans="1:25" s="14" customFormat="1" ht="13.5" hidden="1" customHeight="1" outlineLevel="1">
      <c r="A81" s="30" t="s">
        <v>222</v>
      </c>
      <c r="B81" s="10"/>
    </row>
    <row r="82" spans="1:25" s="14" customFormat="1" ht="13.5" hidden="1" customHeight="1" outlineLevel="1">
      <c r="A82" s="30" t="s">
        <v>223</v>
      </c>
      <c r="B82" s="10"/>
    </row>
    <row r="83" spans="1:25" s="14" customFormat="1" ht="13.5" hidden="1" customHeight="1" outlineLevel="1">
      <c r="A83" s="30" t="s">
        <v>224</v>
      </c>
      <c r="B83" s="10"/>
    </row>
    <row r="84" spans="1:25" s="14" customFormat="1" ht="13.5" customHeight="1" collapsed="1">
      <c r="A84" s="7" t="s">
        <v>34</v>
      </c>
      <c r="B84" s="15" t="s">
        <v>35</v>
      </c>
      <c r="C84" s="10">
        <f>+'[4]1995'!R8</f>
        <v>316</v>
      </c>
      <c r="D84" s="32">
        <f>+'[4]1996'!R8</f>
        <v>365</v>
      </c>
      <c r="E84" s="32">
        <f>+'[4]1997'!R8</f>
        <v>471</v>
      </c>
      <c r="F84" s="32">
        <f>+'[4]1998'!R8</f>
        <v>556</v>
      </c>
      <c r="G84" s="32">
        <f>+'[4]1999'!R8</f>
        <v>666</v>
      </c>
      <c r="H84" s="32">
        <f>+'[4]2000'!R8</f>
        <v>670</v>
      </c>
      <c r="I84" s="32">
        <f>+'[4]2001'!R8</f>
        <v>788</v>
      </c>
      <c r="J84" s="32">
        <f>+'[4]2002'!R8</f>
        <v>859</v>
      </c>
      <c r="K84" s="32">
        <f>+'[4]2003'!R8</f>
        <v>893</v>
      </c>
      <c r="L84" s="32">
        <f>+'[4]2004'!R8</f>
        <v>1030</v>
      </c>
      <c r="M84" s="32">
        <f>+'[4]2005'!R8</f>
        <v>1103</v>
      </c>
      <c r="N84" s="32">
        <f>+'[4]2006'!R8</f>
        <v>1315</v>
      </c>
      <c r="O84" s="32">
        <f>+'[4]2007'!R8</f>
        <v>1525</v>
      </c>
      <c r="P84" s="32">
        <f>+'[4]2008'!R8</f>
        <v>1730</v>
      </c>
      <c r="Q84" s="32">
        <f>+'[4]2009'!R8</f>
        <v>1832</v>
      </c>
      <c r="R84" s="32">
        <f>+'[4]2010'!R8</f>
        <v>1884</v>
      </c>
      <c r="S84" s="32">
        <f>+'[4]2011'!R8</f>
        <v>1839</v>
      </c>
      <c r="T84" s="32">
        <f>+'[4]2012'!R8</f>
        <v>1686</v>
      </c>
      <c r="U84" s="32">
        <f>+'[4]2013'!R8</f>
        <v>1582</v>
      </c>
      <c r="V84" s="32">
        <f>+'[4]2014'!R8</f>
        <v>1574</v>
      </c>
      <c r="W84" s="32">
        <f>+'[4]2015'!R8</f>
        <v>1776</v>
      </c>
      <c r="X84" s="32">
        <f>+'[4]2016P'!R8</f>
        <v>1702</v>
      </c>
      <c r="Y84" s="10"/>
    </row>
    <row r="85" spans="1:25" s="14" customFormat="1" ht="13.5" customHeight="1">
      <c r="A85" s="7" t="s">
        <v>36</v>
      </c>
      <c r="B85" s="13" t="s">
        <v>37</v>
      </c>
      <c r="C85" s="10">
        <f>+'[4]1995'!S8</f>
        <v>78</v>
      </c>
      <c r="D85" s="32">
        <f>+'[4]1996'!S8</f>
        <v>88</v>
      </c>
      <c r="E85" s="32">
        <f>+'[4]1997'!S8</f>
        <v>114</v>
      </c>
      <c r="F85" s="32">
        <f>+'[4]1998'!S8</f>
        <v>133</v>
      </c>
      <c r="G85" s="32">
        <f>+'[4]1999'!S8</f>
        <v>79</v>
      </c>
      <c r="H85" s="32">
        <f>+'[4]2000'!S8</f>
        <v>163</v>
      </c>
      <c r="I85" s="32">
        <f>+'[4]2001'!S8</f>
        <v>188</v>
      </c>
      <c r="J85" s="32">
        <f>+'[4]2002'!S8</f>
        <v>228</v>
      </c>
      <c r="K85" s="32">
        <f>+'[4]2003'!S8</f>
        <v>249</v>
      </c>
      <c r="L85" s="32">
        <f>+'[4]2004'!S8</f>
        <v>285</v>
      </c>
      <c r="M85" s="32">
        <f>+'[4]2005'!S8</f>
        <v>332</v>
      </c>
      <c r="N85" s="32">
        <f>+'[4]2006'!S8</f>
        <v>390</v>
      </c>
      <c r="O85" s="32">
        <f>+'[4]2007'!S8</f>
        <v>462</v>
      </c>
      <c r="P85" s="32">
        <f>+'[4]2008'!S8</f>
        <v>480</v>
      </c>
      <c r="Q85" s="32">
        <f>+'[4]2009'!S8</f>
        <v>536</v>
      </c>
      <c r="R85" s="32">
        <f>+'[4]2010'!S8</f>
        <v>500</v>
      </c>
      <c r="S85" s="32">
        <f>+'[4]2011'!S8</f>
        <v>521</v>
      </c>
      <c r="T85" s="32">
        <f>+'[4]2012'!S8</f>
        <v>520</v>
      </c>
      <c r="U85" s="32">
        <f>+'[4]2013'!S8</f>
        <v>485</v>
      </c>
      <c r="V85" s="32">
        <f>+'[4]2014'!S8</f>
        <v>456</v>
      </c>
      <c r="W85" s="32">
        <f>+'[4]2015'!S8</f>
        <v>471</v>
      </c>
      <c r="X85" s="32">
        <f>+'[4]2016P'!S8</f>
        <v>463</v>
      </c>
      <c r="Y85" s="10"/>
    </row>
    <row r="86" spans="1:25" s="14" customFormat="1" ht="13.5" customHeight="1">
      <c r="A86" s="7" t="s">
        <v>38</v>
      </c>
      <c r="B86" s="10" t="s">
        <v>39</v>
      </c>
      <c r="C86" s="10">
        <f>+'[4]1995'!T8</f>
        <v>343</v>
      </c>
      <c r="D86" s="32">
        <f>+'[4]1996'!T8</f>
        <v>406</v>
      </c>
      <c r="E86" s="32">
        <f>+'[4]1997'!T8</f>
        <v>534</v>
      </c>
      <c r="F86" s="32">
        <f>+'[4]1998'!T8</f>
        <v>629</v>
      </c>
      <c r="G86" s="32">
        <f>+'[4]1999'!T8</f>
        <v>697</v>
      </c>
      <c r="H86" s="32">
        <f>+'[4]2000'!T8</f>
        <v>759</v>
      </c>
      <c r="I86" s="32">
        <f>+'[4]2001'!T8</f>
        <v>868</v>
      </c>
      <c r="J86" s="32">
        <f>+'[4]2002'!T8</f>
        <v>1056</v>
      </c>
      <c r="K86" s="32">
        <f>+'[4]2003'!T8</f>
        <v>1444</v>
      </c>
      <c r="L86" s="32">
        <f>+'[4]2004'!T8</f>
        <v>1368</v>
      </c>
      <c r="M86" s="32">
        <f>+'[4]2005'!T8</f>
        <v>1504</v>
      </c>
      <c r="N86" s="32">
        <f>+'[4]2006'!T8</f>
        <v>1527</v>
      </c>
      <c r="O86" s="32">
        <f>+'[4]2007'!T8</f>
        <v>1871</v>
      </c>
      <c r="P86" s="32">
        <f>+'[4]2008'!T8</f>
        <v>2171</v>
      </c>
      <c r="Q86" s="32">
        <f>+'[4]2009'!T8</f>
        <v>2368</v>
      </c>
      <c r="R86" s="32">
        <f>+'[4]2010'!T8</f>
        <v>2391</v>
      </c>
      <c r="S86" s="32">
        <f>+'[4]2011'!T8</f>
        <v>2324</v>
      </c>
      <c r="T86" s="32">
        <f>+'[4]2012'!T8</f>
        <v>2170</v>
      </c>
      <c r="U86" s="32">
        <f>+'[4]2013'!T8</f>
        <v>2086</v>
      </c>
      <c r="V86" s="32">
        <f>+'[4]2014'!T8</f>
        <v>1985</v>
      </c>
      <c r="W86" s="32">
        <f>+'[4]2015'!T8</f>
        <v>2120</v>
      </c>
      <c r="X86" s="32">
        <f>+'[4]2016P'!T8</f>
        <v>2045</v>
      </c>
      <c r="Y86" s="10"/>
    </row>
    <row r="87" spans="1:25" s="14" customFormat="1" ht="13.5" customHeight="1">
      <c r="A87" s="7" t="s">
        <v>40</v>
      </c>
      <c r="B87" s="15" t="s">
        <v>41</v>
      </c>
      <c r="C87" s="10">
        <f>+'[4]1995'!U8</f>
        <v>61</v>
      </c>
      <c r="D87" s="32">
        <f>+'[4]1996'!U8</f>
        <v>62</v>
      </c>
      <c r="E87" s="32">
        <f>+'[4]1997'!U8</f>
        <v>78</v>
      </c>
      <c r="F87" s="32">
        <f>+'[4]1998'!U8</f>
        <v>89</v>
      </c>
      <c r="G87" s="32">
        <f>+'[4]1999'!U8</f>
        <v>109</v>
      </c>
      <c r="H87" s="32">
        <f>+'[4]2000'!U8</f>
        <v>93</v>
      </c>
      <c r="I87" s="32">
        <f>+'[4]2001'!U8</f>
        <v>103</v>
      </c>
      <c r="J87" s="32">
        <f>+'[4]2002'!U8</f>
        <v>118</v>
      </c>
      <c r="K87" s="32">
        <f>+'[4]2003'!U8</f>
        <v>114</v>
      </c>
      <c r="L87" s="32">
        <f>+'[4]2004'!U8</f>
        <v>144</v>
      </c>
      <c r="M87" s="32">
        <f>+'[4]2005'!U8</f>
        <v>176</v>
      </c>
      <c r="N87" s="32">
        <f>+'[4]2006'!U8</f>
        <v>236</v>
      </c>
      <c r="O87" s="32">
        <f>+'[4]2007'!U8</f>
        <v>278</v>
      </c>
      <c r="P87" s="32">
        <f>+'[4]2008'!U8</f>
        <v>346</v>
      </c>
      <c r="Q87" s="32">
        <f>+'[4]2009'!U8</f>
        <v>360</v>
      </c>
      <c r="R87" s="32">
        <f>+'[4]2010'!U8</f>
        <v>364</v>
      </c>
      <c r="S87" s="32">
        <f>+'[4]2011'!U8</f>
        <v>343</v>
      </c>
      <c r="T87" s="32">
        <f>+'[4]2012'!U8</f>
        <v>437</v>
      </c>
      <c r="U87" s="32">
        <f>+'[4]2013'!U8</f>
        <v>423</v>
      </c>
      <c r="V87" s="32">
        <f>+'[4]2014'!U8</f>
        <v>430</v>
      </c>
      <c r="W87" s="32">
        <f>+'[4]2015'!U8</f>
        <v>843</v>
      </c>
      <c r="X87" s="32">
        <f>+'[4]2016P'!U8</f>
        <v>517</v>
      </c>
      <c r="Y87" s="10"/>
    </row>
    <row r="88" spans="1:25" s="14" customFormat="1">
      <c r="A88" s="7" t="s">
        <v>42</v>
      </c>
      <c r="B88" s="15" t="s">
        <v>43</v>
      </c>
      <c r="C88" s="10">
        <f>+'[4]1995'!V8</f>
        <v>2</v>
      </c>
      <c r="D88" s="32">
        <f>+'[4]1996'!V8</f>
        <v>2</v>
      </c>
      <c r="E88" s="32">
        <f>+'[4]1997'!V8</f>
        <v>2</v>
      </c>
      <c r="F88" s="32">
        <f>+'[4]1998'!V8</f>
        <v>2</v>
      </c>
      <c r="G88" s="32">
        <f>+'[4]1999'!V8</f>
        <v>0</v>
      </c>
      <c r="H88" s="32">
        <f>+'[4]2000'!V8</f>
        <v>4</v>
      </c>
      <c r="I88" s="32">
        <f>+'[4]2001'!V8</f>
        <v>2</v>
      </c>
      <c r="J88" s="32">
        <f>+'[4]2002'!V8</f>
        <v>2</v>
      </c>
      <c r="K88" s="32">
        <f>+'[4]2003'!V8</f>
        <v>0</v>
      </c>
      <c r="L88" s="32">
        <f>+'[4]2004'!V8</f>
        <v>0</v>
      </c>
      <c r="M88" s="32">
        <f>+'[4]2005'!V8</f>
        <v>0</v>
      </c>
      <c r="N88" s="32">
        <f>+'[4]2006'!V8</f>
        <v>0</v>
      </c>
      <c r="O88" s="32">
        <f>+'[4]2007'!V8</f>
        <v>0</v>
      </c>
      <c r="P88" s="32">
        <f>+'[4]2008'!V8</f>
        <v>0</v>
      </c>
      <c r="Q88" s="32">
        <f>+'[4]2009'!V8</f>
        <v>0</v>
      </c>
      <c r="R88" s="32">
        <f>+'[4]2010'!V8</f>
        <v>0</v>
      </c>
      <c r="S88" s="32">
        <f>+'[4]2011'!V8</f>
        <v>0</v>
      </c>
      <c r="T88" s="32">
        <f>+'[4]2012'!V8</f>
        <v>0</v>
      </c>
      <c r="U88" s="32">
        <f>+'[4]2013'!V8</f>
        <v>0</v>
      </c>
      <c r="V88" s="32">
        <f>+'[4]2014'!V8</f>
        <v>0</v>
      </c>
      <c r="W88" s="32">
        <f>+'[4]2015'!V8</f>
        <v>0</v>
      </c>
      <c r="X88" s="32">
        <f>+'[4]2016P'!V8</f>
        <v>0</v>
      </c>
      <c r="Y88" s="10"/>
    </row>
    <row r="89" spans="1:25" s="14" customFormat="1">
      <c r="A89" s="7" t="s">
        <v>44</v>
      </c>
      <c r="B89" s="15" t="s">
        <v>45</v>
      </c>
      <c r="C89" s="10">
        <f>+'[4]1995'!W8</f>
        <v>68</v>
      </c>
      <c r="D89" s="32">
        <f>+'[4]1996'!W8</f>
        <v>81</v>
      </c>
      <c r="E89" s="32">
        <f>+'[4]1997'!W8</f>
        <v>106</v>
      </c>
      <c r="F89" s="32">
        <f>+'[4]1998'!W8</f>
        <v>125</v>
      </c>
      <c r="G89" s="32">
        <f>+'[4]1999'!W8</f>
        <v>94</v>
      </c>
      <c r="H89" s="32">
        <f>+'[4]2000'!W8</f>
        <v>153</v>
      </c>
      <c r="I89" s="32">
        <f>+'[4]2001'!W8</f>
        <v>158</v>
      </c>
      <c r="J89" s="32">
        <f>+'[4]2002'!W8</f>
        <v>127</v>
      </c>
      <c r="K89" s="32">
        <f>+'[4]2003'!W8</f>
        <v>59</v>
      </c>
      <c r="L89" s="32">
        <f>+'[4]2004'!W8</f>
        <v>231</v>
      </c>
      <c r="M89" s="32">
        <f>+'[4]2005'!W8</f>
        <v>261</v>
      </c>
      <c r="N89" s="32">
        <f>+'[4]2006'!W8</f>
        <v>117</v>
      </c>
      <c r="O89" s="32">
        <f>+'[4]2007'!W8</f>
        <v>68</v>
      </c>
      <c r="P89" s="32">
        <f>+'[4]2008'!W8</f>
        <v>88</v>
      </c>
      <c r="Q89" s="32">
        <f>+'[4]2009'!W8</f>
        <v>78</v>
      </c>
      <c r="R89" s="32">
        <f>+'[4]2010'!W8</f>
        <v>88</v>
      </c>
      <c r="S89" s="32">
        <f>+'[4]2011'!W8</f>
        <v>79</v>
      </c>
      <c r="T89" s="32">
        <f>+'[4]2012'!W8</f>
        <v>132</v>
      </c>
      <c r="U89" s="32">
        <f>+'[4]2013'!W8</f>
        <v>110</v>
      </c>
      <c r="V89" s="32">
        <f>+'[4]2014'!W8</f>
        <v>124</v>
      </c>
      <c r="W89" s="32">
        <f>+'[4]2015'!W8</f>
        <v>109</v>
      </c>
      <c r="X89" s="32">
        <f>+'[4]2016P'!W8</f>
        <v>110</v>
      </c>
      <c r="Y89" s="10"/>
    </row>
    <row r="90" spans="1:25" s="6" customFormat="1" ht="27" customHeight="1">
      <c r="A90" s="16" t="s">
        <v>46</v>
      </c>
      <c r="B90" s="12" t="s">
        <v>47</v>
      </c>
      <c r="C90" s="4">
        <f>+'[4]1995'!AH8</f>
        <v>7335</v>
      </c>
      <c r="D90" s="29">
        <f>+'[4]1996'!AH8</f>
        <v>7606</v>
      </c>
      <c r="E90" s="29">
        <f>+'[4]1997'!AH8</f>
        <v>8539</v>
      </c>
      <c r="F90" s="29">
        <f>+'[4]1998'!AH8</f>
        <v>9698</v>
      </c>
      <c r="G90" s="29">
        <f>+'[4]1999'!AH8</f>
        <v>9614</v>
      </c>
      <c r="H90" s="29">
        <f>+'[4]2000'!AH8</f>
        <v>11273</v>
      </c>
      <c r="I90" s="29">
        <f>+'[4]2001'!AH8</f>
        <v>13175</v>
      </c>
      <c r="J90" s="29">
        <f>+'[4]2002'!AH8</f>
        <v>14657</v>
      </c>
      <c r="K90" s="29">
        <f>+'[4]2003'!AH8</f>
        <v>14824</v>
      </c>
      <c r="L90" s="29">
        <f>+'[4]2004'!AH8</f>
        <v>16264</v>
      </c>
      <c r="M90" s="29">
        <f>+'[4]2005'!AH8</f>
        <v>19871</v>
      </c>
      <c r="N90" s="29">
        <f>+'[4]2006'!AH8</f>
        <v>21173</v>
      </c>
      <c r="O90" s="29">
        <f>+'[4]2007'!AH8</f>
        <v>23826</v>
      </c>
      <c r="P90" s="29">
        <f>+'[4]2008'!AH8</f>
        <v>25498</v>
      </c>
      <c r="Q90" s="29">
        <f>+'[4]2009'!AH8</f>
        <v>25329</v>
      </c>
      <c r="R90" s="29">
        <f>+'[4]2010'!AH8</f>
        <v>24059</v>
      </c>
      <c r="S90" s="29">
        <f>+'[4]2011'!AH8</f>
        <v>21383</v>
      </c>
      <c r="T90" s="29">
        <f>+'[4]2012'!AH8</f>
        <v>16301</v>
      </c>
      <c r="U90" s="29">
        <f>+'[4]2013'!AH8</f>
        <v>14510</v>
      </c>
      <c r="V90" s="29">
        <f>+'[4]2014'!AH8</f>
        <v>14703</v>
      </c>
      <c r="W90" s="29">
        <f>+'[4]2015'!AH8</f>
        <v>16616</v>
      </c>
      <c r="X90" s="29">
        <f>+'[4]2016P'!AH8</f>
        <v>14143</v>
      </c>
      <c r="Y90" s="4"/>
    </row>
    <row r="91" spans="1:25" ht="12.75" hidden="1" customHeight="1" outlineLevel="1">
      <c r="A91" s="34" t="s">
        <v>225</v>
      </c>
      <c r="U91" s="2"/>
    </row>
    <row r="92" spans="1:25" ht="12.75" hidden="1" customHeight="1" outlineLevel="1">
      <c r="A92" s="34" t="s">
        <v>226</v>
      </c>
      <c r="U92" s="2"/>
    </row>
    <row r="93" spans="1:25" ht="12.75" hidden="1" customHeight="1" outlineLevel="1">
      <c r="A93" s="34" t="s">
        <v>227</v>
      </c>
      <c r="U93" s="2"/>
    </row>
    <row r="94" spans="1:25" ht="12.75" hidden="1" customHeight="1" outlineLevel="1">
      <c r="A94" s="34" t="s">
        <v>228</v>
      </c>
      <c r="U94" s="2"/>
    </row>
    <row r="95" spans="1:25" ht="12.75" hidden="1" customHeight="1" outlineLevel="1">
      <c r="A95" s="34" t="s">
        <v>229</v>
      </c>
      <c r="U95" s="2"/>
    </row>
    <row r="96" spans="1:25" ht="12.75" hidden="1" customHeight="1" outlineLevel="1">
      <c r="A96" s="34" t="s">
        <v>230</v>
      </c>
      <c r="U96" s="2"/>
    </row>
    <row r="97" spans="1:21" ht="12.75" hidden="1" customHeight="1" outlineLevel="1">
      <c r="A97" s="34" t="s">
        <v>231</v>
      </c>
      <c r="U97" s="2"/>
    </row>
    <row r="98" spans="1:21" ht="12.75" hidden="1" customHeight="1" outlineLevel="1">
      <c r="A98" s="34" t="s">
        <v>232</v>
      </c>
      <c r="U98" s="2"/>
    </row>
    <row r="99" spans="1:21" ht="12.75" hidden="1" customHeight="1" outlineLevel="1">
      <c r="A99" s="34" t="s">
        <v>233</v>
      </c>
      <c r="U99" s="2"/>
    </row>
    <row r="100" spans="1:21" ht="12.75" hidden="1" customHeight="1" outlineLevel="1">
      <c r="A100" s="34" t="s">
        <v>234</v>
      </c>
      <c r="U100" s="2"/>
    </row>
    <row r="101" spans="1:21" ht="12.75" hidden="1" customHeight="1" outlineLevel="1">
      <c r="A101" s="34" t="s">
        <v>235</v>
      </c>
      <c r="U101" s="2"/>
    </row>
    <row r="102" spans="1:21" ht="12.75" hidden="1" customHeight="1" outlineLevel="1">
      <c r="A102" s="34" t="s">
        <v>236</v>
      </c>
      <c r="U102" s="2"/>
    </row>
    <row r="103" spans="1:21" ht="12.75" hidden="1" customHeight="1" outlineLevel="1">
      <c r="A103" s="34" t="s">
        <v>237</v>
      </c>
      <c r="U103" s="2"/>
    </row>
    <row r="104" spans="1:21" ht="12.75" hidden="1" customHeight="1" outlineLevel="1">
      <c r="A104" s="34" t="s">
        <v>238</v>
      </c>
      <c r="U104" s="2"/>
    </row>
    <row r="105" spans="1:21" ht="12.75" hidden="1" customHeight="1" outlineLevel="1">
      <c r="A105" s="34" t="s">
        <v>239</v>
      </c>
      <c r="U105" s="2"/>
    </row>
    <row r="106" spans="1:21" ht="12.75" hidden="1" customHeight="1" outlineLevel="1">
      <c r="A106" s="34" t="s">
        <v>240</v>
      </c>
      <c r="U106" s="2"/>
    </row>
    <row r="107" spans="1:21" ht="12.75" hidden="1" customHeight="1" outlineLevel="1">
      <c r="A107" s="34" t="s">
        <v>241</v>
      </c>
      <c r="U107" s="2"/>
    </row>
    <row r="108" spans="1:21" s="6" customFormat="1" ht="12.75" hidden="1" customHeight="1" outlineLevel="1">
      <c r="A108" s="34" t="s">
        <v>242</v>
      </c>
      <c r="B108" s="8"/>
    </row>
    <row r="109" spans="1:21" s="14" customFormat="1" ht="13.5" hidden="1" customHeight="1" outlineLevel="1">
      <c r="A109" s="35" t="s">
        <v>243</v>
      </c>
      <c r="B109" s="10"/>
    </row>
    <row r="110" spans="1:21" s="14" customFormat="1" ht="13.5" hidden="1" customHeight="1" outlineLevel="1">
      <c r="A110" s="34" t="s">
        <v>244</v>
      </c>
      <c r="B110" s="10"/>
    </row>
    <row r="111" spans="1:21" s="14" customFormat="1" ht="13.5" hidden="1" customHeight="1" outlineLevel="1">
      <c r="A111" s="34" t="s">
        <v>245</v>
      </c>
      <c r="B111" s="10"/>
    </row>
    <row r="112" spans="1:21" s="14" customFormat="1" ht="13.5" hidden="1" customHeight="1" outlineLevel="1">
      <c r="A112" s="34" t="s">
        <v>246</v>
      </c>
      <c r="B112" s="10"/>
    </row>
    <row r="113" spans="1:25" s="14" customFormat="1" collapsed="1">
      <c r="A113" s="17" t="s">
        <v>48</v>
      </c>
      <c r="B113" s="15" t="s">
        <v>49</v>
      </c>
      <c r="C113" s="10">
        <f>+'[4]1995'!Y8</f>
        <v>1128</v>
      </c>
      <c r="D113" s="32">
        <f>+'[4]1996'!Y8</f>
        <v>1273</v>
      </c>
      <c r="E113" s="32">
        <f>+'[4]1997'!Y8</f>
        <v>1391</v>
      </c>
      <c r="F113" s="32">
        <f>+'[4]1998'!Y8</f>
        <v>1630</v>
      </c>
      <c r="G113" s="32">
        <f>+'[4]1999'!Y8</f>
        <v>1925</v>
      </c>
      <c r="H113" s="32">
        <f>+'[4]2000'!Y8</f>
        <v>2157</v>
      </c>
      <c r="I113" s="32">
        <f>+'[4]2001'!Y8</f>
        <v>2387</v>
      </c>
      <c r="J113" s="32">
        <f>+'[4]2002'!Y8</f>
        <v>2863</v>
      </c>
      <c r="K113" s="32">
        <f>+'[4]2003'!Y8</f>
        <v>2903</v>
      </c>
      <c r="L113" s="32">
        <f>+'[4]2004'!Y8</f>
        <v>3413</v>
      </c>
      <c r="M113" s="32">
        <f>+'[4]2005'!Y8</f>
        <v>3806</v>
      </c>
      <c r="N113" s="32">
        <f>+'[4]2006'!Y8</f>
        <v>4287</v>
      </c>
      <c r="O113" s="32">
        <f>+'[4]2007'!Y8</f>
        <v>4691</v>
      </c>
      <c r="P113" s="32">
        <f>+'[4]2008'!Y8</f>
        <v>5009</v>
      </c>
      <c r="Q113" s="32">
        <f>+'[4]2009'!Y8</f>
        <v>5450</v>
      </c>
      <c r="R113" s="32">
        <f>+'[4]2010'!Y8</f>
        <v>5385</v>
      </c>
      <c r="S113" s="32">
        <f>+'[4]2011'!Y8</f>
        <v>4751</v>
      </c>
      <c r="T113" s="32">
        <f>+'[4]2012'!Y8</f>
        <v>3408</v>
      </c>
      <c r="U113" s="32">
        <f>+'[4]2013'!Y8</f>
        <v>2817</v>
      </c>
      <c r="V113" s="32">
        <f>+'[4]2014'!Y8</f>
        <v>3044</v>
      </c>
      <c r="W113" s="32">
        <f>+'[4]2015'!Y8</f>
        <v>3072</v>
      </c>
      <c r="X113" s="32">
        <f>+'[4]2016P'!Y8</f>
        <v>2901</v>
      </c>
      <c r="Y113" s="10"/>
    </row>
    <row r="114" spans="1:25" s="14" customFormat="1">
      <c r="A114" s="17" t="s">
        <v>50</v>
      </c>
      <c r="B114" s="15" t="s">
        <v>51</v>
      </c>
      <c r="C114" s="10">
        <f>+'[4]1995'!Z8</f>
        <v>1723</v>
      </c>
      <c r="D114" s="32">
        <f>+'[4]1996'!Z8</f>
        <v>1778</v>
      </c>
      <c r="E114" s="32">
        <f>+'[4]1997'!Z8</f>
        <v>1951</v>
      </c>
      <c r="F114" s="32">
        <f>+'[4]1998'!Z8</f>
        <v>2185</v>
      </c>
      <c r="G114" s="32">
        <f>+'[4]1999'!Z8</f>
        <v>2392</v>
      </c>
      <c r="H114" s="32">
        <f>+'[4]2000'!Z8</f>
        <v>2572</v>
      </c>
      <c r="I114" s="32">
        <f>+'[4]2001'!Z8</f>
        <v>3034</v>
      </c>
      <c r="J114" s="32">
        <f>+'[4]2002'!Z8</f>
        <v>3152</v>
      </c>
      <c r="K114" s="32">
        <f>+'[4]2003'!Z8</f>
        <v>3326</v>
      </c>
      <c r="L114" s="32">
        <f>+'[4]2004'!Z8</f>
        <v>3656</v>
      </c>
      <c r="M114" s="32">
        <f>+'[4]2005'!Z8</f>
        <v>4046</v>
      </c>
      <c r="N114" s="32">
        <f>+'[4]2006'!Z8</f>
        <v>4253</v>
      </c>
      <c r="O114" s="32">
        <f>+'[4]2007'!Z8</f>
        <v>4380</v>
      </c>
      <c r="P114" s="32">
        <f>+'[4]2008'!Z8</f>
        <v>4594</v>
      </c>
      <c r="Q114" s="32">
        <f>+'[4]2009'!Z8</f>
        <v>4517</v>
      </c>
      <c r="R114" s="32">
        <f>+'[4]2010'!Z8</f>
        <v>4072</v>
      </c>
      <c r="S114" s="32">
        <f>+'[4]2011'!Z8</f>
        <v>3529</v>
      </c>
      <c r="T114" s="32">
        <f>+'[4]2012'!Z8</f>
        <v>3096</v>
      </c>
      <c r="U114" s="32">
        <f>+'[4]2013'!Z8</f>
        <v>3146</v>
      </c>
      <c r="V114" s="32">
        <f>+'[4]2014'!Z8</f>
        <v>2881</v>
      </c>
      <c r="W114" s="32">
        <f>+'[4]2015'!Z8</f>
        <v>3201</v>
      </c>
      <c r="X114" s="32">
        <f>+'[4]2016P'!Z8</f>
        <v>2554</v>
      </c>
      <c r="Y114" s="10"/>
    </row>
    <row r="115" spans="1:25" s="14" customFormat="1">
      <c r="A115" s="17" t="s">
        <v>52</v>
      </c>
      <c r="B115" s="15" t="s">
        <v>53</v>
      </c>
      <c r="C115" s="10">
        <f>+'[4]1995'!AA8</f>
        <v>59</v>
      </c>
      <c r="D115" s="32">
        <f>+'[4]1996'!AA8</f>
        <v>62</v>
      </c>
      <c r="E115" s="32">
        <f>+'[4]1997'!AA8</f>
        <v>66</v>
      </c>
      <c r="F115" s="32">
        <f>+'[4]1998'!AA8</f>
        <v>77</v>
      </c>
      <c r="G115" s="32">
        <f>+'[4]1999'!AA8</f>
        <v>64</v>
      </c>
      <c r="H115" s="32">
        <f>+'[4]2000'!AA8</f>
        <v>90</v>
      </c>
      <c r="I115" s="32">
        <f>+'[4]2001'!AA8</f>
        <v>119</v>
      </c>
      <c r="J115" s="32">
        <f>+'[4]2002'!AA8</f>
        <v>128</v>
      </c>
      <c r="K115" s="32">
        <f>+'[4]2003'!AA8</f>
        <v>120</v>
      </c>
      <c r="L115" s="32">
        <f>+'[4]2004'!AA8</f>
        <v>119</v>
      </c>
      <c r="M115" s="32">
        <f>+'[4]2005'!AA8</f>
        <v>188</v>
      </c>
      <c r="N115" s="32">
        <f>+'[4]2006'!AA8</f>
        <v>249</v>
      </c>
      <c r="O115" s="32">
        <f>+'[4]2007'!AA8</f>
        <v>271</v>
      </c>
      <c r="P115" s="32">
        <f>+'[4]2008'!AA8</f>
        <v>298</v>
      </c>
      <c r="Q115" s="32">
        <f>+'[4]2009'!AA8</f>
        <v>348</v>
      </c>
      <c r="R115" s="32">
        <f>+'[4]2010'!AA8</f>
        <v>346</v>
      </c>
      <c r="S115" s="32">
        <f>+'[4]2011'!AA8</f>
        <v>275</v>
      </c>
      <c r="T115" s="32">
        <f>+'[4]2012'!AA8</f>
        <v>297</v>
      </c>
      <c r="U115" s="32">
        <f>+'[4]2013'!AA8</f>
        <v>146</v>
      </c>
      <c r="V115" s="32">
        <f>+'[4]2014'!AA8</f>
        <v>264</v>
      </c>
      <c r="W115" s="32">
        <f>+'[4]2015'!AA8</f>
        <v>193</v>
      </c>
      <c r="X115" s="32">
        <f>+'[4]2016P'!AA8</f>
        <v>96</v>
      </c>
      <c r="Y115" s="10"/>
    </row>
    <row r="116" spans="1:25" s="14" customFormat="1">
      <c r="A116" s="17" t="s">
        <v>54</v>
      </c>
      <c r="B116" s="13" t="s">
        <v>55</v>
      </c>
      <c r="C116" s="10">
        <f>+'[4]1995'!AB8</f>
        <v>353</v>
      </c>
      <c r="D116" s="32">
        <f>+'[4]1996'!AB8</f>
        <v>375</v>
      </c>
      <c r="E116" s="32">
        <f>+'[4]1997'!AB8</f>
        <v>411</v>
      </c>
      <c r="F116" s="32">
        <f>+'[4]1998'!AB8</f>
        <v>470</v>
      </c>
      <c r="G116" s="32">
        <f>+'[4]1999'!AB8</f>
        <v>578</v>
      </c>
      <c r="H116" s="32">
        <f>+'[4]2000'!AB8</f>
        <v>586</v>
      </c>
      <c r="I116" s="32">
        <f>+'[4]2001'!AB8</f>
        <v>485</v>
      </c>
      <c r="J116" s="32">
        <f>+'[4]2002'!AB8</f>
        <v>484</v>
      </c>
      <c r="K116" s="32">
        <f>+'[4]2003'!AB8</f>
        <v>518</v>
      </c>
      <c r="L116" s="32">
        <f>+'[4]2004'!AB8</f>
        <v>531</v>
      </c>
      <c r="M116" s="32">
        <f>+'[4]2005'!AB8</f>
        <v>610</v>
      </c>
      <c r="N116" s="32">
        <f>+'[4]2006'!AB8</f>
        <v>612</v>
      </c>
      <c r="O116" s="32">
        <f>+'[4]2007'!AB8</f>
        <v>472</v>
      </c>
      <c r="P116" s="32">
        <f>+'[4]2008'!AB8</f>
        <v>666</v>
      </c>
      <c r="Q116" s="32">
        <f>+'[4]2009'!AB8</f>
        <v>741</v>
      </c>
      <c r="R116" s="32">
        <f>+'[4]2010'!AB8</f>
        <v>523</v>
      </c>
      <c r="S116" s="32">
        <f>+'[4]2011'!AB8</f>
        <v>440</v>
      </c>
      <c r="T116" s="32">
        <f>+'[4]2012'!AB8</f>
        <v>219</v>
      </c>
      <c r="U116" s="32">
        <f>+'[4]2013'!AB8</f>
        <v>172</v>
      </c>
      <c r="V116" s="32">
        <f>+'[4]2014'!AB8</f>
        <v>173</v>
      </c>
      <c r="W116" s="32">
        <f>+'[4]2015'!AB8</f>
        <v>230</v>
      </c>
      <c r="X116" s="32">
        <f>+'[4]2016P'!AB8</f>
        <v>170</v>
      </c>
      <c r="Y116" s="10"/>
    </row>
    <row r="117" spans="1:25" s="14" customFormat="1">
      <c r="A117" s="17" t="s">
        <v>56</v>
      </c>
      <c r="B117" s="15" t="s">
        <v>57</v>
      </c>
      <c r="C117" s="10">
        <f>+'[4]1995'!AC8</f>
        <v>2922</v>
      </c>
      <c r="D117" s="32">
        <f>+'[4]1996'!AC8</f>
        <v>2653</v>
      </c>
      <c r="E117" s="32">
        <f>+'[4]1997'!AC8</f>
        <v>3098</v>
      </c>
      <c r="F117" s="32">
        <f>+'[4]1998'!AC8</f>
        <v>3531</v>
      </c>
      <c r="G117" s="32">
        <f>+'[4]1999'!AC8</f>
        <v>3093</v>
      </c>
      <c r="H117" s="32">
        <f>+'[4]2000'!AC8</f>
        <v>3746</v>
      </c>
      <c r="I117" s="32">
        <f>+'[4]2001'!AC8</f>
        <v>4478</v>
      </c>
      <c r="J117" s="32">
        <f>+'[4]2002'!AC8</f>
        <v>5092</v>
      </c>
      <c r="K117" s="32">
        <f>+'[4]2003'!AC8</f>
        <v>4780</v>
      </c>
      <c r="L117" s="32">
        <f>+'[4]2004'!AC8</f>
        <v>5179</v>
      </c>
      <c r="M117" s="32">
        <f>+'[4]2005'!AC8</f>
        <v>7472</v>
      </c>
      <c r="N117" s="32">
        <f>+'[4]2006'!AC8</f>
        <v>7555</v>
      </c>
      <c r="O117" s="32">
        <f>+'[4]2007'!AC8</f>
        <v>9413</v>
      </c>
      <c r="P117" s="32">
        <f>+'[4]2008'!AC8</f>
        <v>9848</v>
      </c>
      <c r="Q117" s="32">
        <f>+'[4]2009'!AC8</f>
        <v>9020</v>
      </c>
      <c r="R117" s="32">
        <f>+'[4]2010'!AC8</f>
        <v>8840</v>
      </c>
      <c r="S117" s="32">
        <f>+'[4]2011'!AC8</f>
        <v>7990</v>
      </c>
      <c r="T117" s="32">
        <f>+'[4]2012'!AC8</f>
        <v>5495</v>
      </c>
      <c r="U117" s="32">
        <f>+'[4]2013'!AC8</f>
        <v>4670</v>
      </c>
      <c r="V117" s="32">
        <f>+'[4]2014'!AC8</f>
        <v>4898</v>
      </c>
      <c r="W117" s="32">
        <f>+'[4]2015'!AC8</f>
        <v>6241</v>
      </c>
      <c r="X117" s="32">
        <f>+'[4]2016P'!AC8</f>
        <v>4725</v>
      </c>
      <c r="Y117" s="10"/>
    </row>
    <row r="118" spans="1:25" s="14" customFormat="1">
      <c r="A118" s="17" t="s">
        <v>58</v>
      </c>
      <c r="B118" s="15" t="s">
        <v>59</v>
      </c>
      <c r="C118" s="10">
        <f>+'[4]1995'!AD8</f>
        <v>20</v>
      </c>
      <c r="D118" s="32">
        <f>+'[4]1996'!AD8</f>
        <v>18</v>
      </c>
      <c r="E118" s="32">
        <f>+'[4]1997'!AD8</f>
        <v>21</v>
      </c>
      <c r="F118" s="32">
        <f>+'[4]1998'!AD8</f>
        <v>24</v>
      </c>
      <c r="G118" s="32">
        <f>+'[4]1999'!AD8</f>
        <v>39</v>
      </c>
      <c r="H118" s="32">
        <f>+'[4]2000'!AD8</f>
        <v>27</v>
      </c>
      <c r="I118" s="32">
        <f>+'[4]2001'!AD8</f>
        <v>68</v>
      </c>
      <c r="J118" s="32">
        <f>+'[4]2002'!AD8</f>
        <v>36</v>
      </c>
      <c r="K118" s="32">
        <f>+'[4]2003'!AD8</f>
        <v>73</v>
      </c>
      <c r="L118" s="32">
        <f>+'[4]2004'!AD8</f>
        <v>92</v>
      </c>
      <c r="M118" s="32">
        <f>+'[4]2005'!AD8</f>
        <v>154</v>
      </c>
      <c r="N118" s="32">
        <f>+'[4]2006'!AD8</f>
        <v>161</v>
      </c>
      <c r="O118" s="32">
        <f>+'[4]2007'!AD8</f>
        <v>233</v>
      </c>
      <c r="P118" s="32">
        <f>+'[4]2008'!AD8</f>
        <v>250</v>
      </c>
      <c r="Q118" s="32">
        <f>+'[4]2009'!AD8</f>
        <v>289</v>
      </c>
      <c r="R118" s="32">
        <f>+'[4]2010'!AD8</f>
        <v>257</v>
      </c>
      <c r="S118" s="32">
        <f>+'[4]2011'!AD8</f>
        <v>233</v>
      </c>
      <c r="T118" s="32">
        <f>+'[4]2012'!AD8</f>
        <v>205</v>
      </c>
      <c r="U118" s="32">
        <f>+'[4]2013'!AD8</f>
        <v>178</v>
      </c>
      <c r="V118" s="32">
        <f>+'[4]2014'!AD8</f>
        <v>155</v>
      </c>
      <c r="W118" s="32">
        <f>+'[4]2015'!AD8</f>
        <v>158</v>
      </c>
      <c r="X118" s="32">
        <f>+'[4]2016P'!AD8</f>
        <v>150</v>
      </c>
      <c r="Y118" s="10"/>
    </row>
    <row r="119" spans="1:25" s="14" customFormat="1">
      <c r="A119" s="17" t="s">
        <v>60</v>
      </c>
      <c r="B119" s="15" t="s">
        <v>61</v>
      </c>
      <c r="C119" s="10">
        <f>+'[4]1995'!AE8</f>
        <v>455</v>
      </c>
      <c r="D119" s="32">
        <f>+'[4]1996'!AE8</f>
        <v>480</v>
      </c>
      <c r="E119" s="32">
        <f>+'[4]1997'!AE8</f>
        <v>529</v>
      </c>
      <c r="F119" s="32">
        <f>+'[4]1998'!AE8</f>
        <v>600</v>
      </c>
      <c r="G119" s="32">
        <f>+'[4]1999'!AE8</f>
        <v>358</v>
      </c>
      <c r="H119" s="32">
        <f>+'[4]2000'!AE8</f>
        <v>727</v>
      </c>
      <c r="I119" s="32">
        <f>+'[4]2001'!AE8</f>
        <v>909</v>
      </c>
      <c r="J119" s="32">
        <f>+'[4]2002'!AE8</f>
        <v>1007</v>
      </c>
      <c r="K119" s="32">
        <f>+'[4]2003'!AE8</f>
        <v>1008</v>
      </c>
      <c r="L119" s="32">
        <f>+'[4]2004'!AE8</f>
        <v>1073</v>
      </c>
      <c r="M119" s="32">
        <f>+'[4]2005'!AE8</f>
        <v>1212</v>
      </c>
      <c r="N119" s="32">
        <f>+'[4]2006'!AE8</f>
        <v>1260</v>
      </c>
      <c r="O119" s="32">
        <f>+'[4]2007'!AE8</f>
        <v>1408</v>
      </c>
      <c r="P119" s="32">
        <f>+'[4]2008'!AE8</f>
        <v>1497</v>
      </c>
      <c r="Q119" s="32">
        <f>+'[4]2009'!AE8</f>
        <v>1386</v>
      </c>
      <c r="R119" s="32">
        <f>+'[4]2010'!AE8</f>
        <v>1274</v>
      </c>
      <c r="S119" s="32">
        <f>+'[4]2011'!AE8</f>
        <v>930</v>
      </c>
      <c r="T119" s="32">
        <f>+'[4]2012'!AE8</f>
        <v>534</v>
      </c>
      <c r="U119" s="32">
        <f>+'[4]2013'!AE8</f>
        <v>505</v>
      </c>
      <c r="V119" s="32">
        <f>+'[4]2014'!AE8</f>
        <v>548</v>
      </c>
      <c r="W119" s="32">
        <f>+'[4]2015'!AE8</f>
        <v>507</v>
      </c>
      <c r="X119" s="32">
        <f>+'[4]2016P'!AE8</f>
        <v>494</v>
      </c>
      <c r="Y119" s="10"/>
    </row>
    <row r="120" spans="1:25" s="14" customFormat="1">
      <c r="A120" s="17" t="s">
        <v>62</v>
      </c>
      <c r="B120" s="15" t="s">
        <v>63</v>
      </c>
      <c r="C120" s="10">
        <f>+'[4]1995'!AF8</f>
        <v>585</v>
      </c>
      <c r="D120" s="32">
        <f>+'[4]1996'!AF8</f>
        <v>882</v>
      </c>
      <c r="E120" s="32">
        <f>+'[4]1997'!AF8</f>
        <v>973</v>
      </c>
      <c r="F120" s="32">
        <f>+'[4]1998'!AF8</f>
        <v>1054</v>
      </c>
      <c r="G120" s="32">
        <f>+'[4]1999'!AF8</f>
        <v>1052</v>
      </c>
      <c r="H120" s="32">
        <f>+'[4]2000'!AF8</f>
        <v>1240</v>
      </c>
      <c r="I120" s="32">
        <f>+'[4]2001'!AF8</f>
        <v>1468</v>
      </c>
      <c r="J120" s="32">
        <f>+'[4]2002'!AF8</f>
        <v>1713</v>
      </c>
      <c r="K120" s="32">
        <f>+'[4]2003'!AF8</f>
        <v>1820</v>
      </c>
      <c r="L120" s="32">
        <f>+'[4]2004'!AF8</f>
        <v>1948</v>
      </c>
      <c r="M120" s="32">
        <f>+'[4]2005'!AF8</f>
        <v>2176</v>
      </c>
      <c r="N120" s="32">
        <f>+'[4]2006'!AF8</f>
        <v>2499</v>
      </c>
      <c r="O120" s="32">
        <f>+'[4]2007'!AF8</f>
        <v>2682</v>
      </c>
      <c r="P120" s="32">
        <f>+'[4]2008'!AF8</f>
        <v>2983</v>
      </c>
      <c r="Q120" s="32">
        <f>+'[4]2009'!AF8</f>
        <v>3239</v>
      </c>
      <c r="R120" s="32">
        <f>+'[4]2010'!AF8</f>
        <v>3088</v>
      </c>
      <c r="S120" s="32">
        <f>+'[4]2011'!AF8</f>
        <v>2979</v>
      </c>
      <c r="T120" s="32">
        <f>+'[4]2012'!AF8</f>
        <v>2741</v>
      </c>
      <c r="U120" s="32">
        <f>+'[4]2013'!AF8</f>
        <v>2669</v>
      </c>
      <c r="V120" s="32">
        <f>+'[4]2014'!AF8</f>
        <v>2669</v>
      </c>
      <c r="W120" s="32">
        <f>+'[4]2015'!AF8</f>
        <v>2690</v>
      </c>
      <c r="X120" s="32">
        <f>+'[4]2016P'!AF8</f>
        <v>2731</v>
      </c>
      <c r="Y120" s="10"/>
    </row>
    <row r="121" spans="1:25" s="14" customFormat="1">
      <c r="A121" s="17" t="s">
        <v>64</v>
      </c>
      <c r="B121" s="15" t="s">
        <v>65</v>
      </c>
      <c r="C121" s="10">
        <f>+'[4]1995'!AG8</f>
        <v>90</v>
      </c>
      <c r="D121" s="32">
        <f>+'[4]1996'!AG8</f>
        <v>85</v>
      </c>
      <c r="E121" s="32">
        <f>+'[4]1997'!AG8</f>
        <v>99</v>
      </c>
      <c r="F121" s="32">
        <f>+'[4]1998'!AG8</f>
        <v>127</v>
      </c>
      <c r="G121" s="32">
        <f>+'[4]1999'!AG8</f>
        <v>113</v>
      </c>
      <c r="H121" s="32">
        <f>+'[4]2000'!AG8</f>
        <v>128</v>
      </c>
      <c r="I121" s="32">
        <f>+'[4]2001'!AG8</f>
        <v>227</v>
      </c>
      <c r="J121" s="32">
        <f>+'[4]2002'!AG8</f>
        <v>182</v>
      </c>
      <c r="K121" s="32">
        <f>+'[4]2003'!AG8</f>
        <v>276</v>
      </c>
      <c r="L121" s="32">
        <f>+'[4]2004'!AG8</f>
        <v>253</v>
      </c>
      <c r="M121" s="32">
        <f>+'[4]2005'!AG8</f>
        <v>207</v>
      </c>
      <c r="N121" s="32">
        <f>+'[4]2006'!AG8</f>
        <v>297</v>
      </c>
      <c r="O121" s="32">
        <f>+'[4]2007'!AG8</f>
        <v>276</v>
      </c>
      <c r="P121" s="32">
        <f>+'[4]2008'!AG8</f>
        <v>353</v>
      </c>
      <c r="Q121" s="32">
        <f>+'[4]2009'!AG8</f>
        <v>339</v>
      </c>
      <c r="R121" s="32">
        <f>+'[4]2010'!AG8</f>
        <v>274</v>
      </c>
      <c r="S121" s="32">
        <f>+'[4]2011'!AG8</f>
        <v>256</v>
      </c>
      <c r="T121" s="32">
        <f>+'[4]2012'!AG8</f>
        <v>306</v>
      </c>
      <c r="U121" s="32">
        <f>+'[4]2013'!AG8</f>
        <v>207</v>
      </c>
      <c r="V121" s="32">
        <f>+'[4]2014'!AG8</f>
        <v>71</v>
      </c>
      <c r="W121" s="32">
        <f>+'[4]2015'!AG8</f>
        <v>324</v>
      </c>
      <c r="X121" s="32">
        <f>+'[4]2016P'!AG8</f>
        <v>322</v>
      </c>
      <c r="Y121" s="10"/>
    </row>
    <row r="122" spans="1:25" s="6" customFormat="1" ht="27" customHeight="1">
      <c r="A122" s="19" t="s">
        <v>66</v>
      </c>
      <c r="B122" s="4" t="s">
        <v>67</v>
      </c>
      <c r="C122" s="4">
        <f>+'[4]1995'!AO8</f>
        <v>793</v>
      </c>
      <c r="D122" s="29">
        <f>+'[4]1996'!AO8</f>
        <v>945</v>
      </c>
      <c r="E122" s="29">
        <f>+'[4]1997'!AO8</f>
        <v>967</v>
      </c>
      <c r="F122" s="29">
        <f>+'[4]1998'!AO8</f>
        <v>1102</v>
      </c>
      <c r="G122" s="29">
        <f>+'[4]1999'!AO8</f>
        <v>1468</v>
      </c>
      <c r="H122" s="29">
        <f>+'[4]2000'!AO8</f>
        <v>1458</v>
      </c>
      <c r="I122" s="29">
        <f>+'[4]2001'!AO8</f>
        <v>1624</v>
      </c>
      <c r="J122" s="29">
        <f>+'[4]2002'!AO8</f>
        <v>1688</v>
      </c>
      <c r="K122" s="29">
        <f>+'[4]2003'!AO8</f>
        <v>2034</v>
      </c>
      <c r="L122" s="29">
        <f>+'[4]2004'!AO8</f>
        <v>2073</v>
      </c>
      <c r="M122" s="29">
        <f>+'[4]2005'!AO8</f>
        <v>2230</v>
      </c>
      <c r="N122" s="29">
        <f>+'[4]2006'!AO8</f>
        <v>2539</v>
      </c>
      <c r="O122" s="29">
        <f>+'[4]2007'!AO8</f>
        <v>2630</v>
      </c>
      <c r="P122" s="29">
        <f>+'[4]2008'!AO8</f>
        <v>2958</v>
      </c>
      <c r="Q122" s="29">
        <f>+'[4]2009'!AO8</f>
        <v>2933</v>
      </c>
      <c r="R122" s="29">
        <f>+'[4]2010'!AO8</f>
        <v>2889</v>
      </c>
      <c r="S122" s="29">
        <f>+'[4]2011'!AO8</f>
        <v>2937</v>
      </c>
      <c r="T122" s="29">
        <f>+'[4]2012'!AO8</f>
        <v>2272</v>
      </c>
      <c r="U122" s="29">
        <f>+'[4]2013'!AO8</f>
        <v>2035</v>
      </c>
      <c r="V122" s="29">
        <f>+'[4]2014'!AO8</f>
        <v>2094</v>
      </c>
      <c r="W122" s="29">
        <f>+'[4]2015'!AO8</f>
        <v>2102</v>
      </c>
      <c r="X122" s="29">
        <f>+'[4]2016P'!AO8</f>
        <v>1979</v>
      </c>
      <c r="Y122" s="4"/>
    </row>
    <row r="123" spans="1:25" ht="12.75" hidden="1" customHeight="1" outlineLevel="1">
      <c r="A123" s="34" t="s">
        <v>247</v>
      </c>
      <c r="U123" s="2"/>
    </row>
    <row r="124" spans="1:25" ht="12.75" hidden="1" customHeight="1" outlineLevel="1">
      <c r="A124" s="34" t="s">
        <v>248</v>
      </c>
      <c r="U124" s="2"/>
    </row>
    <row r="125" spans="1:25" ht="12.75" hidden="1" customHeight="1" outlineLevel="1">
      <c r="A125" s="34" t="s">
        <v>249</v>
      </c>
      <c r="U125" s="2"/>
    </row>
    <row r="126" spans="1:25" ht="12.75" hidden="1" customHeight="1" outlineLevel="1">
      <c r="A126" s="34" t="s">
        <v>250</v>
      </c>
      <c r="U126" s="2"/>
    </row>
    <row r="127" spans="1:25" ht="12.75" hidden="1" customHeight="1" outlineLevel="1">
      <c r="A127" s="34" t="s">
        <v>251</v>
      </c>
      <c r="U127" s="2"/>
    </row>
    <row r="128" spans="1:25" ht="12.75" hidden="1" customHeight="1" outlineLevel="1">
      <c r="A128" s="34" t="s">
        <v>252</v>
      </c>
      <c r="U128" s="2"/>
    </row>
    <row r="129" spans="1:21" ht="12.75" hidden="1" customHeight="1" outlineLevel="1">
      <c r="A129" s="34" t="s">
        <v>253</v>
      </c>
      <c r="U129" s="2"/>
    </row>
    <row r="130" spans="1:21" ht="12.75" hidden="1" customHeight="1" outlineLevel="1">
      <c r="A130" s="34" t="s">
        <v>254</v>
      </c>
      <c r="U130" s="2"/>
    </row>
    <row r="131" spans="1:21" ht="12.75" hidden="1" customHeight="1" outlineLevel="1">
      <c r="A131" s="34" t="s">
        <v>255</v>
      </c>
      <c r="U131" s="2"/>
    </row>
    <row r="132" spans="1:21" ht="12.75" hidden="1" customHeight="1" outlineLevel="1">
      <c r="A132" s="34" t="s">
        <v>256</v>
      </c>
      <c r="U132" s="2"/>
    </row>
    <row r="133" spans="1:21" ht="12.75" hidden="1" customHeight="1" outlineLevel="1">
      <c r="A133" s="34" t="s">
        <v>257</v>
      </c>
      <c r="U133" s="2"/>
    </row>
    <row r="134" spans="1:21" ht="12.75" hidden="1" customHeight="1" outlineLevel="1">
      <c r="A134" s="34" t="s">
        <v>258</v>
      </c>
      <c r="U134" s="2"/>
    </row>
    <row r="135" spans="1:21" ht="12.75" hidden="1" customHeight="1" outlineLevel="1">
      <c r="A135" s="34" t="s">
        <v>259</v>
      </c>
      <c r="U135" s="2"/>
    </row>
    <row r="136" spans="1:21" ht="12.75" hidden="1" customHeight="1" outlineLevel="1">
      <c r="A136" s="34" t="s">
        <v>260</v>
      </c>
      <c r="U136" s="2"/>
    </row>
    <row r="137" spans="1:21" ht="12.75" hidden="1" customHeight="1" outlineLevel="1">
      <c r="A137" s="34" t="s">
        <v>261</v>
      </c>
      <c r="U137" s="2"/>
    </row>
    <row r="138" spans="1:21" ht="12.75" hidden="1" customHeight="1" outlineLevel="1">
      <c r="A138" s="34" t="s">
        <v>262</v>
      </c>
      <c r="U138" s="2"/>
    </row>
    <row r="139" spans="1:21" ht="12.75" hidden="1" customHeight="1" outlineLevel="1">
      <c r="A139" s="34" t="s">
        <v>263</v>
      </c>
      <c r="U139" s="2"/>
    </row>
    <row r="140" spans="1:21" s="6" customFormat="1" ht="12.75" hidden="1" customHeight="1" outlineLevel="1">
      <c r="A140" s="34" t="s">
        <v>264</v>
      </c>
      <c r="B140" s="8"/>
    </row>
    <row r="141" spans="1:21" s="14" customFormat="1" ht="13.5" hidden="1" customHeight="1" outlineLevel="1">
      <c r="A141" s="35" t="s">
        <v>265</v>
      </c>
      <c r="B141" s="10"/>
    </row>
    <row r="142" spans="1:21" s="14" customFormat="1" ht="13.5" hidden="1" customHeight="1" outlineLevel="1">
      <c r="A142" s="34" t="s">
        <v>266</v>
      </c>
      <c r="B142" s="10"/>
    </row>
    <row r="143" spans="1:21" s="14" customFormat="1" ht="13.5" hidden="1" customHeight="1" outlineLevel="1">
      <c r="A143" s="34" t="s">
        <v>267</v>
      </c>
      <c r="B143" s="10"/>
    </row>
    <row r="144" spans="1:21" s="14" customFormat="1" ht="13.5" hidden="1" customHeight="1" outlineLevel="1">
      <c r="A144" s="34" t="s">
        <v>268</v>
      </c>
      <c r="B144" s="10"/>
    </row>
    <row r="145" spans="1:25" s="14" customFormat="1" collapsed="1">
      <c r="A145" s="20" t="s">
        <v>68</v>
      </c>
      <c r="B145" s="15" t="s">
        <v>69</v>
      </c>
      <c r="C145" s="10">
        <f>+'[4]1995'!AI8</f>
        <v>77</v>
      </c>
      <c r="D145" s="32">
        <f>+'[4]1996'!AI8</f>
        <v>94</v>
      </c>
      <c r="E145" s="32">
        <f>+'[4]1997'!AI8</f>
        <v>99</v>
      </c>
      <c r="F145" s="32">
        <f>+'[4]1998'!AI8</f>
        <v>123</v>
      </c>
      <c r="G145" s="32">
        <f>+'[4]1999'!AI8</f>
        <v>131</v>
      </c>
      <c r="H145" s="32">
        <f>+'[4]2000'!AI8</f>
        <v>137</v>
      </c>
      <c r="I145" s="32">
        <f>+'[4]2001'!AI8</f>
        <v>192</v>
      </c>
      <c r="J145" s="32">
        <f>+'[4]2002'!AI8</f>
        <v>255</v>
      </c>
      <c r="K145" s="32">
        <f>+'[4]2003'!AI8</f>
        <v>338</v>
      </c>
      <c r="L145" s="32">
        <f>+'[4]2004'!AI8</f>
        <v>327</v>
      </c>
      <c r="M145" s="32">
        <f>+'[4]2005'!AI8</f>
        <v>325</v>
      </c>
      <c r="N145" s="32">
        <f>+'[4]2006'!AI8</f>
        <v>357</v>
      </c>
      <c r="O145" s="32">
        <f>+'[4]2007'!AI8</f>
        <v>406</v>
      </c>
      <c r="P145" s="32">
        <f>+'[4]2008'!AI8</f>
        <v>492</v>
      </c>
      <c r="Q145" s="32">
        <f>+'[4]2009'!AI8</f>
        <v>420</v>
      </c>
      <c r="R145" s="32">
        <f>+'[4]2010'!AI8</f>
        <v>377</v>
      </c>
      <c r="S145" s="32">
        <f>+'[4]2011'!AI8</f>
        <v>324</v>
      </c>
      <c r="T145" s="32">
        <f>+'[4]2012'!AI8</f>
        <v>327</v>
      </c>
      <c r="U145" s="32">
        <f>+'[4]2013'!AI8</f>
        <v>245</v>
      </c>
      <c r="V145" s="32">
        <f>+'[4]2014'!AI8</f>
        <v>292</v>
      </c>
      <c r="W145" s="32">
        <f>+'[4]2015'!AI8</f>
        <v>308</v>
      </c>
      <c r="X145" s="32">
        <f>+'[4]2016P'!AI8</f>
        <v>266</v>
      </c>
      <c r="Y145" s="10"/>
    </row>
    <row r="146" spans="1:25" s="14" customFormat="1">
      <c r="A146" s="20" t="s">
        <v>70</v>
      </c>
      <c r="B146" s="13" t="s">
        <v>71</v>
      </c>
      <c r="C146" s="10">
        <f>+'[4]1995'!AJ8</f>
        <v>214</v>
      </c>
      <c r="D146" s="32">
        <f>+'[4]1996'!AJ8</f>
        <v>236</v>
      </c>
      <c r="E146" s="32">
        <f>+'[4]1997'!AJ8</f>
        <v>229</v>
      </c>
      <c r="F146" s="32">
        <f>+'[4]1998'!AJ8</f>
        <v>260</v>
      </c>
      <c r="G146" s="32">
        <f>+'[4]1999'!AJ8</f>
        <v>337</v>
      </c>
      <c r="H146" s="32">
        <f>+'[4]2000'!AJ8</f>
        <v>368</v>
      </c>
      <c r="I146" s="32">
        <f>+'[4]2001'!AJ8</f>
        <v>385</v>
      </c>
      <c r="J146" s="32">
        <f>+'[4]2002'!AJ8</f>
        <v>293</v>
      </c>
      <c r="K146" s="32">
        <f>+'[4]2003'!AJ8</f>
        <v>320</v>
      </c>
      <c r="L146" s="32">
        <f>+'[4]2004'!AJ8</f>
        <v>357</v>
      </c>
      <c r="M146" s="32">
        <f>+'[4]2005'!AJ8</f>
        <v>281</v>
      </c>
      <c r="N146" s="32">
        <f>+'[4]2006'!AJ8</f>
        <v>295</v>
      </c>
      <c r="O146" s="32">
        <f>+'[4]2007'!AJ8</f>
        <v>307</v>
      </c>
      <c r="P146" s="32">
        <f>+'[4]2008'!AJ8</f>
        <v>333</v>
      </c>
      <c r="Q146" s="32">
        <f>+'[4]2009'!AJ8</f>
        <v>337</v>
      </c>
      <c r="R146" s="32">
        <f>+'[4]2010'!AJ8</f>
        <v>574</v>
      </c>
      <c r="S146" s="32">
        <f>+'[4]2011'!AJ8</f>
        <v>454</v>
      </c>
      <c r="T146" s="32">
        <f>+'[4]2012'!AJ8</f>
        <v>569</v>
      </c>
      <c r="U146" s="32">
        <f>+'[4]2013'!AJ8</f>
        <v>449</v>
      </c>
      <c r="V146" s="32">
        <f>+'[4]2014'!AJ8</f>
        <v>490</v>
      </c>
      <c r="W146" s="32">
        <f>+'[4]2015'!AJ8</f>
        <v>510</v>
      </c>
      <c r="X146" s="32">
        <f>+'[4]2016P'!AJ8</f>
        <v>435</v>
      </c>
      <c r="Y146" s="10"/>
    </row>
    <row r="147" spans="1:25" s="14" customFormat="1">
      <c r="A147" s="20" t="s">
        <v>72</v>
      </c>
      <c r="B147" s="15" t="s">
        <v>73</v>
      </c>
      <c r="C147" s="10">
        <f>+'[4]1995'!AK8</f>
        <v>30</v>
      </c>
      <c r="D147" s="32">
        <f>+'[4]1996'!AK8</f>
        <v>34</v>
      </c>
      <c r="E147" s="32">
        <f>+'[4]1997'!AK8</f>
        <v>36</v>
      </c>
      <c r="F147" s="32">
        <f>+'[4]1998'!AK8</f>
        <v>46</v>
      </c>
      <c r="G147" s="32">
        <f>+'[4]1999'!AK8</f>
        <v>75</v>
      </c>
      <c r="H147" s="32">
        <f>+'[4]2000'!AK8</f>
        <v>50</v>
      </c>
      <c r="I147" s="32">
        <f>+'[4]2001'!AK8</f>
        <v>62</v>
      </c>
      <c r="J147" s="32">
        <f>+'[4]2002'!AK8</f>
        <v>76</v>
      </c>
      <c r="K147" s="32">
        <f>+'[4]2003'!AK8</f>
        <v>140</v>
      </c>
      <c r="L147" s="32">
        <f>+'[4]2004'!AK8</f>
        <v>72</v>
      </c>
      <c r="M147" s="32">
        <f>+'[4]2005'!AK8</f>
        <v>100</v>
      </c>
      <c r="N147" s="32">
        <f>+'[4]2006'!AK8</f>
        <v>72</v>
      </c>
      <c r="O147" s="32">
        <f>+'[4]2007'!AK8</f>
        <v>68</v>
      </c>
      <c r="P147" s="32">
        <f>+'[4]2008'!AK8</f>
        <v>80</v>
      </c>
      <c r="Q147" s="32">
        <f>+'[4]2009'!AK8</f>
        <v>85</v>
      </c>
      <c r="R147" s="32">
        <f>+'[4]2010'!AK8</f>
        <v>69</v>
      </c>
      <c r="S147" s="32">
        <f>+'[4]2011'!AK8</f>
        <v>63</v>
      </c>
      <c r="T147" s="32">
        <f>+'[4]2012'!AK8</f>
        <v>35</v>
      </c>
      <c r="U147" s="32">
        <f>+'[4]2013'!AK8</f>
        <v>29</v>
      </c>
      <c r="V147" s="32">
        <f>+'[4]2014'!AK8</f>
        <v>25</v>
      </c>
      <c r="W147" s="32">
        <f>+'[4]2015'!AK8</f>
        <v>23</v>
      </c>
      <c r="X147" s="32">
        <f>+'[4]2016P'!AK8</f>
        <v>20</v>
      </c>
      <c r="Y147" s="10"/>
    </row>
    <row r="148" spans="1:25" s="14" customFormat="1">
      <c r="A148" s="20" t="s">
        <v>74</v>
      </c>
      <c r="B148" s="15" t="s">
        <v>75</v>
      </c>
      <c r="C148" s="10">
        <f>+'[4]1995'!AL8</f>
        <v>322</v>
      </c>
      <c r="D148" s="32">
        <f>+'[4]1996'!AL8</f>
        <v>349</v>
      </c>
      <c r="E148" s="32">
        <f>+'[4]1997'!AL8</f>
        <v>373</v>
      </c>
      <c r="F148" s="32">
        <f>+'[4]1998'!AL8</f>
        <v>428</v>
      </c>
      <c r="G148" s="32">
        <f>+'[4]1999'!AL8</f>
        <v>688</v>
      </c>
      <c r="H148" s="32">
        <f>+'[4]2000'!AL8</f>
        <v>577</v>
      </c>
      <c r="I148" s="32">
        <f>+'[4]2001'!AL8</f>
        <v>559</v>
      </c>
      <c r="J148" s="32">
        <f>+'[4]2002'!AL8</f>
        <v>635</v>
      </c>
      <c r="K148" s="32">
        <f>+'[4]2003'!AL8</f>
        <v>657</v>
      </c>
      <c r="L148" s="32">
        <f>+'[4]2004'!AL8</f>
        <v>792</v>
      </c>
      <c r="M148" s="32">
        <f>+'[4]2005'!AL8</f>
        <v>902</v>
      </c>
      <c r="N148" s="32">
        <f>+'[4]2006'!AL8</f>
        <v>1098</v>
      </c>
      <c r="O148" s="32">
        <f>+'[4]2007'!AL8</f>
        <v>1003</v>
      </c>
      <c r="P148" s="32">
        <f>+'[4]2008'!AL8</f>
        <v>1025</v>
      </c>
      <c r="Q148" s="32">
        <f>+'[4]2009'!AL8</f>
        <v>1046</v>
      </c>
      <c r="R148" s="32">
        <f>+'[4]2010'!AL8</f>
        <v>894</v>
      </c>
      <c r="S148" s="32">
        <f>+'[4]2011'!AL8</f>
        <v>824</v>
      </c>
      <c r="T148" s="32">
        <f>+'[4]2012'!AL8</f>
        <v>561</v>
      </c>
      <c r="U148" s="32">
        <f>+'[4]2013'!AL8</f>
        <v>427</v>
      </c>
      <c r="V148" s="32">
        <f>+'[4]2014'!AL8</f>
        <v>425</v>
      </c>
      <c r="W148" s="32">
        <f>+'[4]2015'!AL8</f>
        <v>426</v>
      </c>
      <c r="X148" s="32">
        <f>+'[4]2016P'!AL8</f>
        <v>379</v>
      </c>
      <c r="Y148" s="10"/>
    </row>
    <row r="149" spans="1:25" s="14" customFormat="1">
      <c r="A149" s="20" t="s">
        <v>76</v>
      </c>
      <c r="B149" s="13" t="s">
        <v>77</v>
      </c>
      <c r="C149" s="10">
        <f>+'[4]1995'!AM8</f>
        <v>62</v>
      </c>
      <c r="D149" s="32">
        <f>+'[4]1996'!AM8</f>
        <v>131</v>
      </c>
      <c r="E149" s="32">
        <f>+'[4]1997'!AM8</f>
        <v>146</v>
      </c>
      <c r="F149" s="32">
        <f>+'[4]1998'!AM8</f>
        <v>152</v>
      </c>
      <c r="G149" s="32">
        <f>+'[4]1999'!AM8</f>
        <v>160</v>
      </c>
      <c r="H149" s="32">
        <f>+'[4]2000'!AM8</f>
        <v>189</v>
      </c>
      <c r="I149" s="32">
        <f>+'[4]2001'!AM8</f>
        <v>215</v>
      </c>
      <c r="J149" s="32">
        <f>+'[4]2002'!AM8</f>
        <v>244</v>
      </c>
      <c r="K149" s="32">
        <f>+'[4]2003'!AM8</f>
        <v>320</v>
      </c>
      <c r="L149" s="32">
        <f>+'[4]2004'!AM8</f>
        <v>324</v>
      </c>
      <c r="M149" s="32">
        <f>+'[4]2005'!AM8</f>
        <v>388</v>
      </c>
      <c r="N149" s="32">
        <f>+'[4]2006'!AM8</f>
        <v>422</v>
      </c>
      <c r="O149" s="32">
        <f>+'[4]2007'!AM8</f>
        <v>433</v>
      </c>
      <c r="P149" s="32">
        <f>+'[4]2008'!AM8</f>
        <v>459</v>
      </c>
      <c r="Q149" s="32">
        <f>+'[4]2009'!AM8</f>
        <v>504</v>
      </c>
      <c r="R149" s="32">
        <f>+'[4]2010'!AM8</f>
        <v>505</v>
      </c>
      <c r="S149" s="32">
        <f>+'[4]2011'!AM8</f>
        <v>474</v>
      </c>
      <c r="T149" s="32">
        <f>+'[4]2012'!AM8</f>
        <v>408</v>
      </c>
      <c r="U149" s="32">
        <f>+'[4]2013'!AM8</f>
        <v>417</v>
      </c>
      <c r="V149" s="32">
        <f>+'[4]2014'!AM8</f>
        <v>391</v>
      </c>
      <c r="W149" s="32">
        <f>+'[4]2015'!AM8</f>
        <v>407</v>
      </c>
      <c r="X149" s="32">
        <f>+'[4]2016P'!AM8</f>
        <v>404</v>
      </c>
      <c r="Y149" s="10"/>
    </row>
    <row r="150" spans="1:25" s="14" customFormat="1">
      <c r="A150" s="20" t="s">
        <v>78</v>
      </c>
      <c r="B150" s="15" t="s">
        <v>79</v>
      </c>
      <c r="C150" s="10">
        <f>+'[4]1995'!AN8</f>
        <v>88</v>
      </c>
      <c r="D150" s="32">
        <f>+'[4]1996'!AN8</f>
        <v>101</v>
      </c>
      <c r="E150" s="32">
        <f>+'[4]1997'!AN8</f>
        <v>84</v>
      </c>
      <c r="F150" s="32">
        <f>+'[4]1998'!AN8</f>
        <v>93</v>
      </c>
      <c r="G150" s="32">
        <f>+'[4]1999'!AN8</f>
        <v>77</v>
      </c>
      <c r="H150" s="32">
        <f>+'[4]2000'!AN8</f>
        <v>137</v>
      </c>
      <c r="I150" s="32">
        <f>+'[4]2001'!AN8</f>
        <v>211</v>
      </c>
      <c r="J150" s="32">
        <f>+'[4]2002'!AN8</f>
        <v>185</v>
      </c>
      <c r="K150" s="32">
        <f>+'[4]2003'!AN8</f>
        <v>259</v>
      </c>
      <c r="L150" s="32">
        <f>+'[4]2004'!AN8</f>
        <v>201</v>
      </c>
      <c r="M150" s="32">
        <f>+'[4]2005'!AN8</f>
        <v>234</v>
      </c>
      <c r="N150" s="32">
        <f>+'[4]2006'!AN8</f>
        <v>295</v>
      </c>
      <c r="O150" s="32">
        <f>+'[4]2007'!AN8</f>
        <v>413</v>
      </c>
      <c r="P150" s="32">
        <f>+'[4]2008'!AN8</f>
        <v>569</v>
      </c>
      <c r="Q150" s="32">
        <f>+'[4]2009'!AN8</f>
        <v>541</v>
      </c>
      <c r="R150" s="32">
        <f>+'[4]2010'!AN8</f>
        <v>470</v>
      </c>
      <c r="S150" s="32">
        <f>+'[4]2011'!AN8</f>
        <v>798</v>
      </c>
      <c r="T150" s="32">
        <f>+'[4]2012'!AN8</f>
        <v>372</v>
      </c>
      <c r="U150" s="32">
        <f>+'[4]2013'!AN8</f>
        <v>468</v>
      </c>
      <c r="V150" s="32">
        <f>+'[4]2014'!AN8</f>
        <v>471</v>
      </c>
      <c r="W150" s="32">
        <f>+'[4]2015'!AN8</f>
        <v>428</v>
      </c>
      <c r="X150" s="32">
        <f>+'[4]2016P'!AN8</f>
        <v>475</v>
      </c>
      <c r="Y150" s="10"/>
    </row>
    <row r="151" spans="1:25" s="6" customFormat="1" ht="27" customHeight="1">
      <c r="A151" s="19" t="s">
        <v>80</v>
      </c>
      <c r="B151" s="4" t="s">
        <v>81</v>
      </c>
      <c r="C151" s="4">
        <f>+'[4]1995'!AV8</f>
        <v>1356</v>
      </c>
      <c r="D151" s="29">
        <f>+'[4]1996'!AV8</f>
        <v>1478</v>
      </c>
      <c r="E151" s="29">
        <f>+'[4]1997'!AV8</f>
        <v>1464</v>
      </c>
      <c r="F151" s="29">
        <f>+'[4]1998'!AV8</f>
        <v>1751</v>
      </c>
      <c r="G151" s="29">
        <f>+'[4]1999'!AV8</f>
        <v>1744</v>
      </c>
      <c r="H151" s="29">
        <f>+'[4]2000'!AV8</f>
        <v>1742</v>
      </c>
      <c r="I151" s="29">
        <f>+'[4]2001'!AV8</f>
        <v>1710</v>
      </c>
      <c r="J151" s="29">
        <f>+'[4]2002'!AV8</f>
        <v>1741</v>
      </c>
      <c r="K151" s="29">
        <f>+'[4]2003'!AV8</f>
        <v>1989</v>
      </c>
      <c r="L151" s="29">
        <f>+'[4]2004'!AV8</f>
        <v>1856</v>
      </c>
      <c r="M151" s="29">
        <f>+'[4]2005'!AV8</f>
        <v>2120</v>
      </c>
      <c r="N151" s="29">
        <f>+'[4]2006'!AV8</f>
        <v>2132</v>
      </c>
      <c r="O151" s="29">
        <f>+'[4]2007'!AV8</f>
        <v>2619</v>
      </c>
      <c r="P151" s="29">
        <f>+'[4]2008'!AV8</f>
        <v>3388</v>
      </c>
      <c r="Q151" s="29">
        <f>+'[4]2009'!AV8</f>
        <v>3408</v>
      </c>
      <c r="R151" s="29">
        <f>+'[4]2010'!AV8</f>
        <v>3302</v>
      </c>
      <c r="S151" s="29">
        <f>+'[4]2011'!AV8</f>
        <v>2654</v>
      </c>
      <c r="T151" s="29">
        <f>+'[4]2012'!AV8</f>
        <v>1764</v>
      </c>
      <c r="U151" s="29">
        <f>+'[4]2013'!AV8</f>
        <v>1824</v>
      </c>
      <c r="V151" s="29">
        <f>+'[4]2014'!AV8</f>
        <v>1815</v>
      </c>
      <c r="W151" s="29">
        <f>+'[4]2015'!AV8</f>
        <v>1779</v>
      </c>
      <c r="X151" s="29">
        <f>+'[4]2016P'!AV8</f>
        <v>1660</v>
      </c>
      <c r="Y151" s="4"/>
    </row>
    <row r="152" spans="1:25" ht="12.75" hidden="1" customHeight="1" outlineLevel="1">
      <c r="A152" s="30" t="s">
        <v>269</v>
      </c>
      <c r="U152" s="2"/>
    </row>
    <row r="153" spans="1:25" ht="12.75" hidden="1" customHeight="1" outlineLevel="1">
      <c r="A153" s="30" t="s">
        <v>270</v>
      </c>
      <c r="U153" s="2"/>
    </row>
    <row r="154" spans="1:25" ht="12.75" hidden="1" customHeight="1" outlineLevel="1">
      <c r="A154" s="30" t="s">
        <v>271</v>
      </c>
      <c r="U154" s="2"/>
    </row>
    <row r="155" spans="1:25" ht="12.75" hidden="1" customHeight="1" outlineLevel="1">
      <c r="A155" s="30" t="s">
        <v>272</v>
      </c>
      <c r="U155" s="2"/>
    </row>
    <row r="156" spans="1:25" ht="12.75" hidden="1" customHeight="1" outlineLevel="1">
      <c r="A156" s="30" t="s">
        <v>273</v>
      </c>
      <c r="U156" s="2"/>
    </row>
    <row r="157" spans="1:25" ht="12.75" hidden="1" customHeight="1" outlineLevel="1">
      <c r="A157" s="30" t="s">
        <v>274</v>
      </c>
      <c r="U157" s="2"/>
    </row>
    <row r="158" spans="1:25" ht="12.75" hidden="1" customHeight="1" outlineLevel="1">
      <c r="A158" s="30" t="s">
        <v>275</v>
      </c>
      <c r="U158" s="2"/>
    </row>
    <row r="159" spans="1:25" ht="12.75" hidden="1" customHeight="1" outlineLevel="1">
      <c r="A159" s="30" t="s">
        <v>276</v>
      </c>
      <c r="U159" s="2"/>
    </row>
    <row r="160" spans="1:25" ht="12.75" hidden="1" customHeight="1" outlineLevel="1">
      <c r="A160" s="30" t="s">
        <v>277</v>
      </c>
      <c r="U160" s="2"/>
    </row>
    <row r="161" spans="1:25" ht="12.75" hidden="1" customHeight="1" outlineLevel="1">
      <c r="A161" s="30" t="s">
        <v>278</v>
      </c>
      <c r="U161" s="2"/>
    </row>
    <row r="162" spans="1:25" ht="12.75" hidden="1" customHeight="1" outlineLevel="1">
      <c r="A162" s="30" t="s">
        <v>279</v>
      </c>
      <c r="U162" s="2"/>
    </row>
    <row r="163" spans="1:25" ht="12.75" hidden="1" customHeight="1" outlineLevel="1">
      <c r="A163" s="30" t="s">
        <v>280</v>
      </c>
      <c r="U163" s="2"/>
    </row>
    <row r="164" spans="1:25" ht="12.75" hidden="1" customHeight="1" outlineLevel="1">
      <c r="A164" s="30" t="s">
        <v>281</v>
      </c>
      <c r="U164" s="2"/>
    </row>
    <row r="165" spans="1:25" ht="12.75" hidden="1" customHeight="1" outlineLevel="1">
      <c r="A165" s="30" t="s">
        <v>282</v>
      </c>
      <c r="U165" s="2"/>
    </row>
    <row r="166" spans="1:25" ht="12.75" hidden="1" customHeight="1" outlineLevel="1">
      <c r="A166" s="30" t="s">
        <v>283</v>
      </c>
      <c r="U166" s="2"/>
    </row>
    <row r="167" spans="1:25" ht="12.75" hidden="1" customHeight="1" outlineLevel="1">
      <c r="A167" s="30" t="s">
        <v>284</v>
      </c>
      <c r="U167" s="2"/>
    </row>
    <row r="168" spans="1:25" ht="12.75" hidden="1" customHeight="1" outlineLevel="1">
      <c r="A168" s="30" t="s">
        <v>285</v>
      </c>
      <c r="U168" s="2"/>
    </row>
    <row r="169" spans="1:25" s="6" customFormat="1" ht="12.75" hidden="1" customHeight="1" outlineLevel="1">
      <c r="A169" s="30" t="s">
        <v>286</v>
      </c>
      <c r="B169" s="8"/>
    </row>
    <row r="170" spans="1:25" s="14" customFormat="1" ht="13.5" hidden="1" customHeight="1" outlineLevel="1">
      <c r="A170" s="30" t="s">
        <v>287</v>
      </c>
      <c r="B170" s="10"/>
    </row>
    <row r="171" spans="1:25" s="14" customFormat="1" ht="13.5" hidden="1" customHeight="1" outlineLevel="1">
      <c r="A171" s="30" t="s">
        <v>288</v>
      </c>
      <c r="B171" s="10"/>
    </row>
    <row r="172" spans="1:25" s="14" customFormat="1" ht="13.5" hidden="1" customHeight="1" outlineLevel="1">
      <c r="A172" s="30" t="s">
        <v>289</v>
      </c>
      <c r="B172" s="10"/>
    </row>
    <row r="173" spans="1:25" s="14" customFormat="1" ht="13.5" hidden="1" customHeight="1" outlineLevel="1">
      <c r="A173" s="30" t="s">
        <v>290</v>
      </c>
      <c r="B173" s="10"/>
    </row>
    <row r="174" spans="1:25" s="14" customFormat="1" collapsed="1">
      <c r="A174" s="20" t="s">
        <v>82</v>
      </c>
      <c r="B174" s="13" t="s">
        <v>83</v>
      </c>
      <c r="C174" s="10">
        <f>+'[4]1995'!AP8</f>
        <v>800</v>
      </c>
      <c r="D174" s="32">
        <f>+'[4]1996'!AP8</f>
        <v>921</v>
      </c>
      <c r="E174" s="32">
        <f>+'[4]1997'!AP8</f>
        <v>971</v>
      </c>
      <c r="F174" s="32">
        <f>+'[4]1998'!AP8</f>
        <v>1183</v>
      </c>
      <c r="G174" s="32">
        <f>+'[4]1999'!AP8</f>
        <v>1192</v>
      </c>
      <c r="H174" s="32">
        <f>+'[4]2000'!AP8</f>
        <v>1116</v>
      </c>
      <c r="I174" s="32">
        <f>+'[4]2001'!AP8</f>
        <v>1041</v>
      </c>
      <c r="J174" s="32">
        <f>+'[4]2002'!AP8</f>
        <v>1049</v>
      </c>
      <c r="K174" s="32">
        <f>+'[4]2003'!AP8</f>
        <v>1306</v>
      </c>
      <c r="L174" s="32">
        <f>+'[4]2004'!AP8</f>
        <v>1218</v>
      </c>
      <c r="M174" s="32">
        <f>+'[4]2005'!AP8</f>
        <v>1357</v>
      </c>
      <c r="N174" s="32">
        <f>+'[4]2006'!AP8</f>
        <v>1212</v>
      </c>
      <c r="O174" s="32">
        <f>+'[4]2007'!AP8</f>
        <v>1621</v>
      </c>
      <c r="P174" s="32">
        <f>+'[4]2008'!AP8</f>
        <v>1950</v>
      </c>
      <c r="Q174" s="32">
        <f>+'[4]2009'!AP8</f>
        <v>1981</v>
      </c>
      <c r="R174" s="32">
        <f>+'[4]2010'!AP8</f>
        <v>1594</v>
      </c>
      <c r="S174" s="32">
        <f>+'[4]2011'!AP8</f>
        <v>1341</v>
      </c>
      <c r="T174" s="32">
        <f>+'[4]2012'!AP8</f>
        <v>1327</v>
      </c>
      <c r="U174" s="32">
        <f>+'[4]2013'!AP8</f>
        <v>573</v>
      </c>
      <c r="V174" s="32">
        <f>+'[4]2014'!AP8</f>
        <v>744</v>
      </c>
      <c r="W174" s="32">
        <f>+'[4]2015'!AP8</f>
        <v>739</v>
      </c>
      <c r="X174" s="32">
        <f>+'[4]2016P'!AP8</f>
        <v>783</v>
      </c>
      <c r="Y174" s="10"/>
    </row>
    <row r="175" spans="1:25" s="14" customFormat="1">
      <c r="A175" s="20" t="s">
        <v>84</v>
      </c>
      <c r="B175" s="15" t="s">
        <v>85</v>
      </c>
      <c r="C175" s="10">
        <f>+'[4]1995'!AQ8</f>
        <v>109</v>
      </c>
      <c r="D175" s="32">
        <f>+'[4]1996'!AQ8</f>
        <v>120</v>
      </c>
      <c r="E175" s="32">
        <f>+'[4]1997'!AQ8</f>
        <v>114</v>
      </c>
      <c r="F175" s="32">
        <f>+'[4]1998'!AQ8</f>
        <v>132</v>
      </c>
      <c r="G175" s="32">
        <f>+'[4]1999'!AQ8</f>
        <v>83</v>
      </c>
      <c r="H175" s="32">
        <f>+'[4]2000'!AQ8</f>
        <v>147</v>
      </c>
      <c r="I175" s="32">
        <f>+'[4]2001'!AQ8</f>
        <v>142</v>
      </c>
      <c r="J175" s="32">
        <f>+'[4]2002'!AQ8</f>
        <v>200</v>
      </c>
      <c r="K175" s="32">
        <f>+'[4]2003'!AQ8</f>
        <v>172</v>
      </c>
      <c r="L175" s="32">
        <f>+'[4]2004'!AQ8</f>
        <v>189</v>
      </c>
      <c r="M175" s="32">
        <f>+'[4]2005'!AQ8</f>
        <v>193</v>
      </c>
      <c r="N175" s="32">
        <f>+'[4]2006'!AQ8</f>
        <v>214</v>
      </c>
      <c r="O175" s="32">
        <f>+'[4]2007'!AQ8</f>
        <v>192</v>
      </c>
      <c r="P175" s="32">
        <f>+'[4]2008'!AQ8</f>
        <v>301</v>
      </c>
      <c r="Q175" s="32">
        <f>+'[4]2009'!AQ8</f>
        <v>327</v>
      </c>
      <c r="R175" s="32">
        <f>+'[4]2010'!AQ8</f>
        <v>293</v>
      </c>
      <c r="S175" s="32">
        <f>+'[4]2011'!AQ8</f>
        <v>254</v>
      </c>
      <c r="T175" s="32">
        <f>+'[4]2012'!AQ8</f>
        <v>409</v>
      </c>
      <c r="U175" s="32">
        <f>+'[4]2013'!AQ8</f>
        <v>340</v>
      </c>
      <c r="V175" s="32">
        <f>+'[4]2014'!AQ8</f>
        <v>334</v>
      </c>
      <c r="W175" s="32">
        <f>+'[4]2015'!AQ8</f>
        <v>146</v>
      </c>
      <c r="X175" s="32">
        <f>+'[4]2016P'!AQ8</f>
        <v>103</v>
      </c>
      <c r="Y175" s="10"/>
    </row>
    <row r="176" spans="1:25" s="14" customFormat="1">
      <c r="A176" s="20" t="s">
        <v>86</v>
      </c>
      <c r="B176" s="15" t="s">
        <v>87</v>
      </c>
      <c r="C176" s="10">
        <f>+'[4]1995'!AR8</f>
        <v>387</v>
      </c>
      <c r="D176" s="32">
        <f>+'[4]1996'!AR8</f>
        <v>362</v>
      </c>
      <c r="E176" s="32">
        <f>+'[4]1997'!AR8</f>
        <v>291</v>
      </c>
      <c r="F176" s="32">
        <f>+'[4]1998'!AR8</f>
        <v>352</v>
      </c>
      <c r="G176" s="32">
        <f>+'[4]1999'!AR8</f>
        <v>401</v>
      </c>
      <c r="H176" s="32">
        <f>+'[4]2000'!AR8</f>
        <v>376</v>
      </c>
      <c r="I176" s="32">
        <f>+'[4]2001'!AR8</f>
        <v>421</v>
      </c>
      <c r="J176" s="32">
        <f>+'[4]2002'!AR8</f>
        <v>338</v>
      </c>
      <c r="K176" s="32">
        <f>+'[4]2003'!AR8</f>
        <v>383</v>
      </c>
      <c r="L176" s="32">
        <f>+'[4]2004'!AR8</f>
        <v>352</v>
      </c>
      <c r="M176" s="32">
        <f>+'[4]2005'!AR8</f>
        <v>423</v>
      </c>
      <c r="N176" s="32">
        <f>+'[4]2006'!AR8</f>
        <v>564</v>
      </c>
      <c r="O176" s="32">
        <f>+'[4]2007'!AR8</f>
        <v>598</v>
      </c>
      <c r="P176" s="32">
        <f>+'[4]2008'!AR8</f>
        <v>889</v>
      </c>
      <c r="Q176" s="32">
        <f>+'[4]2009'!AR8</f>
        <v>875</v>
      </c>
      <c r="R176" s="32">
        <f>+'[4]2010'!AR8</f>
        <v>1179</v>
      </c>
      <c r="S176" s="32">
        <f>+'[4]2011'!AR8</f>
        <v>873</v>
      </c>
      <c r="T176" s="32">
        <f>+'[4]2012'!AR8</f>
        <v>-192</v>
      </c>
      <c r="U176" s="32">
        <f>+'[4]2013'!AR8</f>
        <v>725</v>
      </c>
      <c r="V176" s="32">
        <f>+'[4]2014'!AR8</f>
        <v>546</v>
      </c>
      <c r="W176" s="32">
        <f>+'[4]2015'!AR8</f>
        <v>702</v>
      </c>
      <c r="X176" s="32">
        <f>+'[4]2016P'!AR8</f>
        <v>582</v>
      </c>
      <c r="Y176" s="10"/>
    </row>
    <row r="177" spans="1:25" s="14" customFormat="1">
      <c r="A177" s="20" t="s">
        <v>88</v>
      </c>
      <c r="B177" s="15" t="s">
        <v>89</v>
      </c>
      <c r="C177" s="10">
        <f>+'[4]1995'!AS8</f>
        <v>0</v>
      </c>
      <c r="D177" s="32">
        <f>+'[4]1996'!AS8</f>
        <v>0</v>
      </c>
      <c r="E177" s="32">
        <f>+'[4]1997'!AS8</f>
        <v>0</v>
      </c>
      <c r="F177" s="32">
        <f>+'[4]1998'!AS8</f>
        <v>0</v>
      </c>
      <c r="G177" s="32">
        <f>+'[4]1999'!AS8</f>
        <v>0</v>
      </c>
      <c r="H177" s="32">
        <f>+'[4]2000'!AS8</f>
        <v>0</v>
      </c>
      <c r="I177" s="32">
        <f>+'[4]2001'!AS8</f>
        <v>0</v>
      </c>
      <c r="J177" s="32">
        <f>+'[4]2002'!AS8</f>
        <v>0</v>
      </c>
      <c r="K177" s="32">
        <f>+'[4]2003'!AS8</f>
        <v>0</v>
      </c>
      <c r="L177" s="32">
        <f>+'[4]2004'!AS8</f>
        <v>0</v>
      </c>
      <c r="M177" s="32">
        <f>+'[4]2005'!AS8</f>
        <v>0</v>
      </c>
      <c r="N177" s="32">
        <f>+'[4]2006'!AS8</f>
        <v>0</v>
      </c>
      <c r="O177" s="32">
        <f>+'[4]2007'!AS8</f>
        <v>0</v>
      </c>
      <c r="P177" s="32">
        <f>+'[4]2008'!AS8</f>
        <v>0</v>
      </c>
      <c r="Q177" s="32">
        <f>+'[4]2009'!AS8</f>
        <v>0</v>
      </c>
      <c r="R177" s="32">
        <f>+'[4]2010'!AS8</f>
        <v>0</v>
      </c>
      <c r="S177" s="32">
        <f>+'[4]2011'!AS8</f>
        <v>0</v>
      </c>
      <c r="T177" s="32">
        <f>+'[4]2012'!AS8</f>
        <v>0</v>
      </c>
      <c r="U177" s="32">
        <f>+'[4]2013'!AS8</f>
        <v>0</v>
      </c>
      <c r="V177" s="32">
        <f>+'[4]2014'!AS8</f>
        <v>0</v>
      </c>
      <c r="W177" s="32">
        <f>+'[4]2015'!AS8</f>
        <v>0</v>
      </c>
      <c r="X177" s="32">
        <f>+'[4]2016P'!AS8</f>
        <v>0</v>
      </c>
      <c r="Y177" s="10"/>
    </row>
    <row r="178" spans="1:25" s="14" customFormat="1">
      <c r="A178" s="20" t="s">
        <v>90</v>
      </c>
      <c r="B178" s="13" t="s">
        <v>91</v>
      </c>
      <c r="C178" s="10">
        <f>+'[4]1995'!AT8</f>
        <v>22</v>
      </c>
      <c r="D178" s="32">
        <f>+'[4]1996'!AT8</f>
        <v>37</v>
      </c>
      <c r="E178" s="32">
        <f>+'[4]1997'!AT8</f>
        <v>49</v>
      </c>
      <c r="F178" s="32">
        <f>+'[4]1998'!AT8</f>
        <v>46</v>
      </c>
      <c r="G178" s="32">
        <f>+'[4]1999'!AT8</f>
        <v>45</v>
      </c>
      <c r="H178" s="32">
        <f>+'[4]2000'!AT8</f>
        <v>52</v>
      </c>
      <c r="I178" s="32">
        <f>+'[4]2001'!AT8</f>
        <v>61</v>
      </c>
      <c r="J178" s="32">
        <f>+'[4]2002'!AT8</f>
        <v>74</v>
      </c>
      <c r="K178" s="32">
        <f>+'[4]2003'!AT8</f>
        <v>60</v>
      </c>
      <c r="L178" s="32">
        <f>+'[4]2004'!AT8</f>
        <v>54</v>
      </c>
      <c r="M178" s="32">
        <f>+'[4]2005'!AT8</f>
        <v>79</v>
      </c>
      <c r="N178" s="32">
        <f>+'[4]2006'!AT8</f>
        <v>85</v>
      </c>
      <c r="O178" s="32">
        <f>+'[4]2007'!AT8</f>
        <v>149</v>
      </c>
      <c r="P178" s="32">
        <f>+'[4]2008'!AT8</f>
        <v>178</v>
      </c>
      <c r="Q178" s="32">
        <f>+'[4]2009'!AT8</f>
        <v>150</v>
      </c>
      <c r="R178" s="32">
        <f>+'[4]2010'!AT8</f>
        <v>156</v>
      </c>
      <c r="S178" s="32">
        <f>+'[4]2011'!AT8</f>
        <v>127</v>
      </c>
      <c r="T178" s="32">
        <f>+'[4]2012'!AT8</f>
        <v>138</v>
      </c>
      <c r="U178" s="32">
        <f>+'[4]2013'!AT8</f>
        <v>125</v>
      </c>
      <c r="V178" s="32">
        <f>+'[4]2014'!AT8</f>
        <v>120</v>
      </c>
      <c r="W178" s="32">
        <f>+'[4]2015'!AT8</f>
        <v>126</v>
      </c>
      <c r="X178" s="32">
        <f>+'[4]2016P'!AT8</f>
        <v>124</v>
      </c>
      <c r="Y178" s="10"/>
    </row>
    <row r="179" spans="1:25" s="14" customFormat="1">
      <c r="A179" s="20" t="s">
        <v>92</v>
      </c>
      <c r="B179" s="15" t="s">
        <v>93</v>
      </c>
      <c r="C179" s="10">
        <f>+'[4]1995'!AU8</f>
        <v>38</v>
      </c>
      <c r="D179" s="32">
        <f>+'[4]1996'!AU8</f>
        <v>38</v>
      </c>
      <c r="E179" s="32">
        <f>+'[4]1997'!AU8</f>
        <v>39</v>
      </c>
      <c r="F179" s="32">
        <f>+'[4]1998'!AU8</f>
        <v>38</v>
      </c>
      <c r="G179" s="32">
        <f>+'[4]1999'!AU8</f>
        <v>23</v>
      </c>
      <c r="H179" s="32">
        <f>+'[4]2000'!AU8</f>
        <v>51</v>
      </c>
      <c r="I179" s="32">
        <f>+'[4]2001'!AU8</f>
        <v>45</v>
      </c>
      <c r="J179" s="32">
        <f>+'[4]2002'!AU8</f>
        <v>80</v>
      </c>
      <c r="K179" s="32">
        <f>+'[4]2003'!AU8</f>
        <v>68</v>
      </c>
      <c r="L179" s="32">
        <f>+'[4]2004'!AU8</f>
        <v>43</v>
      </c>
      <c r="M179" s="32">
        <f>+'[4]2005'!AU8</f>
        <v>68</v>
      </c>
      <c r="N179" s="32">
        <f>+'[4]2006'!AU8</f>
        <v>57</v>
      </c>
      <c r="O179" s="32">
        <f>+'[4]2007'!AU8</f>
        <v>59</v>
      </c>
      <c r="P179" s="32">
        <f>+'[4]2008'!AU8</f>
        <v>70</v>
      </c>
      <c r="Q179" s="32">
        <f>+'[4]2009'!AU8</f>
        <v>75</v>
      </c>
      <c r="R179" s="32">
        <f>+'[4]2010'!AU8</f>
        <v>80</v>
      </c>
      <c r="S179" s="32">
        <f>+'[4]2011'!AU8</f>
        <v>59</v>
      </c>
      <c r="T179" s="32">
        <f>+'[4]2012'!AU8</f>
        <v>82</v>
      </c>
      <c r="U179" s="32">
        <f>+'[4]2013'!AU8</f>
        <v>61</v>
      </c>
      <c r="V179" s="32">
        <f>+'[4]2014'!AU8</f>
        <v>71</v>
      </c>
      <c r="W179" s="32">
        <f>+'[4]2015'!AU8</f>
        <v>66</v>
      </c>
      <c r="X179" s="32">
        <f>+'[4]2016P'!AU8</f>
        <v>68</v>
      </c>
      <c r="Y179" s="10"/>
    </row>
    <row r="180" spans="1:25" s="6" customFormat="1" ht="27" customHeight="1">
      <c r="A180" s="19" t="s">
        <v>94</v>
      </c>
      <c r="B180" s="4" t="s">
        <v>95</v>
      </c>
      <c r="C180" s="4">
        <f>+'[4]1995'!BB8</f>
        <v>14009</v>
      </c>
      <c r="D180" s="29">
        <f>+'[4]1996'!BB8</f>
        <v>15193</v>
      </c>
      <c r="E180" s="29">
        <f>+'[4]1997'!BB8</f>
        <v>15405</v>
      </c>
      <c r="F180" s="29">
        <f>+'[4]1998'!BB8</f>
        <v>16776</v>
      </c>
      <c r="G180" s="29">
        <f>+'[4]1999'!BB8</f>
        <v>18026</v>
      </c>
      <c r="H180" s="29">
        <f>+'[4]2000'!BB8</f>
        <v>19549</v>
      </c>
      <c r="I180" s="29">
        <f>+'[4]2001'!BB8</f>
        <v>20818</v>
      </c>
      <c r="J180" s="29">
        <f>+'[4]2002'!BB8</f>
        <v>31104</v>
      </c>
      <c r="K180" s="29">
        <f>+'[4]2003'!BB8</f>
        <v>37294</v>
      </c>
      <c r="L180" s="29">
        <f>+'[4]2004'!BB8</f>
        <v>42577</v>
      </c>
      <c r="M180" s="29">
        <f>+'[4]2005'!BB8</f>
        <v>47919</v>
      </c>
      <c r="N180" s="29">
        <f>+'[4]2006'!BB8</f>
        <v>51755</v>
      </c>
      <c r="O180" s="29">
        <f>+'[4]2007'!BB8</f>
        <v>55985</v>
      </c>
      <c r="P180" s="29">
        <f>+'[4]2008'!BB8</f>
        <v>61621</v>
      </c>
      <c r="Q180" s="29">
        <f>+'[4]2009'!BB8</f>
        <v>66713</v>
      </c>
      <c r="R180" s="29">
        <f>+'[4]2010'!BB8</f>
        <v>65430</v>
      </c>
      <c r="S180" s="29">
        <f>+'[4]2011'!BB8</f>
        <v>63815</v>
      </c>
      <c r="T180" s="29">
        <f>+'[4]2012'!BB8</f>
        <v>59698</v>
      </c>
      <c r="U180" s="29">
        <f>+'[4]2013'!BB8</f>
        <v>58302</v>
      </c>
      <c r="V180" s="29">
        <f>+'[4]2014'!BB8</f>
        <v>58493</v>
      </c>
      <c r="W180" s="29">
        <f>+'[4]2015'!BB8</f>
        <v>61373</v>
      </c>
      <c r="X180" s="29">
        <f>+'[4]2016P'!BB8</f>
        <v>62347</v>
      </c>
      <c r="Y180" s="4"/>
    </row>
    <row r="181" spans="1:25" ht="12.75" hidden="1" customHeight="1" outlineLevel="1">
      <c r="A181" s="30" t="s">
        <v>291</v>
      </c>
      <c r="U181" s="2"/>
    </row>
    <row r="182" spans="1:25" ht="12.75" hidden="1" customHeight="1" outlineLevel="1">
      <c r="A182" s="30" t="s">
        <v>292</v>
      </c>
      <c r="U182" s="2"/>
    </row>
    <row r="183" spans="1:25" ht="12.75" hidden="1" customHeight="1" outlineLevel="1">
      <c r="A183" s="30" t="s">
        <v>293</v>
      </c>
      <c r="U183" s="2"/>
    </row>
    <row r="184" spans="1:25" ht="12.75" hidden="1" customHeight="1" outlineLevel="1">
      <c r="A184" s="30" t="s">
        <v>294</v>
      </c>
      <c r="U184" s="2"/>
    </row>
    <row r="185" spans="1:25" ht="12.75" hidden="1" customHeight="1" outlineLevel="1">
      <c r="A185" s="30" t="s">
        <v>295</v>
      </c>
      <c r="U185" s="2"/>
    </row>
    <row r="186" spans="1:25" ht="12.75" hidden="1" customHeight="1" outlineLevel="1">
      <c r="A186" s="30" t="s">
        <v>296</v>
      </c>
      <c r="U186" s="2"/>
    </row>
    <row r="187" spans="1:25" ht="12.75" hidden="1" customHeight="1" outlineLevel="1">
      <c r="A187" s="30" t="s">
        <v>297</v>
      </c>
      <c r="U187" s="2"/>
    </row>
    <row r="188" spans="1:25" ht="12.75" hidden="1" customHeight="1" outlineLevel="1">
      <c r="A188" s="30" t="s">
        <v>298</v>
      </c>
      <c r="U188" s="2"/>
    </row>
    <row r="189" spans="1:25" ht="12.75" hidden="1" customHeight="1" outlineLevel="1">
      <c r="A189" s="30" t="s">
        <v>299</v>
      </c>
      <c r="U189" s="2"/>
    </row>
    <row r="190" spans="1:25" ht="12.75" hidden="1" customHeight="1" outlineLevel="1">
      <c r="A190" s="30" t="s">
        <v>300</v>
      </c>
      <c r="U190" s="2"/>
    </row>
    <row r="191" spans="1:25" ht="12.75" hidden="1" customHeight="1" outlineLevel="1">
      <c r="A191" s="30" t="s">
        <v>301</v>
      </c>
      <c r="U191" s="2"/>
    </row>
    <row r="192" spans="1:25" ht="12.75" hidden="1" customHeight="1" outlineLevel="1">
      <c r="A192" s="30" t="s">
        <v>302</v>
      </c>
      <c r="U192" s="2"/>
    </row>
    <row r="193" spans="1:25" ht="12.75" hidden="1" customHeight="1" outlineLevel="1">
      <c r="A193" s="30" t="s">
        <v>303</v>
      </c>
      <c r="U193" s="2"/>
    </row>
    <row r="194" spans="1:25" ht="12.75" hidden="1" customHeight="1" outlineLevel="1">
      <c r="A194" s="30" t="s">
        <v>304</v>
      </c>
      <c r="U194" s="2"/>
    </row>
    <row r="195" spans="1:25" ht="12.75" hidden="1" customHeight="1" outlineLevel="1">
      <c r="A195" s="30" t="s">
        <v>305</v>
      </c>
      <c r="U195" s="2"/>
    </row>
    <row r="196" spans="1:25" ht="12.75" hidden="1" customHeight="1" outlineLevel="1">
      <c r="A196" s="30" t="s">
        <v>306</v>
      </c>
      <c r="U196" s="2"/>
    </row>
    <row r="197" spans="1:25" ht="12.75" hidden="1" customHeight="1" outlineLevel="1">
      <c r="A197" s="30" t="s">
        <v>307</v>
      </c>
      <c r="U197" s="2"/>
    </row>
    <row r="198" spans="1:25" s="6" customFormat="1" ht="12.75" hidden="1" customHeight="1" outlineLevel="1">
      <c r="A198" s="30" t="s">
        <v>308</v>
      </c>
      <c r="B198" s="8"/>
    </row>
    <row r="199" spans="1:25" s="14" customFormat="1" ht="13.5" hidden="1" customHeight="1" outlineLevel="1">
      <c r="A199" s="31" t="s">
        <v>309</v>
      </c>
      <c r="B199" s="10"/>
    </row>
    <row r="200" spans="1:25" s="14" customFormat="1" ht="13.5" hidden="1" customHeight="1" outlineLevel="1">
      <c r="A200" s="30" t="s">
        <v>310</v>
      </c>
      <c r="B200" s="10"/>
    </row>
    <row r="201" spans="1:25" s="14" customFormat="1" ht="13.5" hidden="1" customHeight="1" outlineLevel="1">
      <c r="A201" s="30" t="s">
        <v>311</v>
      </c>
      <c r="B201" s="10"/>
    </row>
    <row r="202" spans="1:25" s="14" customFormat="1" ht="13.5" hidden="1" customHeight="1" outlineLevel="1">
      <c r="A202" s="30" t="s">
        <v>312</v>
      </c>
      <c r="B202" s="10"/>
    </row>
    <row r="203" spans="1:25" s="14" customFormat="1" collapsed="1">
      <c r="A203" s="20" t="s">
        <v>96</v>
      </c>
      <c r="B203" s="15" t="s">
        <v>97</v>
      </c>
      <c r="C203" s="10">
        <f>+'[4]1995'!AW8</f>
        <v>2868</v>
      </c>
      <c r="D203" s="32">
        <f>+'[4]1996'!AW8</f>
        <v>3149</v>
      </c>
      <c r="E203" s="32">
        <f>+'[4]1997'!AW8</f>
        <v>3136</v>
      </c>
      <c r="F203" s="32">
        <f>+'[4]1998'!AW8</f>
        <v>3735</v>
      </c>
      <c r="G203" s="32">
        <f>+'[4]1999'!AW8</f>
        <v>4259</v>
      </c>
      <c r="H203" s="32">
        <f>+'[4]2000'!AW8</f>
        <v>4479</v>
      </c>
      <c r="I203" s="32">
        <f>+'[4]2001'!AW8</f>
        <v>4805</v>
      </c>
      <c r="J203" s="32">
        <f>+'[4]2002'!AW8</f>
        <v>7443</v>
      </c>
      <c r="K203" s="32">
        <f>+'[4]2003'!AW8</f>
        <v>8972</v>
      </c>
      <c r="L203" s="32">
        <f>+'[4]2004'!AW8</f>
        <v>10020</v>
      </c>
      <c r="M203" s="32">
        <f>+'[4]2005'!AW8</f>
        <v>10847</v>
      </c>
      <c r="N203" s="32">
        <f>+'[4]2006'!AW8</f>
        <v>11159</v>
      </c>
      <c r="O203" s="32">
        <f>+'[4]2007'!AW8</f>
        <v>11514</v>
      </c>
      <c r="P203" s="32">
        <f>+'[4]2008'!AW8</f>
        <v>12300</v>
      </c>
      <c r="Q203" s="32">
        <f>+'[4]2009'!AW8</f>
        <v>13020</v>
      </c>
      <c r="R203" s="32">
        <f>+'[4]2010'!AW8</f>
        <v>12920</v>
      </c>
      <c r="S203" s="32">
        <f>+'[4]2011'!AW8</f>
        <v>12013</v>
      </c>
      <c r="T203" s="32">
        <f>+'[4]2012'!AW8</f>
        <v>10962</v>
      </c>
      <c r="U203" s="32">
        <f>+'[4]2013'!AW8</f>
        <v>10351</v>
      </c>
      <c r="V203" s="32">
        <f>+'[4]2014'!AW8</f>
        <v>9977</v>
      </c>
      <c r="W203" s="32">
        <f>+'[4]2015'!AW8</f>
        <v>10104</v>
      </c>
      <c r="X203" s="32">
        <f>+'[4]2016P'!AW8</f>
        <v>10493</v>
      </c>
      <c r="Y203" s="10"/>
    </row>
    <row r="204" spans="1:25" s="14" customFormat="1">
      <c r="A204" s="20" t="s">
        <v>384</v>
      </c>
      <c r="B204" s="15" t="s">
        <v>385</v>
      </c>
      <c r="C204" s="10">
        <f>+'[4]1995'!AX8</f>
        <v>10473</v>
      </c>
      <c r="D204" s="32">
        <f>+'[4]1996'!AX8</f>
        <v>11224</v>
      </c>
      <c r="E204" s="32">
        <f>+'[4]1997'!AX8</f>
        <v>11439</v>
      </c>
      <c r="F204" s="32">
        <f>+'[4]1998'!AX8</f>
        <v>12139</v>
      </c>
      <c r="G204" s="32">
        <f>+'[4]1999'!AX8</f>
        <v>12859</v>
      </c>
      <c r="H204" s="32">
        <f>+'[4]2000'!AX8</f>
        <v>13993</v>
      </c>
      <c r="I204" s="32">
        <f>+'[4]2001'!AX8</f>
        <v>14882</v>
      </c>
      <c r="J204" s="32">
        <f>+'[4]2002'!AX8</f>
        <v>22322</v>
      </c>
      <c r="K204" s="32">
        <f>+'[4]2003'!AX8</f>
        <v>26748</v>
      </c>
      <c r="L204" s="32">
        <f>+'[4]2004'!AX8</f>
        <v>30656</v>
      </c>
      <c r="M204" s="32">
        <f>+'[4]2005'!AX8</f>
        <v>34919</v>
      </c>
      <c r="N204" s="32">
        <f>+'[4]2006'!AX8</f>
        <v>38007</v>
      </c>
      <c r="O204" s="32">
        <f>+'[4]2007'!AX8</f>
        <v>41458</v>
      </c>
      <c r="P204" s="32">
        <f>+'[4]2008'!AX8</f>
        <v>46074</v>
      </c>
      <c r="Q204" s="32">
        <f>+'[4]2009'!AX8</f>
        <v>50115</v>
      </c>
      <c r="R204" s="32">
        <f>+'[4]2010'!AX8</f>
        <v>48883</v>
      </c>
      <c r="S204" s="32">
        <f>+'[4]2011'!AX8</f>
        <v>48166</v>
      </c>
      <c r="T204" s="32">
        <f>+'[4]2012'!AX8</f>
        <v>45401</v>
      </c>
      <c r="U204" s="32">
        <f>+'[4]2013'!AX8</f>
        <v>44537</v>
      </c>
      <c r="V204" s="32">
        <f>+'[4]2014'!AX8</f>
        <v>45172</v>
      </c>
      <c r="W204" s="32">
        <f>+'[4]2015'!AX8</f>
        <v>47912</v>
      </c>
      <c r="X204" s="32">
        <f>+'[4]2016P'!AX8</f>
        <v>48476</v>
      </c>
      <c r="Y204" s="10"/>
    </row>
    <row r="205" spans="1:25" s="14" customFormat="1">
      <c r="A205" s="20"/>
      <c r="B205" s="13"/>
    </row>
    <row r="206" spans="1:25" s="14" customFormat="1">
      <c r="A206" s="20" t="s">
        <v>100</v>
      </c>
      <c r="B206" s="13" t="s">
        <v>101</v>
      </c>
      <c r="C206" s="10">
        <f>+'[4]1995'!AY8</f>
        <v>292</v>
      </c>
      <c r="D206" s="32">
        <f>+'[4]1996'!AY8</f>
        <v>325</v>
      </c>
      <c r="E206" s="32">
        <f>+'[4]1997'!AY8</f>
        <v>326</v>
      </c>
      <c r="F206" s="32">
        <f>+'[4]1998'!AY8</f>
        <v>350</v>
      </c>
      <c r="G206" s="32">
        <f>+'[4]1999'!AY8</f>
        <v>358</v>
      </c>
      <c r="H206" s="32">
        <f>+'[4]2000'!AY8</f>
        <v>386</v>
      </c>
      <c r="I206" s="32">
        <f>+'[4]2001'!AY8</f>
        <v>404</v>
      </c>
      <c r="J206" s="32">
        <f>+'[4]2002'!AY8</f>
        <v>476</v>
      </c>
      <c r="K206" s="32">
        <f>+'[4]2003'!AY8</f>
        <v>442</v>
      </c>
      <c r="L206" s="32">
        <f>+'[4]2004'!AY8</f>
        <v>574</v>
      </c>
      <c r="M206" s="32">
        <f>+'[4]2005'!AY8</f>
        <v>577</v>
      </c>
      <c r="N206" s="32">
        <f>+'[4]2006'!AY8</f>
        <v>682</v>
      </c>
      <c r="O206" s="32">
        <f>+'[4]2007'!AY8</f>
        <v>829</v>
      </c>
      <c r="P206" s="32">
        <f>+'[4]2008'!AY8</f>
        <v>757</v>
      </c>
      <c r="Q206" s="32">
        <f>+'[4]2009'!AY8</f>
        <v>760</v>
      </c>
      <c r="R206" s="32">
        <f>+'[4]2010'!AY8</f>
        <v>692</v>
      </c>
      <c r="S206" s="32">
        <f>+'[4]2011'!AY8</f>
        <v>740</v>
      </c>
      <c r="T206" s="32">
        <f>+'[4]2012'!AY8</f>
        <v>542</v>
      </c>
      <c r="U206" s="32">
        <f>+'[4]2013'!AY8</f>
        <v>565</v>
      </c>
      <c r="V206" s="32">
        <f>+'[4]2014'!AY8</f>
        <v>501</v>
      </c>
      <c r="W206" s="32">
        <f>+'[4]2015'!AY8</f>
        <v>672</v>
      </c>
      <c r="X206" s="32">
        <f>+'[4]2016P'!AY8</f>
        <v>687</v>
      </c>
      <c r="Y206" s="10"/>
    </row>
    <row r="207" spans="1:25" s="14" customFormat="1">
      <c r="A207" s="20" t="s">
        <v>102</v>
      </c>
      <c r="B207" s="15" t="s">
        <v>103</v>
      </c>
      <c r="C207" s="10">
        <f>+'[4]1995'!AZ8</f>
        <v>142</v>
      </c>
      <c r="D207" s="32">
        <f>+'[4]1996'!AZ8</f>
        <v>245</v>
      </c>
      <c r="E207" s="32">
        <f>+'[4]1997'!AZ8</f>
        <v>247</v>
      </c>
      <c r="F207" s="32">
        <f>+'[4]1998'!AZ8</f>
        <v>276</v>
      </c>
      <c r="G207" s="32">
        <f>+'[4]1999'!AZ8</f>
        <v>289</v>
      </c>
      <c r="H207" s="32">
        <f>+'[4]2000'!AZ8</f>
        <v>367</v>
      </c>
      <c r="I207" s="32">
        <f>+'[4]2001'!AZ8</f>
        <v>414</v>
      </c>
      <c r="J207" s="32">
        <f>+'[4]2002'!AZ8</f>
        <v>546</v>
      </c>
      <c r="K207" s="32">
        <f>+'[4]2003'!AZ8</f>
        <v>762</v>
      </c>
      <c r="L207" s="32">
        <f>+'[4]2004'!AZ8</f>
        <v>941</v>
      </c>
      <c r="M207" s="32">
        <f>+'[4]2005'!AZ8</f>
        <v>1147</v>
      </c>
      <c r="N207" s="32">
        <f>+'[4]2006'!AZ8</f>
        <v>1398</v>
      </c>
      <c r="O207" s="32">
        <f>+'[4]2007'!AZ8</f>
        <v>1620</v>
      </c>
      <c r="P207" s="32">
        <f>+'[4]2008'!AZ8</f>
        <v>1851</v>
      </c>
      <c r="Q207" s="32">
        <f>+'[4]2009'!AZ8</f>
        <v>2229</v>
      </c>
      <c r="R207" s="32">
        <f>+'[4]2010'!AZ8</f>
        <v>2456</v>
      </c>
      <c r="S207" s="32">
        <f>+'[4]2011'!AZ8</f>
        <v>2388</v>
      </c>
      <c r="T207" s="32">
        <f>+'[4]2012'!AZ8</f>
        <v>2452</v>
      </c>
      <c r="U207" s="32">
        <f>+'[4]2013'!AZ8</f>
        <v>2456</v>
      </c>
      <c r="V207" s="32">
        <f>+'[4]2014'!AZ8</f>
        <v>2468</v>
      </c>
      <c r="W207" s="32">
        <f>+'[4]2015'!AZ8</f>
        <v>2309</v>
      </c>
      <c r="X207" s="32">
        <f>+'[4]2016P'!AZ8</f>
        <v>2321</v>
      </c>
      <c r="Y207" s="10"/>
    </row>
    <row r="208" spans="1:25" s="14" customFormat="1">
      <c r="A208" s="20" t="s">
        <v>104</v>
      </c>
      <c r="B208" s="15" t="s">
        <v>105</v>
      </c>
      <c r="C208" s="10">
        <f>+'[4]1995'!BA8</f>
        <v>234</v>
      </c>
      <c r="D208" s="32">
        <f>+'[4]1996'!BA8</f>
        <v>250</v>
      </c>
      <c r="E208" s="32">
        <f>+'[4]1997'!BA8</f>
        <v>257</v>
      </c>
      <c r="F208" s="32">
        <f>+'[4]1998'!BA8</f>
        <v>276</v>
      </c>
      <c r="G208" s="32">
        <f>+'[4]1999'!BA8</f>
        <v>261</v>
      </c>
      <c r="H208" s="32">
        <f>+'[4]2000'!BA8</f>
        <v>324</v>
      </c>
      <c r="I208" s="32">
        <f>+'[4]2001'!BA8</f>
        <v>313</v>
      </c>
      <c r="J208" s="32">
        <f>+'[4]2002'!BA8</f>
        <v>317</v>
      </c>
      <c r="K208" s="32">
        <f>+'[4]2003'!BA8</f>
        <v>370</v>
      </c>
      <c r="L208" s="32">
        <f>+'[4]2004'!BA8</f>
        <v>386</v>
      </c>
      <c r="M208" s="32">
        <f>+'[4]2005'!BA8</f>
        <v>429</v>
      </c>
      <c r="N208" s="32">
        <f>+'[4]2006'!BA8</f>
        <v>509</v>
      </c>
      <c r="O208" s="32">
        <f>+'[4]2007'!BA8</f>
        <v>564</v>
      </c>
      <c r="P208" s="32">
        <f>+'[4]2008'!BA8</f>
        <v>639</v>
      </c>
      <c r="Q208" s="32">
        <f>+'[4]2009'!BA8</f>
        <v>589</v>
      </c>
      <c r="R208" s="32">
        <f>+'[4]2010'!BA8</f>
        <v>479</v>
      </c>
      <c r="S208" s="32">
        <f>+'[4]2011'!BA8</f>
        <v>508</v>
      </c>
      <c r="T208" s="32">
        <f>+'[4]2012'!BA8</f>
        <v>341</v>
      </c>
      <c r="U208" s="32">
        <f>+'[4]2013'!BA8</f>
        <v>393</v>
      </c>
      <c r="V208" s="32">
        <f>+'[4]2014'!BA8</f>
        <v>375</v>
      </c>
      <c r="W208" s="32">
        <f>+'[4]2015'!BA8</f>
        <v>376</v>
      </c>
      <c r="X208" s="32">
        <f>+'[4]2016P'!BA8</f>
        <v>370</v>
      </c>
      <c r="Y208" s="10"/>
    </row>
    <row r="209" spans="1:25" s="6" customFormat="1" ht="27" customHeight="1">
      <c r="A209" s="19" t="s">
        <v>106</v>
      </c>
      <c r="B209" s="4" t="s">
        <v>107</v>
      </c>
      <c r="C209" s="4">
        <f>+'[4]1995'!BI8</f>
        <v>1674</v>
      </c>
      <c r="D209" s="29">
        <f>+'[4]1996'!BI8</f>
        <v>1868</v>
      </c>
      <c r="E209" s="29">
        <f>+'[4]1997'!BI8</f>
        <v>2026</v>
      </c>
      <c r="F209" s="29">
        <f>+'[4]1998'!BI8</f>
        <v>2043</v>
      </c>
      <c r="G209" s="29">
        <f>+'[4]1999'!BI8</f>
        <v>2407</v>
      </c>
      <c r="H209" s="29">
        <f>+'[4]2000'!BI8</f>
        <v>2650</v>
      </c>
      <c r="I209" s="29">
        <f>+'[4]2001'!BI8</f>
        <v>2799</v>
      </c>
      <c r="J209" s="29">
        <f>+'[4]2002'!BI8</f>
        <v>3199</v>
      </c>
      <c r="K209" s="29">
        <f>+'[4]2003'!BI8</f>
        <v>3414</v>
      </c>
      <c r="L209" s="29">
        <f>+'[4]2004'!BI8</f>
        <v>3724</v>
      </c>
      <c r="M209" s="29">
        <f>+'[4]2005'!BI8</f>
        <v>4116</v>
      </c>
      <c r="N209" s="29">
        <f>+'[4]2006'!BI8</f>
        <v>4711</v>
      </c>
      <c r="O209" s="29">
        <f>+'[4]2007'!BI8</f>
        <v>5161</v>
      </c>
      <c r="P209" s="29">
        <f>+'[4]2008'!BI8</f>
        <v>5545</v>
      </c>
      <c r="Q209" s="29">
        <f>+'[4]2009'!BI8</f>
        <v>5337</v>
      </c>
      <c r="R209" s="29">
        <f>+'[4]2010'!BI8</f>
        <v>4825</v>
      </c>
      <c r="S209" s="29">
        <f>+'[4]2011'!BI8</f>
        <v>4420</v>
      </c>
      <c r="T209" s="29">
        <f>+'[4]2012'!BI8</f>
        <v>3434</v>
      </c>
      <c r="U209" s="29">
        <f>+'[4]2013'!BI8</f>
        <v>2965</v>
      </c>
      <c r="V209" s="29">
        <f>+'[4]2014'!BI8</f>
        <v>2938</v>
      </c>
      <c r="W209" s="29">
        <f>+'[4]2015'!BI8</f>
        <v>3026</v>
      </c>
      <c r="X209" s="29">
        <f>+'[4]2016P'!BI8</f>
        <v>2851</v>
      </c>
      <c r="Y209" s="4"/>
    </row>
    <row r="210" spans="1:25" ht="12.75" hidden="1" customHeight="1" outlineLevel="1">
      <c r="A210" s="30" t="s">
        <v>317</v>
      </c>
      <c r="U210" s="2"/>
    </row>
    <row r="211" spans="1:25" ht="12.75" hidden="1" customHeight="1" outlineLevel="1">
      <c r="A211" s="30" t="s">
        <v>318</v>
      </c>
      <c r="U211" s="2"/>
    </row>
    <row r="212" spans="1:25" ht="12.75" hidden="1" customHeight="1" outlineLevel="1">
      <c r="A212" s="30" t="s">
        <v>319</v>
      </c>
      <c r="U212" s="2"/>
    </row>
    <row r="213" spans="1:25" ht="12.75" hidden="1" customHeight="1" outlineLevel="1">
      <c r="A213" s="30" t="s">
        <v>320</v>
      </c>
      <c r="U213" s="2"/>
    </row>
    <row r="214" spans="1:25" ht="12.75" hidden="1" customHeight="1" outlineLevel="1">
      <c r="A214" s="30" t="s">
        <v>321</v>
      </c>
      <c r="U214" s="2"/>
    </row>
    <row r="215" spans="1:25" ht="12.75" hidden="1" customHeight="1" outlineLevel="1">
      <c r="A215" s="30" t="s">
        <v>322</v>
      </c>
      <c r="U215" s="2"/>
    </row>
    <row r="216" spans="1:25" ht="12.75" hidden="1" customHeight="1" outlineLevel="1">
      <c r="A216" s="30" t="s">
        <v>323</v>
      </c>
      <c r="U216" s="2"/>
    </row>
    <row r="217" spans="1:25" ht="12.75" hidden="1" customHeight="1" outlineLevel="1">
      <c r="A217" s="30" t="s">
        <v>324</v>
      </c>
      <c r="U217" s="2"/>
    </row>
    <row r="218" spans="1:25" ht="12.75" hidden="1" customHeight="1" outlineLevel="1">
      <c r="A218" s="30" t="s">
        <v>325</v>
      </c>
      <c r="U218" s="2"/>
    </row>
    <row r="219" spans="1:25" ht="12.75" hidden="1" customHeight="1" outlineLevel="1">
      <c r="A219" s="30" t="s">
        <v>326</v>
      </c>
      <c r="U219" s="2"/>
    </row>
    <row r="220" spans="1:25" ht="12.75" hidden="1" customHeight="1" outlineLevel="1">
      <c r="A220" s="30" t="s">
        <v>327</v>
      </c>
      <c r="U220" s="2"/>
    </row>
    <row r="221" spans="1:25" ht="12.75" hidden="1" customHeight="1" outlineLevel="1">
      <c r="A221" s="30" t="s">
        <v>328</v>
      </c>
      <c r="U221" s="2"/>
    </row>
    <row r="222" spans="1:25" ht="12.75" hidden="1" customHeight="1" outlineLevel="1">
      <c r="A222" s="30" t="s">
        <v>329</v>
      </c>
      <c r="U222" s="2"/>
    </row>
    <row r="223" spans="1:25" ht="12.75" hidden="1" customHeight="1" outlineLevel="1">
      <c r="A223" s="30" t="s">
        <v>330</v>
      </c>
      <c r="U223" s="2"/>
    </row>
    <row r="224" spans="1:25" ht="12.75" hidden="1" customHeight="1" outlineLevel="1">
      <c r="A224" s="30" t="s">
        <v>331</v>
      </c>
      <c r="U224" s="2"/>
    </row>
    <row r="225" spans="1:25" ht="12.75" hidden="1" customHeight="1" outlineLevel="1">
      <c r="A225" s="30" t="s">
        <v>332</v>
      </c>
      <c r="U225" s="2"/>
    </row>
    <row r="226" spans="1:25" ht="12.75" hidden="1" customHeight="1" outlineLevel="1">
      <c r="A226" s="30" t="s">
        <v>333</v>
      </c>
      <c r="U226" s="2"/>
    </row>
    <row r="227" spans="1:25" s="6" customFormat="1" ht="12.75" hidden="1" customHeight="1" outlineLevel="1">
      <c r="A227" s="30" t="s">
        <v>334</v>
      </c>
      <c r="B227" s="8"/>
    </row>
    <row r="228" spans="1:25" s="14" customFormat="1" ht="13.5" hidden="1" customHeight="1" outlineLevel="1">
      <c r="A228" s="30" t="s">
        <v>335</v>
      </c>
      <c r="B228" s="10"/>
    </row>
    <row r="229" spans="1:25" s="14" customFormat="1" ht="13.5" hidden="1" customHeight="1" outlineLevel="1">
      <c r="A229" s="30" t="s">
        <v>336</v>
      </c>
      <c r="B229" s="10"/>
    </row>
    <row r="230" spans="1:25" s="14" customFormat="1" ht="13.5" hidden="1" customHeight="1" outlineLevel="1">
      <c r="A230" s="30" t="s">
        <v>337</v>
      </c>
      <c r="B230" s="10"/>
    </row>
    <row r="231" spans="1:25" s="14" customFormat="1" ht="13.5" hidden="1" customHeight="1" outlineLevel="1">
      <c r="A231" s="30" t="s">
        <v>338</v>
      </c>
      <c r="B231" s="10"/>
    </row>
    <row r="232" spans="1:25" s="14" customFormat="1" collapsed="1">
      <c r="A232" s="20" t="s">
        <v>108</v>
      </c>
      <c r="B232" s="15" t="s">
        <v>109</v>
      </c>
      <c r="C232" s="10">
        <f>+'[4]1995'!BC8</f>
        <v>155</v>
      </c>
      <c r="D232" s="32">
        <f>+'[4]1996'!BC8</f>
        <v>175</v>
      </c>
      <c r="E232" s="32">
        <f>+'[4]1997'!BC8</f>
        <v>192</v>
      </c>
      <c r="F232" s="32">
        <f>+'[4]1998'!BC8</f>
        <v>200</v>
      </c>
      <c r="G232" s="32">
        <f>+'[4]1999'!BC8</f>
        <v>247</v>
      </c>
      <c r="H232" s="32">
        <f>+'[4]2000'!BC8</f>
        <v>251</v>
      </c>
      <c r="I232" s="32">
        <f>+'[4]2001'!BC8</f>
        <v>279</v>
      </c>
      <c r="J232" s="32">
        <f>+'[4]2002'!BC8</f>
        <v>315</v>
      </c>
      <c r="K232" s="32">
        <f>+'[4]2003'!BC8</f>
        <v>369</v>
      </c>
      <c r="L232" s="32">
        <f>+'[4]2004'!BC8</f>
        <v>403</v>
      </c>
      <c r="M232" s="32">
        <f>+'[4]2005'!BC8</f>
        <v>460</v>
      </c>
      <c r="N232" s="32">
        <f>+'[4]2006'!BC8</f>
        <v>559</v>
      </c>
      <c r="O232" s="32">
        <f>+'[4]2007'!BC8</f>
        <v>535</v>
      </c>
      <c r="P232" s="32">
        <f>+'[4]2008'!BC8</f>
        <v>570</v>
      </c>
      <c r="Q232" s="32">
        <f>+'[4]2009'!BC8</f>
        <v>595</v>
      </c>
      <c r="R232" s="32">
        <f>+'[4]2010'!BC8</f>
        <v>491</v>
      </c>
      <c r="S232" s="32">
        <f>+'[4]2011'!BC8</f>
        <v>471</v>
      </c>
      <c r="T232" s="32">
        <f>+'[4]2012'!BC8</f>
        <v>340</v>
      </c>
      <c r="U232" s="32">
        <f>+'[4]2013'!BC8</f>
        <v>333</v>
      </c>
      <c r="V232" s="32">
        <f>+'[4]2014'!BC8</f>
        <v>299</v>
      </c>
      <c r="W232" s="32">
        <f>+'[4]2015'!BC8</f>
        <v>333</v>
      </c>
      <c r="X232" s="32">
        <f>+'[4]2016P'!BC8</f>
        <v>328</v>
      </c>
      <c r="Y232" s="10"/>
    </row>
    <row r="233" spans="1:25" s="14" customFormat="1">
      <c r="A233" s="20" t="s">
        <v>110</v>
      </c>
      <c r="B233" s="13" t="s">
        <v>111</v>
      </c>
      <c r="C233" s="10">
        <f>+'[4]1995'!BD8</f>
        <v>493</v>
      </c>
      <c r="D233" s="32">
        <f>+'[4]1996'!BD8</f>
        <v>596</v>
      </c>
      <c r="E233" s="32">
        <f>+'[4]1997'!BD8</f>
        <v>626</v>
      </c>
      <c r="F233" s="32">
        <f>+'[4]1998'!BD8</f>
        <v>597</v>
      </c>
      <c r="G233" s="32">
        <f>+'[4]1999'!BD8</f>
        <v>864</v>
      </c>
      <c r="H233" s="32">
        <f>+'[4]2000'!BD8</f>
        <v>822</v>
      </c>
      <c r="I233" s="32">
        <f>+'[4]2001'!BD8</f>
        <v>908</v>
      </c>
      <c r="J233" s="32">
        <f>+'[4]2002'!BD8</f>
        <v>1051</v>
      </c>
      <c r="K233" s="32">
        <f>+'[4]2003'!BD8</f>
        <v>1182</v>
      </c>
      <c r="L233" s="32">
        <f>+'[4]2004'!BD8</f>
        <v>1372</v>
      </c>
      <c r="M233" s="32">
        <f>+'[4]2005'!BD8</f>
        <v>1523</v>
      </c>
      <c r="N233" s="32">
        <f>+'[4]2006'!BD8</f>
        <v>1672</v>
      </c>
      <c r="O233" s="32">
        <f>+'[4]2007'!BD8</f>
        <v>1972</v>
      </c>
      <c r="P233" s="32">
        <f>+'[4]2008'!BD8</f>
        <v>2138</v>
      </c>
      <c r="Q233" s="32">
        <f>+'[4]2009'!BD8</f>
        <v>2036</v>
      </c>
      <c r="R233" s="32">
        <f>+'[4]2010'!BD8</f>
        <v>1867</v>
      </c>
      <c r="S233" s="32">
        <f>+'[4]2011'!BD8</f>
        <v>1620</v>
      </c>
      <c r="T233" s="32">
        <f>+'[4]2012'!BD8</f>
        <v>1289</v>
      </c>
      <c r="U233" s="32">
        <f>+'[4]2013'!BD8</f>
        <v>1134</v>
      </c>
      <c r="V233" s="32">
        <f>+'[4]2014'!BD8</f>
        <v>1075</v>
      </c>
      <c r="W233" s="32">
        <f>+'[4]2015'!BD8</f>
        <v>1054</v>
      </c>
      <c r="X233" s="32">
        <f>+'[4]2016P'!BD8</f>
        <v>1028</v>
      </c>
      <c r="Y233" s="10"/>
    </row>
    <row r="234" spans="1:25" s="14" customFormat="1">
      <c r="A234" s="20" t="s">
        <v>112</v>
      </c>
      <c r="B234" s="13" t="s">
        <v>113</v>
      </c>
      <c r="C234" s="10">
        <f>+'[4]1995'!BE8</f>
        <v>712</v>
      </c>
      <c r="D234" s="32">
        <f>+'[4]1996'!BE8</f>
        <v>759</v>
      </c>
      <c r="E234" s="32">
        <f>+'[4]1997'!BE8</f>
        <v>843</v>
      </c>
      <c r="F234" s="32">
        <f>+'[4]1998'!BE8</f>
        <v>872</v>
      </c>
      <c r="G234" s="32">
        <f>+'[4]1999'!BE8</f>
        <v>997</v>
      </c>
      <c r="H234" s="32">
        <f>+'[4]2000'!BE8</f>
        <v>1098</v>
      </c>
      <c r="I234" s="32">
        <f>+'[4]2001'!BE8</f>
        <v>1228</v>
      </c>
      <c r="J234" s="32">
        <f>+'[4]2002'!BE8</f>
        <v>1427</v>
      </c>
      <c r="K234" s="32">
        <f>+'[4]2003'!BE8</f>
        <v>1441</v>
      </c>
      <c r="L234" s="32">
        <f>+'[4]2004'!BE8</f>
        <v>1456</v>
      </c>
      <c r="M234" s="32">
        <f>+'[4]2005'!BE8</f>
        <v>1555</v>
      </c>
      <c r="N234" s="32">
        <f>+'[4]2006'!BE8</f>
        <v>1799</v>
      </c>
      <c r="O234" s="32">
        <f>+'[4]2007'!BE8</f>
        <v>1996</v>
      </c>
      <c r="P234" s="32">
        <f>+'[4]2008'!BE8</f>
        <v>2102</v>
      </c>
      <c r="Q234" s="32">
        <f>+'[4]2009'!BE8</f>
        <v>2014</v>
      </c>
      <c r="R234" s="32">
        <f>+'[4]2010'!BE8</f>
        <v>1842</v>
      </c>
      <c r="S234" s="32">
        <f>+'[4]2011'!BE8</f>
        <v>1712</v>
      </c>
      <c r="T234" s="32">
        <f>+'[4]2012'!BE8</f>
        <v>1331</v>
      </c>
      <c r="U234" s="32">
        <f>+'[4]2013'!BE8</f>
        <v>1145</v>
      </c>
      <c r="V234" s="32">
        <f>+'[4]2014'!BE8</f>
        <v>1198</v>
      </c>
      <c r="W234" s="32">
        <f>+'[4]2015'!BE8</f>
        <v>1212</v>
      </c>
      <c r="X234" s="32">
        <f>+'[4]2016P'!BE8</f>
        <v>1084</v>
      </c>
      <c r="Y234" s="10"/>
    </row>
    <row r="235" spans="1:25" s="14" customFormat="1">
      <c r="A235" s="20" t="s">
        <v>114</v>
      </c>
      <c r="B235" s="13" t="s">
        <v>115</v>
      </c>
      <c r="C235" s="10">
        <f>+'[4]1995'!BF8</f>
        <v>136</v>
      </c>
      <c r="D235" s="32">
        <f>+'[4]1996'!BF8</f>
        <v>148</v>
      </c>
      <c r="E235" s="32">
        <f>+'[4]1997'!BF8</f>
        <v>154</v>
      </c>
      <c r="F235" s="32">
        <f>+'[4]1998'!BF8</f>
        <v>156</v>
      </c>
      <c r="G235" s="32">
        <f>+'[4]1999'!BF8</f>
        <v>190</v>
      </c>
      <c r="H235" s="32">
        <f>+'[4]2000'!BF8</f>
        <v>209</v>
      </c>
      <c r="I235" s="32">
        <f>+'[4]2001'!BF8</f>
        <v>204</v>
      </c>
      <c r="J235" s="32">
        <f>+'[4]2002'!BF8</f>
        <v>220</v>
      </c>
      <c r="K235" s="32">
        <f>+'[4]2003'!BF8</f>
        <v>232</v>
      </c>
      <c r="L235" s="32">
        <f>+'[4]2004'!BF8</f>
        <v>254</v>
      </c>
      <c r="M235" s="32">
        <f>+'[4]2005'!BF8</f>
        <v>300</v>
      </c>
      <c r="N235" s="32">
        <f>+'[4]2006'!BF8</f>
        <v>362</v>
      </c>
      <c r="O235" s="32">
        <f>+'[4]2007'!BF8</f>
        <v>320</v>
      </c>
      <c r="P235" s="32">
        <f>+'[4]2008'!BF8</f>
        <v>343</v>
      </c>
      <c r="Q235" s="32">
        <f>+'[4]2009'!BF8</f>
        <v>334</v>
      </c>
      <c r="R235" s="32">
        <f>+'[4]2010'!BF8</f>
        <v>302</v>
      </c>
      <c r="S235" s="32">
        <f>+'[4]2011'!BF8</f>
        <v>304</v>
      </c>
      <c r="T235" s="32">
        <f>+'[4]2012'!BF8</f>
        <v>222</v>
      </c>
      <c r="U235" s="32">
        <f>+'[4]2013'!BF8</f>
        <v>193</v>
      </c>
      <c r="V235" s="32">
        <f>+'[4]2014'!BF8</f>
        <v>176</v>
      </c>
      <c r="W235" s="32">
        <f>+'[4]2015'!BF8</f>
        <v>198</v>
      </c>
      <c r="X235" s="32">
        <f>+'[4]2016P'!BF8</f>
        <v>191</v>
      </c>
      <c r="Y235" s="10"/>
    </row>
    <row r="236" spans="1:25" s="14" customFormat="1">
      <c r="A236" s="20" t="s">
        <v>116</v>
      </c>
      <c r="B236" s="13" t="s">
        <v>117</v>
      </c>
      <c r="C236" s="10">
        <f>+'[4]1995'!BG8</f>
        <v>14</v>
      </c>
      <c r="D236" s="32">
        <f>+'[4]1996'!BG8</f>
        <v>19</v>
      </c>
      <c r="E236" s="32">
        <f>+'[4]1997'!BG8</f>
        <v>23</v>
      </c>
      <c r="F236" s="32">
        <f>+'[4]1998'!BG8</f>
        <v>22</v>
      </c>
      <c r="G236" s="32">
        <f>+'[4]1999'!BG8</f>
        <v>38</v>
      </c>
      <c r="H236" s="32">
        <f>+'[4]2000'!BG8</f>
        <v>32</v>
      </c>
      <c r="I236" s="32">
        <f>+'[4]2001'!BG8</f>
        <v>36</v>
      </c>
      <c r="J236" s="32">
        <f>+'[4]2002'!BG8</f>
        <v>42</v>
      </c>
      <c r="K236" s="32">
        <f>+'[4]2003'!BG8</f>
        <v>57</v>
      </c>
      <c r="L236" s="32">
        <f>+'[4]2004'!BG8</f>
        <v>64</v>
      </c>
      <c r="M236" s="32">
        <f>+'[4]2005'!BG8</f>
        <v>70</v>
      </c>
      <c r="N236" s="32">
        <f>+'[4]2006'!BG8</f>
        <v>72</v>
      </c>
      <c r="O236" s="32">
        <f>+'[4]2007'!BG8</f>
        <v>68</v>
      </c>
      <c r="P236" s="32">
        <f>+'[4]2008'!BG8</f>
        <v>67</v>
      </c>
      <c r="Q236" s="32">
        <f>+'[4]2009'!BG8</f>
        <v>103</v>
      </c>
      <c r="R236" s="32">
        <f>+'[4]2010'!BG8</f>
        <v>106</v>
      </c>
      <c r="S236" s="32">
        <f>+'[4]2011'!BG8</f>
        <v>105</v>
      </c>
      <c r="T236" s="32">
        <f>+'[4]2012'!BG8</f>
        <v>103</v>
      </c>
      <c r="U236" s="32">
        <f>+'[4]2013'!BG8</f>
        <v>96</v>
      </c>
      <c r="V236" s="32">
        <f>+'[4]2014'!BG8</f>
        <v>128</v>
      </c>
      <c r="W236" s="32">
        <f>+'[4]2015'!BG8</f>
        <v>111</v>
      </c>
      <c r="X236" s="32">
        <f>+'[4]2016P'!BG8</f>
        <v>110</v>
      </c>
      <c r="Y236" s="10"/>
    </row>
    <row r="237" spans="1:25" s="14" customFormat="1">
      <c r="A237" s="20" t="s">
        <v>118</v>
      </c>
      <c r="B237" s="15" t="s">
        <v>119</v>
      </c>
      <c r="C237" s="10">
        <f>+'[4]1995'!BH8</f>
        <v>164</v>
      </c>
      <c r="D237" s="32">
        <f>+'[4]1996'!BH8</f>
        <v>171</v>
      </c>
      <c r="E237" s="32">
        <f>+'[4]1997'!BH8</f>
        <v>188</v>
      </c>
      <c r="F237" s="32">
        <f>+'[4]1998'!BH8</f>
        <v>196</v>
      </c>
      <c r="G237" s="32">
        <f>+'[4]1999'!BH8</f>
        <v>71</v>
      </c>
      <c r="H237" s="32">
        <f>+'[4]2000'!BH8</f>
        <v>238</v>
      </c>
      <c r="I237" s="32">
        <f>+'[4]2001'!BH8</f>
        <v>144</v>
      </c>
      <c r="J237" s="32">
        <f>+'[4]2002'!BH8</f>
        <v>144</v>
      </c>
      <c r="K237" s="32">
        <f>+'[4]2003'!BH8</f>
        <v>133</v>
      </c>
      <c r="L237" s="32">
        <f>+'[4]2004'!BH8</f>
        <v>175</v>
      </c>
      <c r="M237" s="32">
        <f>+'[4]2005'!BH8</f>
        <v>208</v>
      </c>
      <c r="N237" s="32">
        <f>+'[4]2006'!BH8</f>
        <v>247</v>
      </c>
      <c r="O237" s="32">
        <f>+'[4]2007'!BH8</f>
        <v>270</v>
      </c>
      <c r="P237" s="32">
        <f>+'[4]2008'!BH8</f>
        <v>325</v>
      </c>
      <c r="Q237" s="32">
        <f>+'[4]2009'!BH8</f>
        <v>255</v>
      </c>
      <c r="R237" s="32">
        <f>+'[4]2010'!BH8</f>
        <v>217</v>
      </c>
      <c r="S237" s="32">
        <f>+'[4]2011'!BH8</f>
        <v>208</v>
      </c>
      <c r="T237" s="32">
        <f>+'[4]2012'!BH8</f>
        <v>149</v>
      </c>
      <c r="U237" s="32">
        <f>+'[4]2013'!BH8</f>
        <v>64</v>
      </c>
      <c r="V237" s="32">
        <f>+'[4]2014'!BH8</f>
        <v>62</v>
      </c>
      <c r="W237" s="32">
        <f>+'[4]2015'!BH8</f>
        <v>118</v>
      </c>
      <c r="X237" s="32">
        <f>+'[4]2016P'!BH8</f>
        <v>110</v>
      </c>
      <c r="Y237" s="10"/>
    </row>
    <row r="238" spans="1:25" s="6" customFormat="1" ht="27.75" customHeight="1">
      <c r="A238" s="19" t="s">
        <v>120</v>
      </c>
      <c r="B238" s="4" t="s">
        <v>121</v>
      </c>
      <c r="C238" s="4">
        <f>+'[4]1995'!BR8</f>
        <v>11361</v>
      </c>
      <c r="D238" s="29">
        <f>+'[4]1996'!BR8</f>
        <v>13089</v>
      </c>
      <c r="E238" s="29">
        <f>+'[4]1997'!BR8</f>
        <v>13786</v>
      </c>
      <c r="F238" s="29">
        <f>+'[4]1998'!BR8</f>
        <v>14568</v>
      </c>
      <c r="G238" s="29">
        <f>+'[4]1999'!BR8</f>
        <v>18321</v>
      </c>
      <c r="H238" s="29">
        <f>+'[4]2000'!BR8</f>
        <v>23291</v>
      </c>
      <c r="I238" s="29">
        <f>+'[4]2001'!BR8</f>
        <v>25355</v>
      </c>
      <c r="J238" s="29">
        <f>+'[4]2002'!BR8</f>
        <v>27440</v>
      </c>
      <c r="K238" s="29">
        <f>+'[4]2003'!BR8</f>
        <v>29283</v>
      </c>
      <c r="L238" s="29">
        <f>+'[4]2004'!BR8</f>
        <v>31081</v>
      </c>
      <c r="M238" s="29">
        <f>+'[4]2005'!BR8</f>
        <v>32792</v>
      </c>
      <c r="N238" s="29">
        <f>+'[4]2006'!BR8</f>
        <v>35865</v>
      </c>
      <c r="O238" s="29">
        <f>+'[4]2007'!BR8</f>
        <v>38974</v>
      </c>
      <c r="P238" s="29">
        <f>+'[4]2008'!BR8</f>
        <v>42745</v>
      </c>
      <c r="Q238" s="29">
        <f>+'[4]2009'!BR8</f>
        <v>45112</v>
      </c>
      <c r="R238" s="29">
        <f>+'[4]2010'!BR8</f>
        <v>43918</v>
      </c>
      <c r="S238" s="29">
        <f>+'[4]2011'!BR8</f>
        <v>42812</v>
      </c>
      <c r="T238" s="29">
        <f>+'[4]2012'!BR8</f>
        <v>39417</v>
      </c>
      <c r="U238" s="29">
        <f>+'[4]2013'!BR8</f>
        <v>38401</v>
      </c>
      <c r="V238" s="29">
        <f>+'[4]2014'!BR8</f>
        <v>38604</v>
      </c>
      <c r="W238" s="29">
        <f>+'[4]2015'!BR8</f>
        <v>40402</v>
      </c>
      <c r="X238" s="29">
        <f>+'[4]2016P'!BR8</f>
        <v>40963</v>
      </c>
      <c r="Y238" s="4"/>
    </row>
    <row r="239" spans="1:25" ht="12.75" hidden="1" customHeight="1" outlineLevel="1">
      <c r="A239" s="30" t="s">
        <v>339</v>
      </c>
      <c r="U239" s="2"/>
    </row>
    <row r="240" spans="1:25" ht="12.75" hidden="1" customHeight="1" outlineLevel="1">
      <c r="A240" s="30" t="s">
        <v>340</v>
      </c>
      <c r="U240" s="2"/>
    </row>
    <row r="241" spans="1:21" ht="12.75" hidden="1" customHeight="1" outlineLevel="1">
      <c r="A241" s="30" t="s">
        <v>341</v>
      </c>
      <c r="U241" s="2"/>
    </row>
    <row r="242" spans="1:21" ht="12.75" hidden="1" customHeight="1" outlineLevel="1">
      <c r="A242" s="30" t="s">
        <v>342</v>
      </c>
      <c r="U242" s="2"/>
    </row>
    <row r="243" spans="1:21" ht="12.75" hidden="1" customHeight="1" outlineLevel="1">
      <c r="A243" s="30" t="s">
        <v>343</v>
      </c>
      <c r="U243" s="2"/>
    </row>
    <row r="244" spans="1:21" ht="12.75" hidden="1" customHeight="1" outlineLevel="1">
      <c r="A244" s="30" t="s">
        <v>344</v>
      </c>
      <c r="U244" s="2"/>
    </row>
    <row r="245" spans="1:21" ht="12.75" hidden="1" customHeight="1" outlineLevel="1">
      <c r="A245" s="30" t="s">
        <v>345</v>
      </c>
      <c r="U245" s="2"/>
    </row>
    <row r="246" spans="1:21" ht="12.75" hidden="1" customHeight="1" outlineLevel="1">
      <c r="A246" s="30" t="s">
        <v>346</v>
      </c>
      <c r="U246" s="2"/>
    </row>
    <row r="247" spans="1:21" ht="12.75" hidden="1" customHeight="1" outlineLevel="1">
      <c r="A247" s="30" t="s">
        <v>347</v>
      </c>
      <c r="U247" s="2"/>
    </row>
    <row r="248" spans="1:21" ht="12.75" hidden="1" customHeight="1" outlineLevel="1">
      <c r="A248" s="30" t="s">
        <v>348</v>
      </c>
      <c r="U248" s="2"/>
    </row>
    <row r="249" spans="1:21" ht="12.75" hidden="1" customHeight="1" outlineLevel="1">
      <c r="A249" s="30" t="s">
        <v>349</v>
      </c>
      <c r="U249" s="2"/>
    </row>
    <row r="250" spans="1:21" ht="12.75" hidden="1" customHeight="1" outlineLevel="1">
      <c r="A250" s="30" t="s">
        <v>350</v>
      </c>
      <c r="U250" s="2"/>
    </row>
    <row r="251" spans="1:21" ht="12.75" hidden="1" customHeight="1" outlineLevel="1">
      <c r="A251" s="30" t="s">
        <v>351</v>
      </c>
      <c r="U251" s="2"/>
    </row>
    <row r="252" spans="1:21" ht="12.75" hidden="1" customHeight="1" outlineLevel="1">
      <c r="A252" s="30" t="s">
        <v>352</v>
      </c>
      <c r="U252" s="2"/>
    </row>
    <row r="253" spans="1:21" ht="12.75" hidden="1" customHeight="1" outlineLevel="1">
      <c r="A253" s="30" t="s">
        <v>353</v>
      </c>
      <c r="U253" s="2"/>
    </row>
    <row r="254" spans="1:21" ht="12.75" hidden="1" customHeight="1" outlineLevel="1">
      <c r="A254" s="30" t="s">
        <v>354</v>
      </c>
      <c r="U254" s="2"/>
    </row>
    <row r="255" spans="1:21" ht="12.75" hidden="1" customHeight="1" outlineLevel="1">
      <c r="A255" s="30" t="s">
        <v>355</v>
      </c>
      <c r="U255" s="2"/>
    </row>
    <row r="256" spans="1:21" s="6" customFormat="1" ht="12.75" hidden="1" customHeight="1" outlineLevel="1">
      <c r="A256" s="30" t="s">
        <v>356</v>
      </c>
      <c r="B256" s="8"/>
    </row>
    <row r="257" spans="1:25" s="14" customFormat="1" ht="13.5" hidden="1" customHeight="1" outlineLevel="1">
      <c r="A257" s="30" t="s">
        <v>357</v>
      </c>
      <c r="B257" s="10"/>
    </row>
    <row r="258" spans="1:25" s="14" customFormat="1" ht="13.5" hidden="1" customHeight="1" outlineLevel="1">
      <c r="A258" s="30" t="s">
        <v>358</v>
      </c>
      <c r="B258" s="10"/>
    </row>
    <row r="259" spans="1:25" s="14" customFormat="1" ht="13.5" hidden="1" customHeight="1" outlineLevel="1">
      <c r="A259" s="30" t="s">
        <v>359</v>
      </c>
      <c r="B259" s="10"/>
    </row>
    <row r="260" spans="1:25" s="14" customFormat="1" ht="13.5" hidden="1" customHeight="1" outlineLevel="1">
      <c r="A260" s="30" t="s">
        <v>360</v>
      </c>
      <c r="B260" s="10"/>
    </row>
    <row r="261" spans="1:25" s="14" customFormat="1" collapsed="1">
      <c r="A261" s="21" t="s">
        <v>122</v>
      </c>
      <c r="B261" s="13" t="s">
        <v>123</v>
      </c>
      <c r="C261" s="10">
        <f>+'[4]1995'!BJ8</f>
        <v>4143</v>
      </c>
      <c r="D261" s="32">
        <f>+'[4]1996'!BJ8</f>
        <v>4386</v>
      </c>
      <c r="E261" s="32">
        <f>+'[4]1997'!BJ8</f>
        <v>4753</v>
      </c>
      <c r="F261" s="32">
        <f>+'[4]1998'!BJ8</f>
        <v>5117</v>
      </c>
      <c r="G261" s="32">
        <f>+'[4]1999'!BJ8</f>
        <v>6066</v>
      </c>
      <c r="H261" s="32">
        <f>+'[4]2000'!BJ8</f>
        <v>8585</v>
      </c>
      <c r="I261" s="32">
        <f>+'[4]2001'!BJ8</f>
        <v>9387</v>
      </c>
      <c r="J261" s="32">
        <f>+'[4]2002'!BJ8</f>
        <v>10314</v>
      </c>
      <c r="K261" s="32">
        <f>+'[4]2003'!BJ8</f>
        <v>10546</v>
      </c>
      <c r="L261" s="32">
        <f>+'[4]2004'!BJ8</f>
        <v>11244</v>
      </c>
      <c r="M261" s="32">
        <f>+'[4]2005'!BJ8</f>
        <v>11827</v>
      </c>
      <c r="N261" s="32">
        <f>+'[4]2006'!BJ8</f>
        <v>12962</v>
      </c>
      <c r="O261" s="32">
        <f>+'[4]2007'!BJ8</f>
        <v>14174</v>
      </c>
      <c r="P261" s="32">
        <f>+'[4]2008'!BJ8</f>
        <v>15689</v>
      </c>
      <c r="Q261" s="32">
        <f>+'[4]2009'!BJ8</f>
        <v>16752</v>
      </c>
      <c r="R261" s="32">
        <f>+'[4]2010'!BJ8</f>
        <v>16151</v>
      </c>
      <c r="S261" s="32">
        <f>+'[4]2011'!BJ8</f>
        <v>15633</v>
      </c>
      <c r="T261" s="32">
        <f>+'[4]2012'!BJ8</f>
        <v>14621</v>
      </c>
      <c r="U261" s="32">
        <f>+'[4]2013'!BJ8</f>
        <v>14609</v>
      </c>
      <c r="V261" s="32">
        <f>+'[4]2014'!BJ8</f>
        <v>14574</v>
      </c>
      <c r="W261" s="32">
        <f>+'[4]2015'!BJ8</f>
        <v>15107</v>
      </c>
      <c r="X261" s="32">
        <f>+'[4]2016P'!BJ8</f>
        <v>15382</v>
      </c>
      <c r="Y261" s="10"/>
    </row>
    <row r="262" spans="1:25" s="14" customFormat="1">
      <c r="A262" s="21" t="s">
        <v>124</v>
      </c>
      <c r="B262" s="13" t="s">
        <v>125</v>
      </c>
      <c r="C262" s="10">
        <f>+'[4]1995'!BK8</f>
        <v>4807</v>
      </c>
      <c r="D262" s="32">
        <f>+'[4]1996'!BK8</f>
        <v>5284</v>
      </c>
      <c r="E262" s="32">
        <f>+'[4]1997'!BK8</f>
        <v>5418</v>
      </c>
      <c r="F262" s="32">
        <f>+'[4]1998'!BK8</f>
        <v>5673</v>
      </c>
      <c r="G262" s="32">
        <f>+'[4]1999'!BK8</f>
        <v>7714</v>
      </c>
      <c r="H262" s="32">
        <f>+'[4]2000'!BK8</f>
        <v>9289</v>
      </c>
      <c r="I262" s="32">
        <f>+'[4]2001'!BK8</f>
        <v>10206</v>
      </c>
      <c r="J262" s="32">
        <f>+'[4]2002'!BK8</f>
        <v>10796</v>
      </c>
      <c r="K262" s="32">
        <f>+'[4]2003'!BK8</f>
        <v>11914</v>
      </c>
      <c r="L262" s="32">
        <f>+'[4]2004'!BK8</f>
        <v>12759</v>
      </c>
      <c r="M262" s="32">
        <f>+'[4]2005'!BK8</f>
        <v>13302</v>
      </c>
      <c r="N262" s="32">
        <f>+'[4]2006'!BK8</f>
        <v>14531</v>
      </c>
      <c r="O262" s="32">
        <f>+'[4]2007'!BK8</f>
        <v>15582</v>
      </c>
      <c r="P262" s="32">
        <f>+'[4]2008'!BK8</f>
        <v>16957</v>
      </c>
      <c r="Q262" s="32">
        <f>+'[4]2009'!BK8</f>
        <v>17649</v>
      </c>
      <c r="R262" s="32">
        <f>+'[4]2010'!BK8</f>
        <v>17150</v>
      </c>
      <c r="S262" s="32">
        <f>+'[4]2011'!BK8</f>
        <v>16689</v>
      </c>
      <c r="T262" s="32">
        <f>+'[4]2012'!BK8</f>
        <v>15372</v>
      </c>
      <c r="U262" s="32">
        <f>+'[4]2013'!BK8</f>
        <v>15169</v>
      </c>
      <c r="V262" s="32">
        <f>+'[4]2014'!BK8</f>
        <v>15349</v>
      </c>
      <c r="W262" s="32">
        <f>+'[4]2015'!BK8</f>
        <v>15990</v>
      </c>
      <c r="X262" s="32">
        <f>+'[4]2016P'!BK8</f>
        <v>16295</v>
      </c>
      <c r="Y262" s="10"/>
    </row>
    <row r="263" spans="1:25">
      <c r="A263" s="21" t="s">
        <v>126</v>
      </c>
      <c r="B263" s="13" t="s">
        <v>127</v>
      </c>
      <c r="C263" s="10">
        <f>+'[4]1995'!BL8</f>
        <v>0</v>
      </c>
      <c r="D263" s="32">
        <f>+'[4]1996'!BL8</f>
        <v>0</v>
      </c>
      <c r="E263" s="32">
        <f>+'[4]1997'!BL8</f>
        <v>0</v>
      </c>
      <c r="F263" s="32">
        <f>+'[4]1998'!BL8</f>
        <v>0</v>
      </c>
      <c r="G263" s="32">
        <f>+'[4]1999'!BL8</f>
        <v>0</v>
      </c>
      <c r="H263" s="32">
        <f>+'[4]2000'!BL8</f>
        <v>49</v>
      </c>
      <c r="I263" s="32">
        <f>+'[4]2001'!BL8</f>
        <v>67</v>
      </c>
      <c r="J263" s="32">
        <f>+'[4]2002'!BL8</f>
        <v>59</v>
      </c>
      <c r="K263" s="32">
        <f>+'[4]2003'!BL8</f>
        <v>4</v>
      </c>
      <c r="L263" s="32">
        <f>+'[4]2004'!BL8</f>
        <v>5</v>
      </c>
      <c r="M263" s="32">
        <f>+'[4]2005'!BL8</f>
        <v>8</v>
      </c>
      <c r="N263" s="32">
        <f>+'[4]2006'!BL8</f>
        <v>11</v>
      </c>
      <c r="O263" s="32">
        <f>+'[4]2007'!BL8</f>
        <v>15</v>
      </c>
      <c r="P263" s="32">
        <f>+'[4]2008'!BL8</f>
        <v>10</v>
      </c>
      <c r="Q263" s="32">
        <f>+'[4]2009'!BL8</f>
        <v>11</v>
      </c>
      <c r="R263" s="32">
        <f>+'[4]2010'!BL8</f>
        <v>10</v>
      </c>
      <c r="S263" s="32">
        <f>+'[4]2011'!BL8</f>
        <v>9</v>
      </c>
      <c r="T263" s="32">
        <f>+'[4]2012'!BL8</f>
        <v>12</v>
      </c>
      <c r="U263" s="32">
        <f>+'[4]2013'!BL8</f>
        <v>6</v>
      </c>
      <c r="V263" s="32">
        <f>+'[4]2014'!BL8</f>
        <v>3</v>
      </c>
      <c r="W263" s="32">
        <f>+'[4]2015'!BL8</f>
        <v>3</v>
      </c>
      <c r="X263" s="32">
        <f>+'[4]2016P'!BL8</f>
        <v>3</v>
      </c>
      <c r="Y263" s="10"/>
    </row>
    <row r="264" spans="1:25">
      <c r="A264" s="21" t="s">
        <v>128</v>
      </c>
      <c r="B264" s="13" t="s">
        <v>129</v>
      </c>
      <c r="C264" s="10">
        <f>+'[4]1995'!BM8</f>
        <v>1672</v>
      </c>
      <c r="D264" s="32">
        <f>+'[4]1996'!BM8</f>
        <v>2562</v>
      </c>
      <c r="E264" s="32">
        <f>+'[4]1997'!BM8</f>
        <v>2718</v>
      </c>
      <c r="F264" s="32">
        <f>+'[4]1998'!BM8</f>
        <v>2803</v>
      </c>
      <c r="G264" s="32">
        <f>+'[4]1999'!BM8</f>
        <v>3299</v>
      </c>
      <c r="H264" s="32">
        <f>+'[4]2000'!BM8</f>
        <v>3849</v>
      </c>
      <c r="I264" s="32">
        <f>+'[4]2001'!BM8</f>
        <v>4021</v>
      </c>
      <c r="J264" s="32">
        <f>+'[4]2002'!BM8</f>
        <v>4271</v>
      </c>
      <c r="K264" s="32">
        <f>+'[4]2003'!BM8</f>
        <v>4370</v>
      </c>
      <c r="L264" s="32">
        <f>+'[4]2004'!BM8</f>
        <v>4705</v>
      </c>
      <c r="M264" s="32">
        <f>+'[4]2005'!BM8</f>
        <v>4715</v>
      </c>
      <c r="N264" s="32">
        <f>+'[4]2006'!BM8</f>
        <v>5016</v>
      </c>
      <c r="O264" s="32">
        <f>+'[4]2007'!BM8</f>
        <v>5602</v>
      </c>
      <c r="P264" s="32">
        <f>+'[4]2008'!BM8</f>
        <v>6171</v>
      </c>
      <c r="Q264" s="32">
        <f>+'[4]2009'!BM8</f>
        <v>6415</v>
      </c>
      <c r="R264" s="32">
        <f>+'[4]2010'!BM8</f>
        <v>6449</v>
      </c>
      <c r="S264" s="32">
        <f>+'[4]2011'!BM8</f>
        <v>6283</v>
      </c>
      <c r="T264" s="32">
        <f>+'[4]2012'!BM8</f>
        <v>5698</v>
      </c>
      <c r="U264" s="32">
        <f>+'[4]2013'!BM8</f>
        <v>5436</v>
      </c>
      <c r="V264" s="32">
        <f>+'[4]2014'!BM8</f>
        <v>5379</v>
      </c>
      <c r="W264" s="32">
        <f>+'[4]2015'!BM8</f>
        <v>5556</v>
      </c>
      <c r="X264" s="32">
        <f>+'[4]2016P'!BM8</f>
        <v>5516</v>
      </c>
      <c r="Y264" s="10"/>
    </row>
    <row r="265" spans="1:25">
      <c r="A265" s="21" t="s">
        <v>130</v>
      </c>
      <c r="B265" s="13" t="s">
        <v>131</v>
      </c>
      <c r="C265" s="10">
        <f>+'[4]1995'!BN8</f>
        <v>248</v>
      </c>
      <c r="D265" s="32">
        <f>+'[4]1996'!BN8</f>
        <v>236</v>
      </c>
      <c r="E265" s="32">
        <f>+'[4]1997'!BN8</f>
        <v>242</v>
      </c>
      <c r="F265" s="32">
        <f>+'[4]1998'!BN8</f>
        <v>295</v>
      </c>
      <c r="G265" s="32">
        <f>+'[4]1999'!BN8</f>
        <v>218</v>
      </c>
      <c r="H265" s="32">
        <f>+'[4]2000'!BN8</f>
        <v>374</v>
      </c>
      <c r="I265" s="32">
        <f>+'[4]2001'!BN8</f>
        <v>413</v>
      </c>
      <c r="J265" s="32">
        <f>+'[4]2002'!BN8</f>
        <v>416</v>
      </c>
      <c r="K265" s="32">
        <f>+'[4]2003'!BN8</f>
        <v>439</v>
      </c>
      <c r="L265" s="32">
        <f>+'[4]2004'!BN8</f>
        <v>493</v>
      </c>
      <c r="M265" s="32">
        <f>+'[4]2005'!BN8</f>
        <v>526</v>
      </c>
      <c r="N265" s="32">
        <f>+'[4]2006'!BN8</f>
        <v>596</v>
      </c>
      <c r="O265" s="32">
        <f>+'[4]2007'!BN8</f>
        <v>670</v>
      </c>
      <c r="P265" s="32">
        <f>+'[4]2008'!BN8</f>
        <v>763</v>
      </c>
      <c r="Q265" s="32">
        <f>+'[4]2009'!BN8</f>
        <v>780</v>
      </c>
      <c r="R265" s="32">
        <f>+'[4]2010'!BN8</f>
        <v>762</v>
      </c>
      <c r="S265" s="32">
        <f>+'[4]2011'!BN8</f>
        <v>745</v>
      </c>
      <c r="T265" s="32">
        <f>+'[4]2012'!BN8</f>
        <v>603</v>
      </c>
      <c r="U265" s="32">
        <f>+'[4]2013'!BN8</f>
        <v>613</v>
      </c>
      <c r="V265" s="32">
        <f>+'[4]2014'!BN8</f>
        <v>613</v>
      </c>
      <c r="W265" s="32">
        <f>+'[4]2015'!BN8</f>
        <v>683</v>
      </c>
      <c r="X265" s="32">
        <f>+'[4]2016P'!BN8</f>
        <v>704</v>
      </c>
      <c r="Y265" s="10"/>
    </row>
    <row r="266" spans="1:25">
      <c r="A266" s="21" t="s">
        <v>132</v>
      </c>
      <c r="B266" s="13" t="s">
        <v>133</v>
      </c>
      <c r="C266" s="10">
        <f>+'[4]1995'!BO8</f>
        <v>178</v>
      </c>
      <c r="D266" s="32">
        <f>+'[4]1996'!BO8</f>
        <v>194</v>
      </c>
      <c r="E266" s="32">
        <f>+'[4]1997'!BO8</f>
        <v>205</v>
      </c>
      <c r="F266" s="32">
        <f>+'[4]1998'!BO8</f>
        <v>210</v>
      </c>
      <c r="G266" s="32">
        <f>+'[4]1999'!BO8</f>
        <v>272</v>
      </c>
      <c r="H266" s="32">
        <f>+'[4]2000'!BO8</f>
        <v>381</v>
      </c>
      <c r="I266" s="32">
        <f>+'[4]2001'!BO8</f>
        <v>438</v>
      </c>
      <c r="J266" s="32">
        <f>+'[4]2002'!BO8</f>
        <v>548</v>
      </c>
      <c r="K266" s="32">
        <f>+'[4]2003'!BO8</f>
        <v>611</v>
      </c>
      <c r="L266" s="32">
        <f>+'[4]2004'!BO8</f>
        <v>656</v>
      </c>
      <c r="M266" s="32">
        <f>+'[4]2005'!BO8</f>
        <v>754</v>
      </c>
      <c r="N266" s="32">
        <f>+'[4]2006'!BO8</f>
        <v>820</v>
      </c>
      <c r="O266" s="32">
        <f>+'[4]2007'!BO8</f>
        <v>829</v>
      </c>
      <c r="P266" s="32">
        <f>+'[4]2008'!BO8</f>
        <v>1072</v>
      </c>
      <c r="Q266" s="32">
        <f>+'[4]2009'!BO8</f>
        <v>1315</v>
      </c>
      <c r="R266" s="32">
        <f>+'[4]2010'!BO8</f>
        <v>1348</v>
      </c>
      <c r="S266" s="32">
        <f>+'[4]2011'!BO8</f>
        <v>1330</v>
      </c>
      <c r="T266" s="32">
        <f>+'[4]2012'!BO8</f>
        <v>1325</v>
      </c>
      <c r="U266" s="32">
        <f>+'[4]2013'!BO8</f>
        <v>1054</v>
      </c>
      <c r="V266" s="32">
        <f>+'[4]2014'!BO8</f>
        <v>1097</v>
      </c>
      <c r="W266" s="32">
        <f>+'[4]2015'!BO8</f>
        <v>1212</v>
      </c>
      <c r="X266" s="32">
        <f>+'[4]2016P'!BO8</f>
        <v>1209</v>
      </c>
      <c r="Y266" s="10"/>
    </row>
    <row r="267" spans="1:25">
      <c r="A267" s="21" t="s">
        <v>134</v>
      </c>
      <c r="B267" s="13" t="s">
        <v>135</v>
      </c>
      <c r="C267" s="10">
        <f>+'[4]1995'!BP8</f>
        <v>39</v>
      </c>
      <c r="D267" s="32">
        <f>+'[4]1996'!BP8</f>
        <v>57</v>
      </c>
      <c r="E267" s="32">
        <f>+'[4]1997'!BP8</f>
        <v>61</v>
      </c>
      <c r="F267" s="32">
        <f>+'[4]1998'!BP8</f>
        <v>65</v>
      </c>
      <c r="G267" s="32">
        <f>+'[4]1999'!BP8</f>
        <v>119</v>
      </c>
      <c r="H267" s="32">
        <f>+'[4]2000'!BP8</f>
        <v>97</v>
      </c>
      <c r="I267" s="32">
        <f>+'[4]2001'!BP8</f>
        <v>109</v>
      </c>
      <c r="J267" s="32">
        <f>+'[4]2002'!BP8</f>
        <v>124</v>
      </c>
      <c r="K267" s="32">
        <f>+'[4]2003'!BP8</f>
        <v>180</v>
      </c>
      <c r="L267" s="32">
        <f>+'[4]2004'!BP8</f>
        <v>188</v>
      </c>
      <c r="M267" s="32">
        <f>+'[4]2005'!BP8</f>
        <v>230</v>
      </c>
      <c r="N267" s="32">
        <f>+'[4]2006'!BP8</f>
        <v>330</v>
      </c>
      <c r="O267" s="32">
        <f>+'[4]2007'!BP8</f>
        <v>307</v>
      </c>
      <c r="P267" s="32">
        <f>+'[4]2008'!BP8</f>
        <v>376</v>
      </c>
      <c r="Q267" s="32">
        <f>+'[4]2009'!BP8</f>
        <v>482</v>
      </c>
      <c r="R267" s="32">
        <f>+'[4]2010'!BP8</f>
        <v>495</v>
      </c>
      <c r="S267" s="32">
        <f>+'[4]2011'!BP8</f>
        <v>426</v>
      </c>
      <c r="T267" s="32">
        <f>+'[4]2012'!BP8</f>
        <v>524</v>
      </c>
      <c r="U267" s="32">
        <f>+'[4]2013'!BP8</f>
        <v>534</v>
      </c>
      <c r="V267" s="32">
        <f>+'[4]2014'!BP8</f>
        <v>499</v>
      </c>
      <c r="W267" s="32">
        <f>+'[4]2015'!BP8</f>
        <v>744</v>
      </c>
      <c r="X267" s="32">
        <f>+'[4]2016P'!BP8</f>
        <v>766</v>
      </c>
      <c r="Y267" s="10"/>
    </row>
    <row r="268" spans="1:25">
      <c r="A268" s="21" t="s">
        <v>136</v>
      </c>
      <c r="B268" s="13" t="s">
        <v>137</v>
      </c>
      <c r="C268" s="10">
        <f>+'[4]1995'!BQ8</f>
        <v>274</v>
      </c>
      <c r="D268" s="32">
        <f>+'[4]1996'!BQ8</f>
        <v>370</v>
      </c>
      <c r="E268" s="32">
        <f>+'[4]1997'!BQ8</f>
        <v>389</v>
      </c>
      <c r="F268" s="32">
        <f>+'[4]1998'!BQ8</f>
        <v>405</v>
      </c>
      <c r="G268" s="32">
        <f>+'[4]1999'!BQ8</f>
        <v>633</v>
      </c>
      <c r="H268" s="32">
        <f>+'[4]2000'!BQ8</f>
        <v>667</v>
      </c>
      <c r="I268" s="32">
        <f>+'[4]2001'!BQ8</f>
        <v>714</v>
      </c>
      <c r="J268" s="32">
        <f>+'[4]2002'!BQ8</f>
        <v>912</v>
      </c>
      <c r="K268" s="32">
        <f>+'[4]2003'!BQ8</f>
        <v>1219</v>
      </c>
      <c r="L268" s="32">
        <f>+'[4]2004'!BQ8</f>
        <v>1031</v>
      </c>
      <c r="M268" s="32">
        <f>+'[4]2005'!BQ8</f>
        <v>1430</v>
      </c>
      <c r="N268" s="32">
        <f>+'[4]2006'!BQ8</f>
        <v>1599</v>
      </c>
      <c r="O268" s="32">
        <f>+'[4]2007'!BQ8</f>
        <v>1795</v>
      </c>
      <c r="P268" s="32">
        <f>+'[4]2008'!BQ8</f>
        <v>1707</v>
      </c>
      <c r="Q268" s="32">
        <f>+'[4]2009'!BQ8</f>
        <v>1708</v>
      </c>
      <c r="R268" s="32">
        <f>+'[4]2010'!BQ8</f>
        <v>1553</v>
      </c>
      <c r="S268" s="32">
        <f>+'[4]2011'!BQ8</f>
        <v>1697</v>
      </c>
      <c r="T268" s="32">
        <f>+'[4]2012'!BQ8</f>
        <v>1262</v>
      </c>
      <c r="U268" s="32">
        <f>+'[4]2013'!BQ8</f>
        <v>980</v>
      </c>
      <c r="V268" s="32">
        <f>+'[4]2014'!BQ8</f>
        <v>1090</v>
      </c>
      <c r="W268" s="32">
        <f>+'[4]2015'!BQ8</f>
        <v>1107</v>
      </c>
      <c r="X268" s="32">
        <f>+'[4]2016P'!BQ8</f>
        <v>1088</v>
      </c>
      <c r="Y268" s="10"/>
    </row>
    <row r="269" spans="1:25" s="6" customFormat="1" ht="27" customHeight="1">
      <c r="A269" s="19" t="s">
        <v>138</v>
      </c>
      <c r="B269" s="4" t="s">
        <v>139</v>
      </c>
      <c r="C269" s="4">
        <f>+'[4]1995'!CB8</f>
        <v>2140</v>
      </c>
      <c r="D269" s="29">
        <f>+'[4]1996'!CB8</f>
        <v>2380</v>
      </c>
      <c r="E269" s="29">
        <f>+'[4]1997'!CB8</f>
        <v>2614</v>
      </c>
      <c r="F269" s="29">
        <f>+'[4]1998'!CB8</f>
        <v>2816</v>
      </c>
      <c r="G269" s="29">
        <f>+'[4]1999'!CB8</f>
        <v>3134</v>
      </c>
      <c r="H269" s="29">
        <f>+'[4]2000'!CB8</f>
        <v>3607</v>
      </c>
      <c r="I269" s="29">
        <f>+'[4]2001'!CB8</f>
        <v>3786</v>
      </c>
      <c r="J269" s="29">
        <f>+'[4]2002'!CB8</f>
        <v>4544</v>
      </c>
      <c r="K269" s="29">
        <f>+'[4]2003'!CB8</f>
        <v>5498</v>
      </c>
      <c r="L269" s="29">
        <f>+'[4]2004'!CB8</f>
        <v>6168</v>
      </c>
      <c r="M269" s="29">
        <f>+'[4]2005'!CB8</f>
        <v>6729</v>
      </c>
      <c r="N269" s="29">
        <f>+'[4]2006'!CB8</f>
        <v>7781</v>
      </c>
      <c r="O269" s="29">
        <f>+'[4]2007'!CB8</f>
        <v>8503</v>
      </c>
      <c r="P269" s="29">
        <f>+'[4]2008'!CB8</f>
        <v>10119</v>
      </c>
      <c r="Q269" s="29">
        <f>+'[4]2009'!CB8</f>
        <v>11803</v>
      </c>
      <c r="R269" s="29">
        <f>+'[4]2010'!CB8</f>
        <v>11846</v>
      </c>
      <c r="S269" s="29">
        <f>+'[4]2011'!CB8</f>
        <v>11823</v>
      </c>
      <c r="T269" s="29">
        <f>+'[4]2012'!CB8</f>
        <v>10926</v>
      </c>
      <c r="U269" s="29">
        <f>+'[4]2013'!CB8</f>
        <v>10251</v>
      </c>
      <c r="V269" s="29">
        <f>+'[4]2014'!CB8</f>
        <v>10509</v>
      </c>
      <c r="W269" s="29">
        <f>+'[4]2015'!CB8</f>
        <v>10410</v>
      </c>
      <c r="X269" s="29">
        <f>+'[4]2016P'!CB8</f>
        <v>10998</v>
      </c>
      <c r="Y269" s="4"/>
    </row>
    <row r="270" spans="1:25" ht="12.75" hidden="1" customHeight="1" outlineLevel="1">
      <c r="A270" s="30" t="s">
        <v>361</v>
      </c>
      <c r="U270" s="2"/>
    </row>
    <row r="271" spans="1:25" ht="12.75" hidden="1" customHeight="1" outlineLevel="1">
      <c r="A271" s="30" t="s">
        <v>362</v>
      </c>
      <c r="U271" s="2"/>
    </row>
    <row r="272" spans="1:25" ht="12.75" hidden="1" customHeight="1" outlineLevel="1">
      <c r="A272" s="30" t="s">
        <v>363</v>
      </c>
      <c r="U272" s="2"/>
    </row>
    <row r="273" spans="1:21" ht="12.75" hidden="1" customHeight="1" outlineLevel="1">
      <c r="A273" s="30" t="s">
        <v>364</v>
      </c>
      <c r="U273" s="2"/>
    </row>
    <row r="274" spans="1:21" ht="12.75" hidden="1" customHeight="1" outlineLevel="1">
      <c r="A274" s="30" t="s">
        <v>365</v>
      </c>
      <c r="U274" s="2"/>
    </row>
    <row r="275" spans="1:21" ht="12.75" hidden="1" customHeight="1" outlineLevel="1">
      <c r="A275" s="30" t="s">
        <v>366</v>
      </c>
      <c r="U275" s="2"/>
    </row>
    <row r="276" spans="1:21" ht="12.75" hidden="1" customHeight="1" outlineLevel="1">
      <c r="A276" s="30" t="s">
        <v>367</v>
      </c>
      <c r="U276" s="2"/>
    </row>
    <row r="277" spans="1:21" ht="12.75" hidden="1" customHeight="1" outlineLevel="1">
      <c r="A277" s="30" t="s">
        <v>368</v>
      </c>
      <c r="U277" s="2"/>
    </row>
    <row r="278" spans="1:21" ht="12.75" hidden="1" customHeight="1" outlineLevel="1">
      <c r="A278" s="30" t="s">
        <v>369</v>
      </c>
      <c r="U278" s="2"/>
    </row>
    <row r="279" spans="1:21" ht="12.75" hidden="1" customHeight="1" outlineLevel="1">
      <c r="A279" s="30" t="s">
        <v>370</v>
      </c>
      <c r="U279" s="2"/>
    </row>
    <row r="280" spans="1:21" ht="12.75" hidden="1" customHeight="1" outlineLevel="1">
      <c r="A280" s="30" t="s">
        <v>371</v>
      </c>
      <c r="U280" s="2"/>
    </row>
    <row r="281" spans="1:21" ht="12.75" hidden="1" customHeight="1" outlineLevel="1">
      <c r="A281" s="30" t="s">
        <v>372</v>
      </c>
      <c r="U281" s="2"/>
    </row>
    <row r="282" spans="1:21" ht="12.75" hidden="1" customHeight="1" outlineLevel="1">
      <c r="A282" s="30" t="s">
        <v>373</v>
      </c>
      <c r="U282" s="2"/>
    </row>
    <row r="283" spans="1:21" ht="12.75" hidden="1" customHeight="1" outlineLevel="1">
      <c r="A283" s="30" t="s">
        <v>374</v>
      </c>
      <c r="U283" s="2"/>
    </row>
    <row r="284" spans="1:21" ht="12.75" hidden="1" customHeight="1" outlineLevel="1">
      <c r="A284" s="30" t="s">
        <v>375</v>
      </c>
      <c r="U284" s="2"/>
    </row>
    <row r="285" spans="1:21" ht="12.75" hidden="1" customHeight="1" outlineLevel="1">
      <c r="A285" s="30" t="s">
        <v>376</v>
      </c>
      <c r="U285" s="2"/>
    </row>
    <row r="286" spans="1:21" ht="12.75" hidden="1" customHeight="1" outlineLevel="1">
      <c r="A286" s="30" t="s">
        <v>377</v>
      </c>
      <c r="U286" s="2"/>
    </row>
    <row r="287" spans="1:21" s="6" customFormat="1" ht="12.75" hidden="1" customHeight="1" outlineLevel="1">
      <c r="A287" s="30" t="s">
        <v>378</v>
      </c>
      <c r="B287" s="8"/>
    </row>
    <row r="288" spans="1:21" s="14" customFormat="1" ht="13.5" hidden="1" customHeight="1" outlineLevel="1">
      <c r="A288" s="30" t="s">
        <v>379</v>
      </c>
      <c r="B288" s="10"/>
    </row>
    <row r="289" spans="1:25" s="14" customFormat="1" ht="13.5" hidden="1" customHeight="1" outlineLevel="1">
      <c r="A289" s="30" t="s">
        <v>380</v>
      </c>
      <c r="B289" s="10"/>
    </row>
    <row r="290" spans="1:25" s="14" customFormat="1" ht="13.5" hidden="1" customHeight="1" outlineLevel="1">
      <c r="A290" s="30" t="s">
        <v>381</v>
      </c>
      <c r="B290" s="10"/>
    </row>
    <row r="291" spans="1:25" s="14" customFormat="1" ht="13.5" hidden="1" customHeight="1" outlineLevel="1">
      <c r="A291" s="30" t="s">
        <v>382</v>
      </c>
      <c r="B291" s="10"/>
    </row>
    <row r="292" spans="1:25" collapsed="1">
      <c r="A292" s="22" t="s">
        <v>140</v>
      </c>
      <c r="B292" s="23" t="s">
        <v>141</v>
      </c>
      <c r="C292" s="10">
        <f>+'[4]1995'!BS8</f>
        <v>278</v>
      </c>
      <c r="D292" s="32">
        <f>+'[4]1996'!BS8</f>
        <v>327</v>
      </c>
      <c r="E292" s="32">
        <f>+'[4]1997'!BS8</f>
        <v>344</v>
      </c>
      <c r="F292" s="32">
        <f>+'[4]1998'!BS8</f>
        <v>451</v>
      </c>
      <c r="G292" s="32">
        <f>+'[4]1999'!BS8</f>
        <v>523</v>
      </c>
      <c r="H292" s="32">
        <f>+'[4]2000'!BS8</f>
        <v>585</v>
      </c>
      <c r="I292" s="32">
        <f>+'[4]2001'!BS8</f>
        <v>654</v>
      </c>
      <c r="J292" s="32">
        <f>+'[4]2002'!BS8</f>
        <v>795</v>
      </c>
      <c r="K292" s="32">
        <f>+'[4]2003'!BS8</f>
        <v>875</v>
      </c>
      <c r="L292" s="32">
        <f>+'[4]2004'!BS8</f>
        <v>1019</v>
      </c>
      <c r="M292" s="32">
        <f>+'[4]2005'!BS8</f>
        <v>1166</v>
      </c>
      <c r="N292" s="32">
        <f>+'[4]2006'!BS8</f>
        <v>1323</v>
      </c>
      <c r="O292" s="32">
        <f>+'[4]2007'!BS8</f>
        <v>1566</v>
      </c>
      <c r="P292" s="32">
        <f>+'[4]2008'!BS8</f>
        <v>1912</v>
      </c>
      <c r="Q292" s="32">
        <f>+'[4]2009'!BS8</f>
        <v>1970</v>
      </c>
      <c r="R292" s="32">
        <f>+'[4]2010'!BS8</f>
        <v>2522</v>
      </c>
      <c r="S292" s="32">
        <f>+'[4]2011'!BS8</f>
        <v>2684</v>
      </c>
      <c r="T292" s="32">
        <f>+'[4]2012'!BS8</f>
        <v>2082</v>
      </c>
      <c r="U292" s="32">
        <f>+'[4]2013'!BS8</f>
        <v>2119</v>
      </c>
      <c r="V292" s="32">
        <f>+'[4]2014'!BS8</f>
        <v>2550</v>
      </c>
      <c r="W292" s="32">
        <f>+'[4]2015'!BS8</f>
        <v>2503</v>
      </c>
      <c r="X292" s="32">
        <f>+'[4]2016P'!BS8</f>
        <v>2601</v>
      </c>
      <c r="Y292" s="10"/>
    </row>
    <row r="293" spans="1:25">
      <c r="A293" s="22" t="s">
        <v>142</v>
      </c>
      <c r="B293" s="23" t="s">
        <v>143</v>
      </c>
      <c r="C293" s="10">
        <f>+'[4]1995'!BT8</f>
        <v>597</v>
      </c>
      <c r="D293" s="32">
        <f>+'[4]1996'!BT8</f>
        <v>687</v>
      </c>
      <c r="E293" s="32">
        <f>+'[4]1997'!BT8</f>
        <v>740</v>
      </c>
      <c r="F293" s="32">
        <f>+'[4]1998'!BT8</f>
        <v>850</v>
      </c>
      <c r="G293" s="32">
        <f>+'[4]1999'!BT8</f>
        <v>1044</v>
      </c>
      <c r="H293" s="32">
        <f>+'[4]2000'!BT8</f>
        <v>1087</v>
      </c>
      <c r="I293" s="32">
        <f>+'[4]2001'!BT8</f>
        <v>1107</v>
      </c>
      <c r="J293" s="32">
        <f>+'[4]2002'!BT8</f>
        <v>1202</v>
      </c>
      <c r="K293" s="32">
        <f>+'[4]2003'!BT8</f>
        <v>1517</v>
      </c>
      <c r="L293" s="32">
        <f>+'[4]2004'!BT8</f>
        <v>1714</v>
      </c>
      <c r="M293" s="32">
        <f>+'[4]2005'!BT8</f>
        <v>1821</v>
      </c>
      <c r="N293" s="32">
        <f>+'[4]2006'!BT8</f>
        <v>2137</v>
      </c>
      <c r="O293" s="32">
        <f>+'[4]2007'!BT8</f>
        <v>2383</v>
      </c>
      <c r="P293" s="32">
        <f>+'[4]2008'!BT8</f>
        <v>2946</v>
      </c>
      <c r="Q293" s="32">
        <f>+'[4]2009'!BT8</f>
        <v>3947</v>
      </c>
      <c r="R293" s="32">
        <f>+'[4]2010'!BT8</f>
        <v>4294</v>
      </c>
      <c r="S293" s="32">
        <f>+'[4]2011'!BT8</f>
        <v>4441</v>
      </c>
      <c r="T293" s="32">
        <f>+'[4]2012'!BT8</f>
        <v>4629</v>
      </c>
      <c r="U293" s="32">
        <f>+'[4]2013'!BT8</f>
        <v>4314</v>
      </c>
      <c r="V293" s="32">
        <f>+'[4]2014'!BT8</f>
        <v>4077</v>
      </c>
      <c r="W293" s="32">
        <f>+'[4]2015'!BT8</f>
        <v>4011</v>
      </c>
      <c r="X293" s="32">
        <f>+'[4]2016P'!BT8</f>
        <v>4201</v>
      </c>
      <c r="Y293" s="10"/>
    </row>
    <row r="294" spans="1:25">
      <c r="A294" s="22" t="s">
        <v>144</v>
      </c>
      <c r="B294" s="23" t="s">
        <v>145</v>
      </c>
      <c r="C294" s="10">
        <f>+'[4]1995'!BU8</f>
        <v>0</v>
      </c>
      <c r="D294" s="32">
        <f>+'[4]1996'!BU8</f>
        <v>0</v>
      </c>
      <c r="E294" s="32">
        <f>+'[4]1997'!BU8</f>
        <v>0</v>
      </c>
      <c r="F294" s="32">
        <f>+'[4]1998'!BU8</f>
        <v>0</v>
      </c>
      <c r="G294" s="32">
        <f>+'[4]1999'!BU8</f>
        <v>0</v>
      </c>
      <c r="H294" s="32">
        <f>+'[4]2000'!BU8</f>
        <v>0</v>
      </c>
      <c r="I294" s="32">
        <f>+'[4]2001'!BU8</f>
        <v>0</v>
      </c>
      <c r="J294" s="32">
        <f>+'[4]2002'!BU8</f>
        <v>0</v>
      </c>
      <c r="K294" s="32">
        <f>+'[4]2003'!BU8</f>
        <v>0</v>
      </c>
      <c r="L294" s="32">
        <f>+'[4]2004'!BU8</f>
        <v>0</v>
      </c>
      <c r="M294" s="32">
        <f>+'[4]2005'!BU8</f>
        <v>0</v>
      </c>
      <c r="N294" s="32">
        <f>+'[4]2006'!BU8</f>
        <v>43</v>
      </c>
      <c r="O294" s="32">
        <f>+'[4]2007'!BU8</f>
        <v>40</v>
      </c>
      <c r="P294" s="32">
        <f>+'[4]2008'!BU8</f>
        <v>37</v>
      </c>
      <c r="Q294" s="32">
        <f>+'[4]2009'!BU8</f>
        <v>32</v>
      </c>
      <c r="R294" s="32">
        <f>+'[4]2010'!BU8</f>
        <v>28</v>
      </c>
      <c r="S294" s="32">
        <f>+'[4]2011'!BU8</f>
        <v>26</v>
      </c>
      <c r="T294" s="32">
        <f>+'[4]2012'!BU8</f>
        <v>24</v>
      </c>
      <c r="U294" s="32">
        <f>+'[4]2013'!BU8</f>
        <v>24</v>
      </c>
      <c r="V294" s="32">
        <f>+'[4]2014'!BU8</f>
        <v>47</v>
      </c>
      <c r="W294" s="32">
        <f>+'[4]2015'!BU8</f>
        <v>28</v>
      </c>
      <c r="X294" s="32">
        <f>+'[4]2016P'!BU8</f>
        <v>26</v>
      </c>
      <c r="Y294" s="10"/>
    </row>
    <row r="295" spans="1:25">
      <c r="A295" s="22" t="s">
        <v>146</v>
      </c>
      <c r="B295" s="23" t="s">
        <v>147</v>
      </c>
      <c r="C295" s="10">
        <f>+'[4]1995'!BV8</f>
        <v>258</v>
      </c>
      <c r="D295" s="32">
        <f>+'[4]1996'!BV8</f>
        <v>299</v>
      </c>
      <c r="E295" s="32">
        <f>+'[4]1997'!BV8</f>
        <v>314</v>
      </c>
      <c r="F295" s="32">
        <f>+'[4]1998'!BV8</f>
        <v>333</v>
      </c>
      <c r="G295" s="32">
        <f>+'[4]1999'!BV8</f>
        <v>360</v>
      </c>
      <c r="H295" s="32">
        <f>+'[4]2000'!BV8</f>
        <v>421</v>
      </c>
      <c r="I295" s="32">
        <f>+'[4]2001'!BV8</f>
        <v>567</v>
      </c>
      <c r="J295" s="32">
        <f>+'[4]2002'!BV8</f>
        <v>734</v>
      </c>
      <c r="K295" s="32">
        <f>+'[4]2003'!BV8</f>
        <v>867</v>
      </c>
      <c r="L295" s="32">
        <f>+'[4]2004'!BV8</f>
        <v>1060</v>
      </c>
      <c r="M295" s="32">
        <f>+'[4]2005'!BV8</f>
        <v>1146</v>
      </c>
      <c r="N295" s="32">
        <f>+'[4]2006'!BV8</f>
        <v>1367</v>
      </c>
      <c r="O295" s="32">
        <f>+'[4]2007'!BV8</f>
        <v>1443</v>
      </c>
      <c r="P295" s="32">
        <f>+'[4]2008'!BV8</f>
        <v>1971</v>
      </c>
      <c r="Q295" s="32">
        <f>+'[4]2009'!BV8</f>
        <v>2412</v>
      </c>
      <c r="R295" s="32">
        <f>+'[4]2010'!BV8</f>
        <v>1767</v>
      </c>
      <c r="S295" s="32">
        <f>+'[4]2011'!BV8</f>
        <v>1566</v>
      </c>
      <c r="T295" s="32">
        <f>+'[4]2012'!BV8</f>
        <v>1343</v>
      </c>
      <c r="U295" s="32">
        <f>+'[4]2013'!BV8</f>
        <v>1140</v>
      </c>
      <c r="V295" s="32">
        <f>+'[4]2014'!BV8</f>
        <v>1176</v>
      </c>
      <c r="W295" s="32">
        <f>+'[4]2015'!BV8</f>
        <v>1127</v>
      </c>
      <c r="X295" s="32">
        <f>+'[4]2016P'!BV8</f>
        <v>1272</v>
      </c>
      <c r="Y295" s="10"/>
    </row>
    <row r="296" spans="1:25">
      <c r="A296" s="22" t="s">
        <v>148</v>
      </c>
      <c r="B296" s="23" t="s">
        <v>149</v>
      </c>
      <c r="C296" s="10">
        <f>+'[4]1995'!BW8</f>
        <v>349</v>
      </c>
      <c r="D296" s="32">
        <f>+'[4]1996'!BW8</f>
        <v>342</v>
      </c>
      <c r="E296" s="32">
        <f>+'[4]1997'!BW8</f>
        <v>410</v>
      </c>
      <c r="F296" s="32">
        <f>+'[4]1998'!BW8</f>
        <v>358</v>
      </c>
      <c r="G296" s="32">
        <f>+'[4]1999'!BW8</f>
        <v>303</v>
      </c>
      <c r="H296" s="32">
        <f>+'[4]2000'!BW8</f>
        <v>484</v>
      </c>
      <c r="I296" s="32">
        <f>+'[4]2001'!BW8</f>
        <v>425</v>
      </c>
      <c r="J296" s="32">
        <f>+'[4]2002'!BW8</f>
        <v>528</v>
      </c>
      <c r="K296" s="32">
        <f>+'[4]2003'!BW8</f>
        <v>616</v>
      </c>
      <c r="L296" s="32">
        <f>+'[4]2004'!BW8</f>
        <v>718</v>
      </c>
      <c r="M296" s="32">
        <f>+'[4]2005'!BW8</f>
        <v>649</v>
      </c>
      <c r="N296" s="32">
        <f>+'[4]2006'!BW8</f>
        <v>883</v>
      </c>
      <c r="O296" s="32">
        <f>+'[4]2007'!BW8</f>
        <v>983</v>
      </c>
      <c r="P296" s="32">
        <f>+'[4]2008'!BW8</f>
        <v>1006</v>
      </c>
      <c r="Q296" s="32">
        <f>+'[4]2009'!BW8</f>
        <v>916</v>
      </c>
      <c r="R296" s="32">
        <f>+'[4]2010'!BW8</f>
        <v>847</v>
      </c>
      <c r="S296" s="32">
        <f>+'[4]2011'!BW8</f>
        <v>726</v>
      </c>
      <c r="T296" s="32">
        <f>+'[4]2012'!BW8</f>
        <v>427</v>
      </c>
      <c r="U296" s="32">
        <f>+'[4]2013'!BW8</f>
        <v>399</v>
      </c>
      <c r="V296" s="32">
        <f>+'[4]2014'!BW8</f>
        <v>310</v>
      </c>
      <c r="W296" s="32">
        <f>+'[4]2015'!BW8</f>
        <v>314</v>
      </c>
      <c r="X296" s="32">
        <f>+'[4]2016P'!BW8</f>
        <v>319</v>
      </c>
      <c r="Y296" s="10"/>
    </row>
    <row r="297" spans="1:25">
      <c r="A297" s="22" t="s">
        <v>150</v>
      </c>
      <c r="B297" s="23" t="s">
        <v>151</v>
      </c>
      <c r="C297" s="10">
        <f>+'[4]1995'!BX8</f>
        <v>14</v>
      </c>
      <c r="D297" s="32">
        <f>+'[4]1996'!BX8</f>
        <v>15</v>
      </c>
      <c r="E297" s="32">
        <f>+'[4]1997'!BX8</f>
        <v>16</v>
      </c>
      <c r="F297" s="32">
        <f>+'[4]1998'!BX8</f>
        <v>20</v>
      </c>
      <c r="G297" s="32">
        <f>+'[4]1999'!BX8</f>
        <v>23</v>
      </c>
      <c r="H297" s="32">
        <f>+'[4]2000'!BX8</f>
        <v>26</v>
      </c>
      <c r="I297" s="32">
        <f>+'[4]2001'!BX8</f>
        <v>31</v>
      </c>
      <c r="J297" s="32">
        <f>+'[4]2002'!BX8</f>
        <v>7</v>
      </c>
      <c r="K297" s="32">
        <f>+'[4]2003'!BX8</f>
        <v>8</v>
      </c>
      <c r="L297" s="32">
        <f>+'[4]2004'!BX8</f>
        <v>8</v>
      </c>
      <c r="M297" s="32">
        <f>+'[4]2005'!BX8</f>
        <v>127</v>
      </c>
      <c r="N297" s="32">
        <f>+'[4]2006'!BX8</f>
        <v>123</v>
      </c>
      <c r="O297" s="32">
        <f>+'[4]2007'!BX8</f>
        <v>101</v>
      </c>
      <c r="P297" s="32">
        <f>+'[4]2008'!BX8</f>
        <v>138</v>
      </c>
      <c r="Q297" s="32">
        <f>+'[4]2009'!BX8</f>
        <v>195</v>
      </c>
      <c r="R297" s="32">
        <f>+'[4]2010'!BX8</f>
        <v>116</v>
      </c>
      <c r="S297" s="32">
        <f>+'[4]2011'!BX8</f>
        <v>105</v>
      </c>
      <c r="T297" s="32">
        <f>+'[4]2012'!BX8</f>
        <v>82</v>
      </c>
      <c r="U297" s="32">
        <f>+'[4]2013'!BX8</f>
        <v>67</v>
      </c>
      <c r="V297" s="32">
        <f>+'[4]2014'!BX8</f>
        <v>84</v>
      </c>
      <c r="W297" s="32">
        <f>+'[4]2015'!BX8</f>
        <v>91</v>
      </c>
      <c r="X297" s="32">
        <f>+'[4]2016P'!BX8</f>
        <v>93</v>
      </c>
      <c r="Y297" s="10"/>
    </row>
    <row r="298" spans="1:25">
      <c r="A298" s="22" t="s">
        <v>152</v>
      </c>
      <c r="B298" s="23" t="s">
        <v>153</v>
      </c>
      <c r="C298" s="10">
        <f>+'[4]1995'!BY8</f>
        <v>301</v>
      </c>
      <c r="D298" s="32">
        <f>+'[4]1996'!BY8</f>
        <v>321</v>
      </c>
      <c r="E298" s="32">
        <f>+'[4]1997'!BY8</f>
        <v>355</v>
      </c>
      <c r="F298" s="32">
        <f>+'[4]1998'!BY8</f>
        <v>377</v>
      </c>
      <c r="G298" s="32">
        <f>+'[4]1999'!BY8</f>
        <v>423</v>
      </c>
      <c r="H298" s="32">
        <f>+'[4]2000'!BY8</f>
        <v>498</v>
      </c>
      <c r="I298" s="32">
        <f>+'[4]2001'!BY8</f>
        <v>521</v>
      </c>
      <c r="J298" s="32">
        <f>+'[4]2002'!BY8</f>
        <v>656</v>
      </c>
      <c r="K298" s="32">
        <f>+'[4]2003'!BY8</f>
        <v>878</v>
      </c>
      <c r="L298" s="32">
        <f>+'[4]2004'!BY8</f>
        <v>876</v>
      </c>
      <c r="M298" s="32">
        <f>+'[4]2005'!BY8</f>
        <v>974</v>
      </c>
      <c r="N298" s="32">
        <f>+'[4]2006'!BY8</f>
        <v>1021</v>
      </c>
      <c r="O298" s="32">
        <f>+'[4]2007'!BY8</f>
        <v>1063</v>
      </c>
      <c r="P298" s="32">
        <f>+'[4]2008'!BY8</f>
        <v>1075</v>
      </c>
      <c r="Q298" s="32">
        <f>+'[4]2009'!BY8</f>
        <v>1201</v>
      </c>
      <c r="R298" s="32">
        <f>+'[4]2010'!BY8</f>
        <v>1181</v>
      </c>
      <c r="S298" s="32">
        <f>+'[4]2011'!BY8</f>
        <v>1174</v>
      </c>
      <c r="T298" s="32">
        <f>+'[4]2012'!BY8</f>
        <v>1486</v>
      </c>
      <c r="U298" s="32">
        <f>+'[4]2013'!BY8</f>
        <v>1726</v>
      </c>
      <c r="V298" s="32">
        <f>+'[4]2014'!BY8</f>
        <v>1827</v>
      </c>
      <c r="W298" s="32">
        <f>+'[4]2015'!BY8</f>
        <v>1934</v>
      </c>
      <c r="X298" s="32">
        <f>+'[4]2016P'!BY8</f>
        <v>2089</v>
      </c>
      <c r="Y298" s="10"/>
    </row>
    <row r="299" spans="1:25">
      <c r="A299" s="22" t="s">
        <v>154</v>
      </c>
      <c r="B299" s="24" t="s">
        <v>155</v>
      </c>
      <c r="C299" s="10">
        <f>+'[4]1995'!BZ8</f>
        <v>0</v>
      </c>
      <c r="D299" s="32">
        <f>+'[4]1996'!BZ8</f>
        <v>0</v>
      </c>
      <c r="E299" s="32">
        <f>+'[4]1997'!BZ8</f>
        <v>0</v>
      </c>
      <c r="F299" s="32">
        <f>+'[4]1998'!BZ8</f>
        <v>0</v>
      </c>
      <c r="G299" s="32">
        <f>+'[4]1999'!BZ8</f>
        <v>0</v>
      </c>
      <c r="H299" s="32">
        <f>+'[4]2000'!BZ8</f>
        <v>0</v>
      </c>
      <c r="I299" s="32">
        <f>+'[4]2001'!BZ8</f>
        <v>0</v>
      </c>
      <c r="J299" s="32">
        <f>+'[4]2002'!BZ8</f>
        <v>0</v>
      </c>
      <c r="K299" s="32">
        <f>+'[4]2003'!BZ8</f>
        <v>0</v>
      </c>
      <c r="L299" s="32">
        <f>+'[4]2004'!BZ8</f>
        <v>0</v>
      </c>
      <c r="M299" s="32">
        <f>+'[4]2005'!BZ8</f>
        <v>0</v>
      </c>
      <c r="N299" s="32">
        <f>+'[4]2006'!BZ8</f>
        <v>0</v>
      </c>
      <c r="O299" s="32">
        <f>+'[4]2007'!BZ8</f>
        <v>0</v>
      </c>
      <c r="P299" s="32">
        <f>+'[4]2008'!BZ8</f>
        <v>9</v>
      </c>
      <c r="Q299" s="32">
        <f>+'[4]2009'!BZ8</f>
        <v>8</v>
      </c>
      <c r="R299" s="32">
        <f>+'[4]2010'!BZ8</f>
        <v>11</v>
      </c>
      <c r="S299" s="32">
        <f>+'[4]2011'!BZ8</f>
        <v>18</v>
      </c>
      <c r="T299" s="32">
        <f>+'[4]2012'!BZ8</f>
        <v>16</v>
      </c>
      <c r="U299" s="32">
        <f>+'[4]2013'!BZ8</f>
        <v>0</v>
      </c>
      <c r="V299" s="32">
        <f>+'[4]2014'!BZ8</f>
        <v>0</v>
      </c>
      <c r="W299" s="32">
        <f>+'[4]2015'!BZ8</f>
        <v>0</v>
      </c>
      <c r="X299" s="32">
        <f>+'[4]2016P'!BZ8</f>
        <v>0</v>
      </c>
      <c r="Y299" s="10"/>
    </row>
    <row r="300" spans="1:25" ht="13.8" thickBot="1">
      <c r="A300" s="22" t="s">
        <v>156</v>
      </c>
      <c r="B300" s="23" t="s">
        <v>157</v>
      </c>
      <c r="C300" s="10">
        <f>+'[4]1995'!CA8</f>
        <v>343</v>
      </c>
      <c r="D300" s="32">
        <f>+'[4]1996'!CA8</f>
        <v>389</v>
      </c>
      <c r="E300" s="32">
        <f>+'[4]1997'!CA8</f>
        <v>435</v>
      </c>
      <c r="F300" s="32">
        <f>+'[4]1998'!CA8</f>
        <v>427</v>
      </c>
      <c r="G300" s="32">
        <f>+'[4]1999'!CA8</f>
        <v>458</v>
      </c>
      <c r="H300" s="32">
        <f>+'[4]2000'!CA8</f>
        <v>506</v>
      </c>
      <c r="I300" s="32">
        <f>+'[4]2001'!CA8</f>
        <v>481</v>
      </c>
      <c r="J300" s="32">
        <f>+'[4]2002'!CA8</f>
        <v>622</v>
      </c>
      <c r="K300" s="32">
        <f>+'[4]2003'!CA8</f>
        <v>737</v>
      </c>
      <c r="L300" s="32">
        <f>+'[4]2004'!CA8</f>
        <v>773</v>
      </c>
      <c r="M300" s="32">
        <f>+'[4]2005'!CA8</f>
        <v>846</v>
      </c>
      <c r="N300" s="32">
        <f>+'[4]2006'!CA8</f>
        <v>884</v>
      </c>
      <c r="O300" s="32">
        <f>+'[4]2007'!CA8</f>
        <v>924</v>
      </c>
      <c r="P300" s="32">
        <f>+'[4]2008'!CA8</f>
        <v>1025</v>
      </c>
      <c r="Q300" s="32">
        <f>+'[4]2009'!CA8</f>
        <v>1122</v>
      </c>
      <c r="R300" s="32">
        <f>+'[4]2010'!CA8</f>
        <v>1080</v>
      </c>
      <c r="S300" s="32">
        <f>+'[4]2011'!CA8</f>
        <v>1083</v>
      </c>
      <c r="T300" s="32">
        <f>+'[4]2012'!CA8</f>
        <v>837</v>
      </c>
      <c r="U300" s="32">
        <f>+'[4]2013'!CA8</f>
        <v>462</v>
      </c>
      <c r="V300" s="32">
        <f>+'[4]2014'!CA8</f>
        <v>438</v>
      </c>
      <c r="W300" s="32">
        <f>+'[4]2015'!CA8</f>
        <v>402</v>
      </c>
      <c r="X300" s="32">
        <f>+'[4]2016P'!CA8</f>
        <v>397</v>
      </c>
      <c r="Y300" s="10"/>
    </row>
    <row r="301" spans="1:25" ht="31.2" customHeight="1" thickTop="1" thickBot="1">
      <c r="A301" s="39" t="s">
        <v>383</v>
      </c>
      <c r="B301" s="39"/>
      <c r="C301" s="39">
        <f>+'[4]1995'!CC8</f>
        <v>46211</v>
      </c>
      <c r="D301" s="38">
        <f>+'[4]1996'!CC8</f>
        <v>51258</v>
      </c>
      <c r="E301" s="38">
        <f>+'[4]1997'!CC8</f>
        <v>54110</v>
      </c>
      <c r="F301" s="38">
        <f>+'[4]1998'!CC8</f>
        <v>59616</v>
      </c>
      <c r="G301" s="38">
        <f>+'[4]1999'!CC8</f>
        <v>66266</v>
      </c>
      <c r="H301" s="38">
        <f>+'[4]2000'!CC8</f>
        <v>76163</v>
      </c>
      <c r="I301" s="38">
        <f>+'[4]2001'!CC8</f>
        <v>82737</v>
      </c>
      <c r="J301" s="38">
        <f>+'[4]2002'!CC8</f>
        <v>99351</v>
      </c>
      <c r="K301" s="38">
        <f>+'[4]2003'!CC8</f>
        <v>110578</v>
      </c>
      <c r="L301" s="38">
        <f>+'[4]2004'!CC8</f>
        <v>121056</v>
      </c>
      <c r="M301" s="38">
        <f>+'[4]2005'!CC8</f>
        <v>135076</v>
      </c>
      <c r="N301" s="38">
        <f>+'[4]2006'!CC8</f>
        <v>147396</v>
      </c>
      <c r="O301" s="38">
        <f>+'[4]2007'!CC8</f>
        <v>161430</v>
      </c>
      <c r="P301" s="38">
        <f>+'[4]2008'!CC8</f>
        <v>178897</v>
      </c>
      <c r="Q301" s="38">
        <f>+'[4]2009'!CC8</f>
        <v>188233</v>
      </c>
      <c r="R301" s="38">
        <f>+'[4]2010'!CC8</f>
        <v>188102</v>
      </c>
      <c r="S301" s="38">
        <f>+'[4]2011'!CC8</f>
        <v>193495</v>
      </c>
      <c r="T301" s="38">
        <f>+'[4]2012'!CC8</f>
        <v>191235</v>
      </c>
      <c r="U301" s="38">
        <f>+'[4]2013'!CC8</f>
        <v>164336</v>
      </c>
      <c r="V301" s="38">
        <f>+'[4]2014'!CC8</f>
        <v>164727</v>
      </c>
      <c r="W301" s="38">
        <f>+'[4]2015'!CC8</f>
        <v>170943</v>
      </c>
      <c r="X301" s="38">
        <f>+'[4]2016P'!CC8</f>
        <v>167834</v>
      </c>
      <c r="Y301" s="39"/>
    </row>
    <row r="302" spans="1:25" ht="13.8" thickTop="1"/>
  </sheetData>
  <hyperlinks>
    <hyperlink ref="A3" location="'1995'!C7:K7" display="01_1995"/>
    <hyperlink ref="A4" location="'1996'!C7:K7" display="01_1996"/>
    <hyperlink ref="A5" location="'1997'!C7:K7" display="01_1997"/>
    <hyperlink ref="A6" location="'1999'!C7:K7" display="01_1998"/>
    <hyperlink ref="A7" location="'1999'!C7:K7" display="01_1999"/>
    <hyperlink ref="A8" location="'2000'!C7:K7" display="01_2000"/>
    <hyperlink ref="A9" location="'2001'!C7:K7" display="01_2001"/>
    <hyperlink ref="A10" location="'2002'!C7:K7" display="01_2002"/>
    <hyperlink ref="A11" location="'2003'!C7:K7" display="01_2003"/>
    <hyperlink ref="A12" location="'2004'!C7:K7" display="01_2004"/>
    <hyperlink ref="A13" location="'2005'!C7:K7" display="01_2005"/>
    <hyperlink ref="A14" location="'2006'!C7:K7" display="01_2006"/>
    <hyperlink ref="A15" location="'2007'!C7:K7" display="01_2007"/>
    <hyperlink ref="A16" location="'2008'!C7:K7" display="01_2008"/>
    <hyperlink ref="A17" location="'2009'!C7:K7" display="01_2009"/>
    <hyperlink ref="A18" location="'2010'!C7:K7" display="01_2010"/>
    <hyperlink ref="A19" location="'2011'!C7:K7" display="01_2011"/>
    <hyperlink ref="A20" location="'2012'!C7:K7" display="01_2012"/>
    <hyperlink ref="A21" location="'2013'!C7:K7" display="01_2013"/>
    <hyperlink ref="A34" location="'1995'!L7:Q7" display="02_1995"/>
    <hyperlink ref="A35" location="'1996'!L7:Q7" display="02_1996"/>
    <hyperlink ref="A36" location="'1997'!L7:Q7" display="02_1997"/>
    <hyperlink ref="A37" location="'1998'!L7:Q7" display="02_1998"/>
    <hyperlink ref="A62" location="'1995'!R7:X7" display="03_1995"/>
    <hyperlink ref="A63" location="'1996'!R7:X7" display="03_1996"/>
    <hyperlink ref="A38" location="'1999'!L7:Q7" display="02_1999"/>
    <hyperlink ref="A42" location="'2003'!L7:Q7" display="02_2003"/>
    <hyperlink ref="A46" location="'2007'!L7:Q7" display="02_2007"/>
    <hyperlink ref="A50" location="'2011'!L7:Q7" display="02_2011"/>
    <hyperlink ref="A39" location="'1996'!L7:Q7" display="02_1996"/>
    <hyperlink ref="A43" location="'2004'!L7:Q7" display="02_2004"/>
    <hyperlink ref="A47" location="'2008'!L7:Q7" display="02_2008"/>
    <hyperlink ref="A51" location="'2012'!L7:Q7" display="02_2012"/>
    <hyperlink ref="A40" location="'2001'!L7:Q7" display="02_2001"/>
    <hyperlink ref="A44" location="'2005'!L7:Q7" display="02_2005"/>
    <hyperlink ref="A48" location="'2009'!L7:Q7" display="02_2009"/>
    <hyperlink ref="A52" location="'2013'!L7:Q7" display="02_2013"/>
    <hyperlink ref="A41" location="'2002'!L7:Q7" display="02_2002"/>
    <hyperlink ref="A45" location="'2006'!L7:Q7" display="02_2006"/>
    <hyperlink ref="A49" location="'2010'!L7:Q7" display="02_2010"/>
    <hyperlink ref="A64" location="'1997'!R7:X7" display="03_1997"/>
    <hyperlink ref="A66" location="'1999'!R7:X7" display="03_1999"/>
    <hyperlink ref="A68" location="'2001'!R7:X7" display="03_2001"/>
    <hyperlink ref="A70" location="'2003'!R7:X7" display="03_2003"/>
    <hyperlink ref="A72" location="'2005'!R7:X7" display="03_2005"/>
    <hyperlink ref="A74" location="'2007'!R7:X7" display="03_2007"/>
    <hyperlink ref="A76" location="'2009'!R7:X7" display="03_2009"/>
    <hyperlink ref="A78" location="'2011'!R7:X7" display="03_2011"/>
    <hyperlink ref="A80" location="'2013'!R7:X7" display="03_2013"/>
    <hyperlink ref="A65" location="'1998'!R7:X7" display="03_1998"/>
    <hyperlink ref="A67" location="'2000'!R7:X7" display="03_2000"/>
    <hyperlink ref="A69" location="'2002'!R7:X7" display="03_2002"/>
    <hyperlink ref="A71" location="'2004'!R7:X7" display="03_2004"/>
    <hyperlink ref="A73" location="'2006'!R7:X7" display="03_2006"/>
    <hyperlink ref="A75" location="'2008'!R7:X7" display="03_2008"/>
    <hyperlink ref="A77" location="'2010'!R7:X7" display="03_2010"/>
    <hyperlink ref="A79" location="'2012'!R7:X7" display="03_2012"/>
    <hyperlink ref="A109" location="'2013'!Y7:AH7" display="04_2013"/>
    <hyperlink ref="A152" location="'1995'!AP7:AV7" display="06_1995"/>
    <hyperlink ref="A153" location="'1996'!AP7:AV7" display="06_1996"/>
    <hyperlink ref="A154" location="'1997'!AP7:AV7" display="06_1997"/>
    <hyperlink ref="A156" location="'1999'!AP7:AV7" display="06_1999"/>
    <hyperlink ref="A155" location="'1998'!AP7:AV7" display="06_1998"/>
    <hyperlink ref="A157" location="'2000'!AP7:AV7" display="06_2000"/>
    <hyperlink ref="A182" location="'1996'!AW7:BB7" display="07_1996"/>
    <hyperlink ref="A199" location="'2013'!AW7:BB7" display="07_2013"/>
    <hyperlink ref="A211" location="'1996'!BC7:BI7" display="08_1996"/>
    <hyperlink ref="A212" location="'1997'!BC7:BI7" display="08_1997"/>
    <hyperlink ref="A213" location="'1998'!BC7:BI7" display="08_1998"/>
    <hyperlink ref="A239" location="'1995'!BJ7:BR7" display="09_1995"/>
    <hyperlink ref="A240" location="'1996'!BJ7:BR7" display="09_1996"/>
    <hyperlink ref="A241" location="'1997'!BJ7:BR7" display="09_1997"/>
    <hyperlink ref="A243" location="'1999'!BJ7:BR7" display="09_1999"/>
    <hyperlink ref="A242" location="'1998'!BJ7:BR7" display="09_1998"/>
    <hyperlink ref="A244" location="'2000'!BJ7:BR7" display="09_2000"/>
    <hyperlink ref="A249" location="'2005'!BJ7:BR7" display="09_2005"/>
    <hyperlink ref="A254" location="'2010'!BJ7:BR7" display="09_2010"/>
    <hyperlink ref="A245" location="'2001'!BJ7:BR7" display="09_2001"/>
    <hyperlink ref="A250" location="'2006'!BJ7:BR7" display="09_2006"/>
    <hyperlink ref="A255" location="'2011'!BJ7:BR7" display="09_2011"/>
    <hyperlink ref="A246" location="'2002'!BJ7:BR7" display="09_2002"/>
    <hyperlink ref="A251" location="'2007'!BJ7:BR7" display="09_2007"/>
    <hyperlink ref="A256" location="'2012'!BJ7:BR7" display="09_2012"/>
    <hyperlink ref="A248" location="'2004'!BJ7:BR7" display="09_2004"/>
    <hyperlink ref="A253" location="'2009'!BJ7:BR7" display="09_2009"/>
    <hyperlink ref="A247" location="'2003'!BJ7:BR7" display="09_2003"/>
    <hyperlink ref="A252" location="'2008'!BJ7:BR7" display="09_2008"/>
    <hyperlink ref="A257" location="'2013'!BJ7:BR7" display="09_2013"/>
    <hyperlink ref="A270" location="'1995'!BS7:CB7" display="10_1995"/>
    <hyperlink ref="A271" location="'1996'!BS7:CB7" display="10_1996"/>
    <hyperlink ref="A272" location="'1997'!BS7:CB7" display="10_1997"/>
    <hyperlink ref="A273" location="'1998'!BS7:CB7" display="10_1998"/>
    <hyperlink ref="A274" location="'1999'!BS7:CB7" display="10_1999"/>
    <hyperlink ref="A275" location="'2000'!BS7:CB7" display="10_2000"/>
    <hyperlink ref="A276" location="'2001'!BS7:CB7" display="10_2001"/>
    <hyperlink ref="A278" location="'2003'!BS7:CB7" display="10_2003"/>
    <hyperlink ref="A280" location="'2005'!BS7:CB7" display="10_2005"/>
    <hyperlink ref="A282" location="'2007'!BS7:CB7" display="10_2007"/>
    <hyperlink ref="A284" location="'2009'!BS7:CB7" display="10_2009"/>
    <hyperlink ref="A286" location="'2011'!BS7:CB7" display="10_2011"/>
    <hyperlink ref="A288" location="'2013'!BS7:CB7" display="10_2013"/>
    <hyperlink ref="A277" location="'2002'!BS7:CB7" display="10_2002"/>
    <hyperlink ref="A279" location="'2004'!BS7:CB7" display="10_2004"/>
    <hyperlink ref="A281" location="'2006'!BS7:CB7" display="10_2006"/>
    <hyperlink ref="A283" location="'2008'!BS7:CB7" display="10_2008"/>
    <hyperlink ref="A285" location="'2010'!BS7:CB7" display="10_2010"/>
    <hyperlink ref="A287" location="'2012'!BS7:CB7" display="10_2012"/>
    <hyperlink ref="A210" location="'1995'!BC7:BI7" display="08_1995"/>
    <hyperlink ref="A215" location="'2000'!BC7:BI7" display="08_2000"/>
    <hyperlink ref="A219" location="'2004'!BC7:BI7" display="08_2004"/>
    <hyperlink ref="A223" location="'2008'!BC7:BI7" display="08_2008"/>
    <hyperlink ref="A227" location="'2012'!BC7:BI7" display="08_2012"/>
    <hyperlink ref="A216" location="'2001'!BC7:BI7" display="08_2001"/>
    <hyperlink ref="A220" location="'2005'!BC7:BI7" display="08_2005"/>
    <hyperlink ref="A224" location="'2009'!BC7:BI7" display="08_2009"/>
    <hyperlink ref="A228" location="'2013'!BC7:BI7" display="08_2013"/>
    <hyperlink ref="A217" location="'2002'!BC7:BI7" display="08_2002"/>
    <hyperlink ref="A221" location="'2006'!BC7:BI7" display="08_2006"/>
    <hyperlink ref="A225" location="'2010'!BC7:BI7" display="08_2010"/>
    <hyperlink ref="A214" location="'1999'!BC7:BI7" display="08_1999"/>
    <hyperlink ref="A218" location="'2003'!BC7:BI7" display="08_2003"/>
    <hyperlink ref="A222" location="'2007'!BC7:BI7" display="08_2007"/>
    <hyperlink ref="A226" location="'2011'!BC7:BI7" display="08_2011"/>
    <hyperlink ref="A181" location="'1995'!AW7:BB7" display="07_1995"/>
    <hyperlink ref="A184" location="'1998'!AW7:BB7" display="07_1998"/>
    <hyperlink ref="A186" location="'2000'!AW7:BB7" display="07_2000"/>
    <hyperlink ref="A188" location="'2002'!AW7:BB7" display="07_2002"/>
    <hyperlink ref="A190" location="'2004'!AW7:BB7" display="07_2004"/>
    <hyperlink ref="A192" location="'2006'!AW7:BB7" display="07_2006"/>
    <hyperlink ref="A194" location="'2008'!AW7:BB7" display="07_2008"/>
    <hyperlink ref="A196" location="'2010'!AW7:BB7" display="07_2010"/>
    <hyperlink ref="A198" location="'2012'!AW7:BB7" display="07_2012"/>
    <hyperlink ref="A183" location="'1997'!AW7:BB7" display="07_1997"/>
    <hyperlink ref="A185" location="'1999'!AW7:BB7" display="07_1999"/>
    <hyperlink ref="A187" location="'2001'!AW7:BB7" display="07_2001"/>
    <hyperlink ref="A189" location="'2003'!AW7:BB7" display="07_2003"/>
    <hyperlink ref="A191" location="'2005'!AW7:BB7" display="07_2005"/>
    <hyperlink ref="A193" location="'2007'!AW7:BB7" display="07_2007"/>
    <hyperlink ref="A195" location="'2009'!AW7:BB7" display="07_2009"/>
    <hyperlink ref="A197" location="'2011'!AW7:BB7" display="07_2011"/>
    <hyperlink ref="A158" location="'2001'!AP7:AV7" display="06_2001"/>
    <hyperlink ref="A164" location="'2007'!AP7:AV7" display="06_2007"/>
    <hyperlink ref="A170" location="'2013'!AP7:AV7" display="06_2013"/>
    <hyperlink ref="A159" location="'2002'!AP7:AV7" display="06_2002"/>
    <hyperlink ref="A165" location="'2008'!AP7:AV7" display="06_2008"/>
    <hyperlink ref="A160" location="'2003'!AP7:AV7" display="06_2003"/>
    <hyperlink ref="A166" location="'2009'!AP7:AV7" display="06_2009"/>
    <hyperlink ref="A162" location="'2005'!AP7:AV7" display="06_2005"/>
    <hyperlink ref="A168" location="'2011'!AP7:AV7" display="06_2011"/>
    <hyperlink ref="A161" location="'2004'!AP7:AV7" display="06_2004"/>
    <hyperlink ref="A167" location="'2010'!AP7:AV7" display="06_2010"/>
    <hyperlink ref="A163" location="'2006'!AP7:AV7" display="06_2006"/>
    <hyperlink ref="A169" location="'2012'!AP7:AV7" display="06_2012"/>
    <hyperlink ref="A91" location="'1995'!Y7:AH7" display="04_1995"/>
    <hyperlink ref="A92:A94" location="'1995'!Y7:AH7" display="04_1995"/>
    <hyperlink ref="A95" location="'1999'!Y7:AH7" display="04_1999"/>
    <hyperlink ref="A99" location="'2003'!Y7:AH7" display="04_2003"/>
    <hyperlink ref="A103" location="'2007'!Y7:AH7" display="04_2007"/>
    <hyperlink ref="A107" location="'2011'!Y7:AH7" display="04_2011"/>
    <hyperlink ref="A96:A98" location="'1995'!Y7:AH7" display="04_1995"/>
    <hyperlink ref="A100:A102" location="'1995'!Y7:AH7" display="04_1995"/>
    <hyperlink ref="A104:A106" location="'1995'!Y7:AH7" display="04_1995"/>
    <hyperlink ref="A108" location="'2012'!Y7:AH7" display="04_2012"/>
    <hyperlink ref="A92" location="'1996'!Y7:AH7" display="04_1996"/>
    <hyperlink ref="A93" location="'1997'!Y7:AH7" display="04_1997"/>
    <hyperlink ref="A94" location="'1998'!Y7:AH7" display="04_1998"/>
    <hyperlink ref="A96" location="'2000'!Y7:AH7" display="04_2000"/>
    <hyperlink ref="A97" location="'2001'!Y7:AH7" display="04_2001"/>
    <hyperlink ref="A98" location="'2002'!Y7:AH7" display="04_2002"/>
    <hyperlink ref="A100" location="'2004'!Y7:AH7" display="04_2004"/>
    <hyperlink ref="A101" location="'2005'!Y7:AH7" display="04_2005"/>
    <hyperlink ref="A102" location="'2006'!Y7:AH7" display="04_2006"/>
    <hyperlink ref="A104" location="'2008'!Y7:AH7" display="04_2008"/>
    <hyperlink ref="A105" location="'2009'!Y7:AH7" display="04_2009"/>
    <hyperlink ref="A106" location="'2010'!Y7:AH7" display="04_2010"/>
    <hyperlink ref="A123" location="'1995'!AI7:AO7" display="05_1995"/>
    <hyperlink ref="A124:A141" location="'1995'!AI7:AO7" display="05_1995"/>
    <hyperlink ref="A124" location="'1996'!AI7:AO7" display="05_1996"/>
    <hyperlink ref="A125" location="'1997'!AI7:AO7" display="05_1997"/>
    <hyperlink ref="A126" location="'1998'!AI7:AO7" display="05_1998"/>
    <hyperlink ref="A127" location="'1999'!AI7:AO7" display="05_1999"/>
    <hyperlink ref="A128" location="'2000'!AI7:AO7" display="05_2000"/>
    <hyperlink ref="A129" location="'2001'!AI7:AO7" display="05_2001"/>
    <hyperlink ref="A130" location="'2002'!AI7:AO7" display="05_2002"/>
    <hyperlink ref="A131" location="'2003'!AI7:AO7" display="05_2003"/>
    <hyperlink ref="A132" location="'2004'!AI7:AO7" display="05_2004"/>
    <hyperlink ref="A133" location="'2005'!AI7:AO7" display="05_2005"/>
    <hyperlink ref="A134" location="'2006'!AI7:AO7" display="05_2006"/>
    <hyperlink ref="A135" location="'2007'!AI7:AO7" display="05_2007"/>
    <hyperlink ref="A136" location="'2008'!AI7:AO7" display="05_2008"/>
    <hyperlink ref="A137" location="'2009'!AI7:AO7" display="05_2009"/>
    <hyperlink ref="A138" location="'2010'!AI7:AO7" display="05_2010"/>
    <hyperlink ref="A139" location="'2011'!AI7:AO7" display="05_2011"/>
    <hyperlink ref="A140" location="'2012'!AI7:AO7" display="05_2012"/>
    <hyperlink ref="A141" location="'2013'!AI7:AO7" display="05_2013"/>
    <hyperlink ref="A22" location="'2014'!C7:K7" display="01_2014"/>
    <hyperlink ref="A53" location="'2014'!L7:Q7" display="02_2014"/>
    <hyperlink ref="A81" location="'2014'!R7:X7" display="03_2014"/>
    <hyperlink ref="A110" location="'2014'!Y7:AH7" display="04_2014"/>
    <hyperlink ref="A142" location="'2014'!AI7:AO7" display="05_2014"/>
    <hyperlink ref="A171" location="'2014'!AP7:AV7" display="06_2014"/>
    <hyperlink ref="A200" location="'2014'!AW7:BB7" display="07_2014"/>
    <hyperlink ref="A229" location="'2014'!BC7:BI7" display="08_2014"/>
    <hyperlink ref="A258" location="'2014'!BJ7:BR7" display="09_2014"/>
    <hyperlink ref="A289" location="'2014'!BS7:CB7" display="10_2014"/>
    <hyperlink ref="A23" location="'2015'!C7:K7" display="01_2015"/>
    <hyperlink ref="A54" location="'2015'!L7:Q7" display="02_2015"/>
    <hyperlink ref="A82" location="'2015'!R7:X7" display="03_2015"/>
    <hyperlink ref="A111" location="'2015'!Y7:AH7" display="04_2015"/>
    <hyperlink ref="A143" location="'2015'!AI7:AO7" display="05_2015"/>
    <hyperlink ref="A172" location="'2015'!AP7:AV7" display="06_2015"/>
    <hyperlink ref="A201" location="'2015'!AW7:BB7" display="07_2015"/>
    <hyperlink ref="A230" location="'2015'!BC7:BI7" display="08_2015"/>
    <hyperlink ref="A259" location="'2015'!BJ7:BR7" display="09_2015"/>
    <hyperlink ref="A290" location="'2015'!BS7:CC7" display="10_2015"/>
    <hyperlink ref="A24" location="'2016P'!C7:K7" display="01_2016"/>
    <hyperlink ref="A55" location="'2016P'!L7:Q7" display="02_2016"/>
    <hyperlink ref="A83" location="'2016P'!R7:X7" display="03_2016"/>
    <hyperlink ref="A112" location="'2016P'!Y7:AH7" display="04_2016"/>
    <hyperlink ref="A144" location="'2016P'!AI7:AO7" display="05_2016"/>
    <hyperlink ref="A173" location="'2016P'!AP7:AV7" display="06_2016"/>
    <hyperlink ref="A202" location="'2016P'!AW7:BB7" display="07_2016"/>
    <hyperlink ref="A231" location="'2016P'!BC7:BI7" display="08_2016"/>
    <hyperlink ref="A260" location="'2016P'!BJ7:BR7" display="09_2016"/>
    <hyperlink ref="A291" location="'2016P'!BS7:CC7" display="10_201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2"/>
  <sheetViews>
    <sheetView tabSelected="1" workbookViewId="0">
      <selection activeCell="C2" sqref="C2"/>
    </sheetView>
  </sheetViews>
  <sheetFormatPr baseColWidth="10" defaultColWidth="11.44140625" defaultRowHeight="13.2" outlineLevelRow="1"/>
  <cols>
    <col min="1" max="1" width="15.109375" style="2" customWidth="1"/>
    <col min="2" max="2" width="67.44140625" style="2" customWidth="1"/>
    <col min="3" max="20" width="8.88671875" style="2" customWidth="1"/>
    <col min="21" max="21" width="8.88671875" style="1" customWidth="1"/>
    <col min="22" max="24" width="8.88671875" style="2" customWidth="1"/>
    <col min="25" max="16384" width="11.44140625" style="2"/>
  </cols>
  <sheetData>
    <row r="1" spans="1:24" s="42" customFormat="1" ht="36" customHeight="1">
      <c r="A1" s="40" t="s">
        <v>0</v>
      </c>
      <c r="B1" s="41"/>
      <c r="C1" s="40">
        <v>1995</v>
      </c>
      <c r="D1" s="40">
        <v>1996</v>
      </c>
      <c r="E1" s="40">
        <v>1997</v>
      </c>
      <c r="F1" s="40">
        <v>1998</v>
      </c>
      <c r="G1" s="40">
        <v>1999</v>
      </c>
      <c r="H1" s="40">
        <v>2000</v>
      </c>
      <c r="I1" s="40">
        <v>2001</v>
      </c>
      <c r="J1" s="40">
        <v>2002</v>
      </c>
      <c r="K1" s="40">
        <v>2003</v>
      </c>
      <c r="L1" s="40">
        <v>2004</v>
      </c>
      <c r="M1" s="40">
        <v>2005</v>
      </c>
      <c r="N1" s="40">
        <v>2006</v>
      </c>
      <c r="O1" s="40">
        <v>2007</v>
      </c>
      <c r="P1" s="40">
        <v>2008</v>
      </c>
      <c r="Q1" s="40">
        <v>2009</v>
      </c>
      <c r="R1" s="40">
        <v>2010</v>
      </c>
      <c r="S1" s="40">
        <v>2011</v>
      </c>
      <c r="T1" s="40">
        <v>2012</v>
      </c>
      <c r="U1" s="40">
        <v>2013</v>
      </c>
      <c r="V1" s="40">
        <v>2014</v>
      </c>
      <c r="W1" s="40">
        <v>2015</v>
      </c>
      <c r="X1" s="40" t="s">
        <v>1</v>
      </c>
    </row>
    <row r="2" spans="1:24" s="6" customFormat="1" ht="23.25" customHeight="1">
      <c r="A2" s="3" t="s">
        <v>2</v>
      </c>
      <c r="B2" s="4" t="s">
        <v>3</v>
      </c>
      <c r="C2" s="29">
        <f>+'[5]1995'!K8</f>
        <v>9438</v>
      </c>
      <c r="D2" s="29">
        <f>+'[5]1996'!K8</f>
        <v>9961</v>
      </c>
      <c r="E2" s="29">
        <f>+'[5]1997'!K8</f>
        <v>10948</v>
      </c>
      <c r="F2" s="29">
        <f>+'[5]1998'!K8</f>
        <v>11689</v>
      </c>
      <c r="G2" s="29">
        <f>+'[5]1999'!K8</f>
        <v>12407</v>
      </c>
      <c r="H2" s="29">
        <f>+'[5]2000'!K8</f>
        <v>12758</v>
      </c>
      <c r="I2" s="29">
        <f>+'[5]2001'!K8</f>
        <v>14279</v>
      </c>
      <c r="J2" s="29">
        <f>+'[5]2002'!K8</f>
        <v>14957</v>
      </c>
      <c r="K2" s="29">
        <f>+'[5]2003'!K8</f>
        <v>16092</v>
      </c>
      <c r="L2" s="29">
        <f>+'[5]2004'!K8</f>
        <v>16454</v>
      </c>
      <c r="M2" s="29">
        <f>+'[5]2005'!K8</f>
        <v>18518</v>
      </c>
      <c r="N2" s="29">
        <f>+'[5]2006'!K8</f>
        <v>21298</v>
      </c>
      <c r="O2" s="29">
        <f>+'[5]2007'!K8</f>
        <v>23543</v>
      </c>
      <c r="P2" s="29">
        <f>+'[5]2008'!K8</f>
        <v>23614</v>
      </c>
      <c r="Q2" s="29">
        <f>+'[5]2009'!K8</f>
        <v>22518</v>
      </c>
      <c r="R2" s="29">
        <f>+'[5]2010'!K8</f>
        <v>24241</v>
      </c>
      <c r="S2" s="29">
        <f>+'[5]2011'!K8</f>
        <v>26397</v>
      </c>
      <c r="T2" s="29">
        <f>+'[5]2012'!K8</f>
        <v>22194</v>
      </c>
      <c r="U2" s="29">
        <f>+'[5]2013'!K8</f>
        <v>22052</v>
      </c>
      <c r="V2" s="29">
        <f>+'[5]2014'!K8</f>
        <v>22554</v>
      </c>
      <c r="W2" s="29">
        <f>+'[5]2015'!K8</f>
        <v>23279</v>
      </c>
      <c r="X2" s="29">
        <f>+'[5]2016P'!K8</f>
        <v>22761</v>
      </c>
    </row>
    <row r="3" spans="1:24" ht="12.75" hidden="1" customHeight="1" outlineLevel="1">
      <c r="A3" s="30" t="s">
        <v>159</v>
      </c>
      <c r="U3" s="2"/>
    </row>
    <row r="4" spans="1:24" ht="12.75" hidden="1" customHeight="1" outlineLevel="1">
      <c r="A4" s="30" t="s">
        <v>160</v>
      </c>
      <c r="U4" s="2"/>
    </row>
    <row r="5" spans="1:24" ht="12.75" hidden="1" customHeight="1" outlineLevel="1">
      <c r="A5" s="30" t="s">
        <v>161</v>
      </c>
      <c r="U5" s="2"/>
    </row>
    <row r="6" spans="1:24" ht="12.75" hidden="1" customHeight="1" outlineLevel="1">
      <c r="A6" s="30" t="s">
        <v>162</v>
      </c>
      <c r="U6" s="2"/>
    </row>
    <row r="7" spans="1:24" ht="12.75" hidden="1" customHeight="1" outlineLevel="1">
      <c r="A7" s="30" t="s">
        <v>163</v>
      </c>
      <c r="U7" s="2"/>
    </row>
    <row r="8" spans="1:24" ht="12.75" hidden="1" customHeight="1" outlineLevel="1">
      <c r="A8" s="30" t="s">
        <v>164</v>
      </c>
      <c r="U8" s="2"/>
    </row>
    <row r="9" spans="1:24" ht="12.75" hidden="1" customHeight="1" outlineLevel="1">
      <c r="A9" s="30" t="s">
        <v>165</v>
      </c>
      <c r="U9" s="2"/>
    </row>
    <row r="10" spans="1:24" ht="12.75" hidden="1" customHeight="1" outlineLevel="1">
      <c r="A10" s="30" t="s">
        <v>166</v>
      </c>
      <c r="U10" s="2"/>
    </row>
    <row r="11" spans="1:24" ht="12.75" hidden="1" customHeight="1" outlineLevel="1">
      <c r="A11" s="30" t="s">
        <v>167</v>
      </c>
      <c r="U11" s="2"/>
    </row>
    <row r="12" spans="1:24" ht="12.75" hidden="1" customHeight="1" outlineLevel="1">
      <c r="A12" s="30" t="s">
        <v>168</v>
      </c>
      <c r="U12" s="2"/>
    </row>
    <row r="13" spans="1:24" ht="12.75" hidden="1" customHeight="1" outlineLevel="1">
      <c r="A13" s="30" t="s">
        <v>169</v>
      </c>
      <c r="U13" s="2"/>
    </row>
    <row r="14" spans="1:24" ht="12.75" hidden="1" customHeight="1" outlineLevel="1">
      <c r="A14" s="30" t="s">
        <v>170</v>
      </c>
      <c r="U14" s="2"/>
    </row>
    <row r="15" spans="1:24" ht="12.75" hidden="1" customHeight="1" outlineLevel="1">
      <c r="A15" s="30" t="s">
        <v>171</v>
      </c>
      <c r="U15" s="2"/>
    </row>
    <row r="16" spans="1:24" ht="12.75" hidden="1" customHeight="1" outlineLevel="1">
      <c r="A16" s="30" t="s">
        <v>172</v>
      </c>
      <c r="U16" s="2"/>
    </row>
    <row r="17" spans="1:24" ht="12.75" hidden="1" customHeight="1" outlineLevel="1">
      <c r="A17" s="30" t="s">
        <v>173</v>
      </c>
      <c r="U17" s="2"/>
    </row>
    <row r="18" spans="1:24" ht="12.75" hidden="1" customHeight="1" outlineLevel="1">
      <c r="A18" s="30" t="s">
        <v>174</v>
      </c>
      <c r="U18" s="2"/>
    </row>
    <row r="19" spans="1:24" ht="12.75" hidden="1" customHeight="1" outlineLevel="1">
      <c r="A19" s="30" t="s">
        <v>175</v>
      </c>
      <c r="U19" s="2"/>
    </row>
    <row r="20" spans="1:24" ht="12.75" hidden="1" customHeight="1" outlineLevel="1">
      <c r="A20" s="30" t="s">
        <v>176</v>
      </c>
      <c r="U20" s="2"/>
    </row>
    <row r="21" spans="1:24" ht="12.75" hidden="1" customHeight="1" outlineLevel="1">
      <c r="A21" s="31" t="s">
        <v>177</v>
      </c>
      <c r="U21" s="2"/>
    </row>
    <row r="22" spans="1:24" ht="12.75" hidden="1" customHeight="1" outlineLevel="1">
      <c r="A22" s="30" t="s">
        <v>178</v>
      </c>
      <c r="U22" s="2"/>
    </row>
    <row r="23" spans="1:24" ht="12.75" hidden="1" customHeight="1" outlineLevel="1">
      <c r="A23" s="30" t="s">
        <v>179</v>
      </c>
      <c r="U23" s="2"/>
    </row>
    <row r="24" spans="1:24" ht="12.75" hidden="1" customHeight="1" outlineLevel="1">
      <c r="A24" s="30" t="s">
        <v>180</v>
      </c>
      <c r="U24" s="2"/>
    </row>
    <row r="25" spans="1:24" collapsed="1">
      <c r="A25" s="7" t="s">
        <v>4</v>
      </c>
      <c r="B25" s="8" t="s">
        <v>5</v>
      </c>
      <c r="C25" s="32">
        <f>+'[5]1995'!C8</f>
        <v>1326</v>
      </c>
      <c r="D25" s="32">
        <f>+'[5]1996'!C8</f>
        <v>1429</v>
      </c>
      <c r="E25" s="32">
        <f>+'[5]1997'!C8</f>
        <v>1513</v>
      </c>
      <c r="F25" s="32">
        <f>+'[5]1998'!C8</f>
        <v>1605</v>
      </c>
      <c r="G25" s="32">
        <f>+'[5]1999'!C8</f>
        <v>1730</v>
      </c>
      <c r="H25" s="32">
        <f>+'[5]2000'!C8</f>
        <v>2937</v>
      </c>
      <c r="I25" s="32">
        <f>+'[5]2001'!C8</f>
        <v>2053</v>
      </c>
      <c r="J25" s="32">
        <f>+'[5]2002'!C8</f>
        <v>2016</v>
      </c>
      <c r="K25" s="32">
        <f>+'[5]2003'!C8</f>
        <v>2273</v>
      </c>
      <c r="L25" s="32">
        <f>+'[5]2004'!C8</f>
        <v>2448</v>
      </c>
      <c r="M25" s="32">
        <f>+'[5]2005'!C8</f>
        <v>2715</v>
      </c>
      <c r="N25" s="32">
        <f>+'[5]2006'!C8</f>
        <v>2731</v>
      </c>
      <c r="O25" s="32">
        <f>+'[5]2007'!C8</f>
        <v>3039</v>
      </c>
      <c r="P25" s="32">
        <f>+'[5]2008'!C8</f>
        <v>2932</v>
      </c>
      <c r="Q25" s="32">
        <f>+'[5]2009'!C8</f>
        <v>3152</v>
      </c>
      <c r="R25" s="32">
        <f>+'[5]2010'!C8</f>
        <v>3051</v>
      </c>
      <c r="S25" s="32">
        <f>+'[5]2011'!C8</f>
        <v>2877</v>
      </c>
      <c r="T25" s="32">
        <f>+'[5]2012'!C8</f>
        <v>2243</v>
      </c>
      <c r="U25" s="32">
        <f>+'[5]2013'!C8</f>
        <v>2409</v>
      </c>
      <c r="V25" s="32">
        <f>+'[5]2014'!C8</f>
        <v>2472</v>
      </c>
      <c r="W25" s="32">
        <f>+'[5]2015'!C8</f>
        <v>2496</v>
      </c>
      <c r="X25" s="32">
        <f>+'[5]2016P'!C8</f>
        <v>2497</v>
      </c>
    </row>
    <row r="26" spans="1:24">
      <c r="A26" s="7" t="s">
        <v>6</v>
      </c>
      <c r="B26" s="10" t="s">
        <v>7</v>
      </c>
      <c r="C26" s="32">
        <f>+'[5]1995'!D8</f>
        <v>14</v>
      </c>
      <c r="D26" s="32">
        <f>+'[5]1996'!D8</f>
        <v>19</v>
      </c>
      <c r="E26" s="32">
        <f>+'[5]1997'!D8</f>
        <v>21</v>
      </c>
      <c r="F26" s="32">
        <f>+'[5]1998'!D8</f>
        <v>28</v>
      </c>
      <c r="G26" s="32">
        <f>+'[5]1999'!D8</f>
        <v>29</v>
      </c>
      <c r="H26" s="32">
        <f>+'[5]2000'!D8</f>
        <v>34</v>
      </c>
      <c r="I26" s="32">
        <f>+'[5]2001'!D8</f>
        <v>51</v>
      </c>
      <c r="J26" s="32">
        <f>+'[5]2002'!D8</f>
        <v>39</v>
      </c>
      <c r="K26" s="32">
        <f>+'[5]2003'!D8</f>
        <v>63</v>
      </c>
      <c r="L26" s="32">
        <f>+'[5]2004'!D8</f>
        <v>23</v>
      </c>
      <c r="M26" s="32">
        <f>+'[5]2005'!D8</f>
        <v>28</v>
      </c>
      <c r="N26" s="32">
        <f>+'[5]2006'!D8</f>
        <v>88</v>
      </c>
      <c r="O26" s="32">
        <f>+'[5]2007'!D8</f>
        <v>87</v>
      </c>
      <c r="P26" s="32">
        <f>+'[5]2008'!D8</f>
        <v>91</v>
      </c>
      <c r="Q26" s="32">
        <f>+'[5]2009'!D8</f>
        <v>68</v>
      </c>
      <c r="R26" s="32">
        <f>+'[5]2010'!D8</f>
        <v>85</v>
      </c>
      <c r="S26" s="32">
        <f>+'[5]2011'!D8</f>
        <v>45</v>
      </c>
      <c r="T26" s="32">
        <f>+'[5]2012'!D8</f>
        <v>45</v>
      </c>
      <c r="U26" s="32">
        <f>+'[5]2013'!D8</f>
        <v>31</v>
      </c>
      <c r="V26" s="32">
        <f>+'[5]2014'!D8</f>
        <v>34</v>
      </c>
      <c r="W26" s="32">
        <f>+'[5]2015'!D8</f>
        <v>38</v>
      </c>
      <c r="X26" s="32">
        <f>+'[5]2016P'!D8</f>
        <v>40</v>
      </c>
    </row>
    <row r="27" spans="1:24">
      <c r="A27" s="7" t="s">
        <v>8</v>
      </c>
      <c r="B27" s="10" t="s">
        <v>9</v>
      </c>
      <c r="C27" s="32">
        <f>+'[5]1995'!E8</f>
        <v>2761</v>
      </c>
      <c r="D27" s="32">
        <f>+'[5]1996'!E8</f>
        <v>2920</v>
      </c>
      <c r="E27" s="32">
        <f>+'[5]1997'!E8</f>
        <v>3133</v>
      </c>
      <c r="F27" s="32">
        <f>+'[5]1998'!E8</f>
        <v>3427</v>
      </c>
      <c r="G27" s="32">
        <f>+'[5]1999'!E8</f>
        <v>3712</v>
      </c>
      <c r="H27" s="32">
        <f>+'[5]2000'!E8</f>
        <v>2230</v>
      </c>
      <c r="I27" s="32">
        <f>+'[5]2001'!E8</f>
        <v>4242</v>
      </c>
      <c r="J27" s="32">
        <f>+'[5]2002'!E8</f>
        <v>4850</v>
      </c>
      <c r="K27" s="32">
        <f>+'[5]2003'!E8</f>
        <v>5255</v>
      </c>
      <c r="L27" s="32">
        <f>+'[5]2004'!E8</f>
        <v>4948</v>
      </c>
      <c r="M27" s="32">
        <f>+'[5]2005'!E8</f>
        <v>5729</v>
      </c>
      <c r="N27" s="32">
        <f>+'[5]2006'!E8</f>
        <v>7194</v>
      </c>
      <c r="O27" s="32">
        <f>+'[5]2007'!E8</f>
        <v>7876</v>
      </c>
      <c r="P27" s="32">
        <f>+'[5]2008'!E8</f>
        <v>8292</v>
      </c>
      <c r="Q27" s="32">
        <f>+'[5]2009'!E8</f>
        <v>9026</v>
      </c>
      <c r="R27" s="32">
        <f>+'[5]2010'!E8</f>
        <v>9248</v>
      </c>
      <c r="S27" s="32">
        <f>+'[5]2011'!E8</f>
        <v>8547</v>
      </c>
      <c r="T27" s="32">
        <f>+'[5]2012'!E8</f>
        <v>7778</v>
      </c>
      <c r="U27" s="32">
        <f>+'[5]2013'!E8</f>
        <v>7668</v>
      </c>
      <c r="V27" s="32">
        <f>+'[5]2014'!E8</f>
        <v>8127</v>
      </c>
      <c r="W27" s="32">
        <f>+'[5]2015'!E8</f>
        <v>8228</v>
      </c>
      <c r="X27" s="32">
        <f>+'[5]2016P'!E8</f>
        <v>8266</v>
      </c>
    </row>
    <row r="28" spans="1:24">
      <c r="A28" s="7" t="s">
        <v>10</v>
      </c>
      <c r="B28" s="10" t="s">
        <v>11</v>
      </c>
      <c r="C28" s="32">
        <f>+'[5]1995'!F8</f>
        <v>0</v>
      </c>
      <c r="D28" s="32">
        <f>+'[5]1996'!F8</f>
        <v>0</v>
      </c>
      <c r="E28" s="32">
        <f>+'[5]1997'!F8</f>
        <v>0</v>
      </c>
      <c r="F28" s="32">
        <f>+'[5]1998'!F8</f>
        <v>0</v>
      </c>
      <c r="G28" s="32">
        <f>+'[5]1999'!F8</f>
        <v>0</v>
      </c>
      <c r="H28" s="32">
        <f>+'[5]2000'!F8</f>
        <v>0</v>
      </c>
      <c r="I28" s="32">
        <f>+'[5]2001'!F8</f>
        <v>0</v>
      </c>
      <c r="J28" s="32">
        <f>+'[5]2002'!F8</f>
        <v>0</v>
      </c>
      <c r="K28" s="32">
        <f>+'[5]2003'!F8</f>
        <v>0</v>
      </c>
      <c r="L28" s="32">
        <f>+'[5]2004'!F8</f>
        <v>0</v>
      </c>
      <c r="M28" s="32">
        <f>+'[5]2005'!F8</f>
        <v>0</v>
      </c>
      <c r="N28" s="32">
        <f>+'[5]2006'!F8</f>
        <v>0</v>
      </c>
      <c r="O28" s="32">
        <f>+'[5]2007'!F8</f>
        <v>0</v>
      </c>
      <c r="P28" s="32">
        <f>+'[5]2008'!F8</f>
        <v>0</v>
      </c>
      <c r="Q28" s="32">
        <f>+'[5]2009'!F8</f>
        <v>0</v>
      </c>
      <c r="R28" s="32">
        <f>+'[5]2010'!F8</f>
        <v>-4</v>
      </c>
      <c r="S28" s="32">
        <f>+'[5]2011'!F8</f>
        <v>0</v>
      </c>
      <c r="T28" s="32">
        <f>+'[5]2012'!F8</f>
        <v>0</v>
      </c>
      <c r="U28" s="32">
        <f>+'[5]2013'!F8</f>
        <v>0</v>
      </c>
      <c r="V28" s="32">
        <f>+'[5]2014'!F8</f>
        <v>0</v>
      </c>
      <c r="W28" s="32">
        <f>+'[5]2015'!F8</f>
        <v>0</v>
      </c>
      <c r="X28" s="32">
        <f>+'[5]2016P'!F8</f>
        <v>0</v>
      </c>
    </row>
    <row r="29" spans="1:24">
      <c r="A29" s="7" t="s">
        <v>12</v>
      </c>
      <c r="B29" s="8" t="s">
        <v>13</v>
      </c>
      <c r="C29" s="32">
        <f>+'[5]1995'!G8</f>
        <v>0</v>
      </c>
      <c r="D29" s="32">
        <f>+'[5]1996'!G8</f>
        <v>0</v>
      </c>
      <c r="E29" s="32">
        <f>+'[5]1997'!G8</f>
        <v>0</v>
      </c>
      <c r="F29" s="32">
        <f>+'[5]1998'!G8</f>
        <v>0</v>
      </c>
      <c r="G29" s="32">
        <f>+'[5]1999'!G8</f>
        <v>0</v>
      </c>
      <c r="H29" s="32">
        <f>+'[5]2000'!G8</f>
        <v>0</v>
      </c>
      <c r="I29" s="32">
        <f>+'[5]2001'!G8</f>
        <v>0</v>
      </c>
      <c r="J29" s="32">
        <f>+'[5]2002'!G8</f>
        <v>0</v>
      </c>
      <c r="K29" s="32">
        <f>+'[5]2003'!G8</f>
        <v>0</v>
      </c>
      <c r="L29" s="32">
        <f>+'[5]2004'!G8</f>
        <v>0</v>
      </c>
      <c r="M29" s="32">
        <f>+'[5]2005'!G8</f>
        <v>0</v>
      </c>
      <c r="N29" s="32">
        <f>+'[5]2006'!G8</f>
        <v>0</v>
      </c>
      <c r="O29" s="32">
        <f>+'[5]2007'!G8</f>
        <v>0</v>
      </c>
      <c r="P29" s="32">
        <f>+'[5]2008'!G8</f>
        <v>0</v>
      </c>
      <c r="Q29" s="32">
        <f>+'[5]2009'!G8</f>
        <v>0</v>
      </c>
      <c r="R29" s="32">
        <f>+'[5]2010'!G8</f>
        <v>9</v>
      </c>
      <c r="S29" s="32">
        <f>+'[5]2011'!G8</f>
        <v>26</v>
      </c>
      <c r="T29" s="32">
        <f>+'[5]2012'!G8</f>
        <v>22</v>
      </c>
      <c r="U29" s="32">
        <f>+'[5]2013'!G8</f>
        <v>23</v>
      </c>
      <c r="V29" s="32">
        <f>+'[5]2014'!G8</f>
        <v>23</v>
      </c>
      <c r="W29" s="32">
        <f>+'[5]2015'!G8</f>
        <v>24</v>
      </c>
      <c r="X29" s="32">
        <f>+'[5]2016P'!G8</f>
        <v>23</v>
      </c>
    </row>
    <row r="30" spans="1:24">
      <c r="A30" s="7" t="s">
        <v>14</v>
      </c>
      <c r="B30" s="11" t="s">
        <v>15</v>
      </c>
      <c r="C30" s="32">
        <f>+'[5]1995'!H8</f>
        <v>0</v>
      </c>
      <c r="D30" s="32">
        <f>+'[5]1996'!H8</f>
        <v>0</v>
      </c>
      <c r="E30" s="32">
        <f>+'[5]1997'!H8</f>
        <v>0</v>
      </c>
      <c r="F30" s="32">
        <f>+'[5]1998'!H8</f>
        <v>0</v>
      </c>
      <c r="G30" s="32">
        <f>+'[5]1999'!H8</f>
        <v>0</v>
      </c>
      <c r="H30" s="32">
        <f>+'[5]2000'!H8</f>
        <v>0</v>
      </c>
      <c r="I30" s="32">
        <f>+'[5]2001'!H8</f>
        <v>4</v>
      </c>
      <c r="J30" s="32">
        <f>+'[5]2002'!H8</f>
        <v>0</v>
      </c>
      <c r="K30" s="32">
        <f>+'[5]2003'!H8</f>
        <v>0</v>
      </c>
      <c r="L30" s="32">
        <f>+'[5]2004'!H8</f>
        <v>0</v>
      </c>
      <c r="M30" s="32">
        <f>+'[5]2005'!H8</f>
        <v>0</v>
      </c>
      <c r="N30" s="32">
        <f>+'[5]2006'!H8</f>
        <v>0</v>
      </c>
      <c r="O30" s="32">
        <f>+'[5]2007'!H8</f>
        <v>0</v>
      </c>
      <c r="P30" s="32">
        <f>+'[5]2008'!H8</f>
        <v>0</v>
      </c>
      <c r="Q30" s="32">
        <f>+'[5]2009'!H8</f>
        <v>0</v>
      </c>
      <c r="R30" s="32">
        <f>+'[5]2010'!H8</f>
        <v>0</v>
      </c>
      <c r="S30" s="32">
        <f>+'[5]2011'!H8</f>
        <v>0</v>
      </c>
      <c r="T30" s="32">
        <f>+'[5]2012'!H8</f>
        <v>25</v>
      </c>
      <c r="U30" s="32">
        <f>+'[5]2013'!H8</f>
        <v>25</v>
      </c>
      <c r="V30" s="32">
        <f>+'[5]2014'!H8</f>
        <v>0</v>
      </c>
      <c r="W30" s="32">
        <f>+'[5]2015'!H8</f>
        <v>0</v>
      </c>
      <c r="X30" s="32">
        <f>+'[5]2016P'!H8</f>
        <v>1</v>
      </c>
    </row>
    <row r="31" spans="1:24">
      <c r="A31" s="7" t="s">
        <v>16</v>
      </c>
      <c r="B31" s="10" t="s">
        <v>17</v>
      </c>
      <c r="C31" s="32">
        <f>+'[5]1995'!I8</f>
        <v>1670</v>
      </c>
      <c r="D31" s="32">
        <f>+'[5]1996'!I8</f>
        <v>1649</v>
      </c>
      <c r="E31" s="32">
        <f>+'[5]1997'!I8</f>
        <v>1456</v>
      </c>
      <c r="F31" s="32">
        <f>+'[5]1998'!I8</f>
        <v>1142</v>
      </c>
      <c r="G31" s="32">
        <f>+'[5]1999'!I8</f>
        <v>996</v>
      </c>
      <c r="H31" s="32">
        <f>+'[5]2000'!I8</f>
        <v>1045</v>
      </c>
      <c r="I31" s="32">
        <f>+'[5]2001'!I8</f>
        <v>1112</v>
      </c>
      <c r="J31" s="32">
        <f>+'[5]2002'!I8</f>
        <v>935</v>
      </c>
      <c r="K31" s="32">
        <f>+'[5]2003'!I8</f>
        <v>818</v>
      </c>
      <c r="L31" s="32">
        <f>+'[5]2004'!I8</f>
        <v>744</v>
      </c>
      <c r="M31" s="32">
        <f>+'[5]2005'!I8</f>
        <v>786</v>
      </c>
      <c r="N31" s="32">
        <f>+'[5]2006'!I8</f>
        <v>910</v>
      </c>
      <c r="O31" s="32">
        <f>+'[5]2007'!I8</f>
        <v>1266</v>
      </c>
      <c r="P31" s="32">
        <f>+'[5]2008'!I8</f>
        <v>1510</v>
      </c>
      <c r="Q31" s="32">
        <f>+'[5]2009'!I8</f>
        <v>1068</v>
      </c>
      <c r="R31" s="32">
        <f>+'[5]2010'!I8</f>
        <v>974</v>
      </c>
      <c r="S31" s="32">
        <f>+'[5]2011'!I8</f>
        <v>1310</v>
      </c>
      <c r="T31" s="32">
        <f>+'[5]2012'!I8</f>
        <v>2042</v>
      </c>
      <c r="U31" s="32">
        <f>+'[5]2013'!I8</f>
        <v>1886</v>
      </c>
      <c r="V31" s="32">
        <f>+'[5]2014'!I8</f>
        <v>1689</v>
      </c>
      <c r="W31" s="32">
        <f>+'[5]2015'!I8</f>
        <v>1082</v>
      </c>
      <c r="X31" s="32">
        <f>+'[5]2016P'!I8</f>
        <v>947</v>
      </c>
    </row>
    <row r="32" spans="1:24">
      <c r="A32" s="7" t="s">
        <v>18</v>
      </c>
      <c r="B32" s="10" t="s">
        <v>19</v>
      </c>
      <c r="C32" s="32">
        <f>+'[5]1995'!J8</f>
        <v>3667</v>
      </c>
      <c r="D32" s="32">
        <f>+'[5]1996'!J8</f>
        <v>3944</v>
      </c>
      <c r="E32" s="32">
        <f>+'[5]1997'!J8</f>
        <v>4825</v>
      </c>
      <c r="F32" s="32">
        <f>+'[5]1998'!J8</f>
        <v>5487</v>
      </c>
      <c r="G32" s="32">
        <f>+'[5]1999'!J8</f>
        <v>5940</v>
      </c>
      <c r="H32" s="32">
        <f>+'[5]2000'!J8</f>
        <v>6512</v>
      </c>
      <c r="I32" s="32">
        <f>+'[5]2001'!J8</f>
        <v>6817</v>
      </c>
      <c r="J32" s="32">
        <f>+'[5]2002'!J8</f>
        <v>7117</v>
      </c>
      <c r="K32" s="32">
        <f>+'[5]2003'!J8</f>
        <v>7683</v>
      </c>
      <c r="L32" s="32">
        <f>+'[5]2004'!J8</f>
        <v>8291</v>
      </c>
      <c r="M32" s="32">
        <f>+'[5]2005'!J8</f>
        <v>9260</v>
      </c>
      <c r="N32" s="32">
        <f>+'[5]2006'!J8</f>
        <v>10375</v>
      </c>
      <c r="O32" s="32">
        <f>+'[5]2007'!J8</f>
        <v>11275</v>
      </c>
      <c r="P32" s="32">
        <f>+'[5]2008'!J8</f>
        <v>10789</v>
      </c>
      <c r="Q32" s="32">
        <f>+'[5]2009'!J8</f>
        <v>9204</v>
      </c>
      <c r="R32" s="32">
        <f>+'[5]2010'!J8</f>
        <v>10878</v>
      </c>
      <c r="S32" s="32">
        <f>+'[5]2011'!J8</f>
        <v>13592</v>
      </c>
      <c r="T32" s="32">
        <f>+'[5]2012'!J8</f>
        <v>10039</v>
      </c>
      <c r="U32" s="32">
        <f>+'[5]2013'!J8</f>
        <v>10010</v>
      </c>
      <c r="V32" s="32">
        <f>+'[5]2014'!J8</f>
        <v>10209</v>
      </c>
      <c r="W32" s="32">
        <f>+'[5]2015'!J8</f>
        <v>11411</v>
      </c>
      <c r="X32" s="32">
        <f>+'[5]2016P'!J8</f>
        <v>10987</v>
      </c>
    </row>
    <row r="33" spans="1:24" ht="15.6">
      <c r="A33" s="3" t="s">
        <v>20</v>
      </c>
      <c r="B33" s="12" t="s">
        <v>21</v>
      </c>
      <c r="C33" s="33">
        <f>+'[5]1995'!Q8</f>
        <v>0</v>
      </c>
      <c r="D33" s="33">
        <f>+'[5]1996'!Q8</f>
        <v>0</v>
      </c>
      <c r="E33" s="33">
        <f>+'[5]1997'!Q8</f>
        <v>0</v>
      </c>
      <c r="F33" s="33">
        <f>+'[5]1998'!Q8</f>
        <v>0</v>
      </c>
      <c r="G33" s="33">
        <f>+'[5]1999'!Q8</f>
        <v>0</v>
      </c>
      <c r="H33" s="33">
        <f>+'[5]2000'!Q8</f>
        <v>0</v>
      </c>
      <c r="I33" s="33">
        <f>+'[5]2001'!Q8</f>
        <v>0</v>
      </c>
      <c r="J33" s="33">
        <f>+'[5]2002'!Q8</f>
        <v>0</v>
      </c>
      <c r="K33" s="33">
        <f>+'[5]2003'!Q8</f>
        <v>0</v>
      </c>
      <c r="L33" s="33">
        <f>+'[5]2004'!Q8</f>
        <v>0</v>
      </c>
      <c r="M33" s="33">
        <f>+'[5]2005'!Q8</f>
        <v>0</v>
      </c>
      <c r="N33" s="33">
        <f>+'[5]2006'!Q8</f>
        <v>0</v>
      </c>
      <c r="O33" s="33">
        <f>+'[5]2007'!Q8</f>
        <v>0</v>
      </c>
      <c r="P33" s="33">
        <f>+'[5]2008'!Q8</f>
        <v>0</v>
      </c>
      <c r="Q33" s="33">
        <f>+'[5]2009'!Q8</f>
        <v>0</v>
      </c>
      <c r="R33" s="33">
        <f>+'[5]2010'!Q8</f>
        <v>0</v>
      </c>
      <c r="S33" s="33">
        <f>+'[5]2011'!Q8</f>
        <v>0</v>
      </c>
      <c r="T33" s="33">
        <f>+'[5]2012'!Q8</f>
        <v>0</v>
      </c>
      <c r="U33" s="33">
        <f>+'[5]2013'!Q8</f>
        <v>0</v>
      </c>
      <c r="V33" s="33">
        <f>+'[5]2014'!Q8</f>
        <v>0</v>
      </c>
      <c r="W33" s="33">
        <f>+'[5]2015'!Q8</f>
        <v>0</v>
      </c>
      <c r="X33" s="33">
        <f>+'[5]2016P'!Q8</f>
        <v>0</v>
      </c>
    </row>
    <row r="34" spans="1:24" ht="12.75" hidden="1" customHeight="1" outlineLevel="1">
      <c r="A34" s="30" t="s">
        <v>181</v>
      </c>
      <c r="U34" s="2"/>
    </row>
    <row r="35" spans="1:24" ht="12.75" hidden="1" customHeight="1" outlineLevel="1">
      <c r="A35" s="30" t="s">
        <v>182</v>
      </c>
      <c r="U35" s="2"/>
    </row>
    <row r="36" spans="1:24" ht="12.75" hidden="1" customHeight="1" outlineLevel="1">
      <c r="A36" s="30" t="s">
        <v>183</v>
      </c>
      <c r="U36" s="2"/>
    </row>
    <row r="37" spans="1:24" ht="12.75" hidden="1" customHeight="1" outlineLevel="1">
      <c r="A37" s="30" t="s">
        <v>184</v>
      </c>
      <c r="U37" s="2"/>
    </row>
    <row r="38" spans="1:24" ht="12.75" hidden="1" customHeight="1" outlineLevel="1">
      <c r="A38" s="30" t="s">
        <v>185</v>
      </c>
      <c r="U38" s="2"/>
    </row>
    <row r="39" spans="1:24" ht="12.75" hidden="1" customHeight="1" outlineLevel="1">
      <c r="A39" s="30" t="s">
        <v>186</v>
      </c>
      <c r="U39" s="2"/>
    </row>
    <row r="40" spans="1:24" ht="12.75" hidden="1" customHeight="1" outlineLevel="1">
      <c r="A40" s="30" t="s">
        <v>187</v>
      </c>
      <c r="U40" s="2"/>
    </row>
    <row r="41" spans="1:24" ht="12.75" hidden="1" customHeight="1" outlineLevel="1">
      <c r="A41" s="30" t="s">
        <v>188</v>
      </c>
      <c r="U41" s="2"/>
    </row>
    <row r="42" spans="1:24" ht="12.75" hidden="1" customHeight="1" outlineLevel="1">
      <c r="A42" s="30" t="s">
        <v>189</v>
      </c>
      <c r="U42" s="2"/>
    </row>
    <row r="43" spans="1:24" ht="12.75" hidden="1" customHeight="1" outlineLevel="1">
      <c r="A43" s="30" t="s">
        <v>190</v>
      </c>
      <c r="U43" s="2"/>
    </row>
    <row r="44" spans="1:24" ht="12.75" hidden="1" customHeight="1" outlineLevel="1">
      <c r="A44" s="30" t="s">
        <v>191</v>
      </c>
      <c r="U44" s="2"/>
    </row>
    <row r="45" spans="1:24" ht="12.75" hidden="1" customHeight="1" outlineLevel="1">
      <c r="A45" s="30" t="s">
        <v>192</v>
      </c>
      <c r="U45" s="2"/>
    </row>
    <row r="46" spans="1:24" ht="12.75" hidden="1" customHeight="1" outlineLevel="1">
      <c r="A46" s="30" t="s">
        <v>193</v>
      </c>
      <c r="U46" s="2"/>
    </row>
    <row r="47" spans="1:24" ht="12.75" hidden="1" customHeight="1" outlineLevel="1">
      <c r="A47" s="30" t="s">
        <v>194</v>
      </c>
      <c r="U47" s="2"/>
    </row>
    <row r="48" spans="1:24" ht="12.75" hidden="1" customHeight="1" outlineLevel="1">
      <c r="A48" s="30" t="s">
        <v>195</v>
      </c>
      <c r="U48" s="2"/>
    </row>
    <row r="49" spans="1:24" ht="12.75" hidden="1" customHeight="1" outlineLevel="1">
      <c r="A49" s="30" t="s">
        <v>196</v>
      </c>
      <c r="U49" s="2"/>
    </row>
    <row r="50" spans="1:24" ht="12.75" hidden="1" customHeight="1" outlineLevel="1">
      <c r="A50" s="30" t="s">
        <v>197</v>
      </c>
      <c r="U50" s="2"/>
    </row>
    <row r="51" spans="1:24" s="6" customFormat="1" ht="12.75" hidden="1" customHeight="1" outlineLevel="1">
      <c r="A51" s="30" t="s">
        <v>198</v>
      </c>
      <c r="B51" s="8"/>
    </row>
    <row r="52" spans="1:24" s="14" customFormat="1" ht="13.5" hidden="1" customHeight="1" outlineLevel="1">
      <c r="A52" s="31" t="s">
        <v>199</v>
      </c>
      <c r="B52" s="10"/>
    </row>
    <row r="53" spans="1:24" s="14" customFormat="1" ht="13.5" hidden="1" customHeight="1" outlineLevel="1">
      <c r="A53" s="30" t="s">
        <v>200</v>
      </c>
      <c r="B53" s="10"/>
    </row>
    <row r="54" spans="1:24" s="14" customFormat="1" ht="13.5" hidden="1" customHeight="1" outlineLevel="1">
      <c r="A54" s="31" t="s">
        <v>201</v>
      </c>
      <c r="B54" s="10"/>
    </row>
    <row r="55" spans="1:24" s="14" customFormat="1" ht="13.5" hidden="1" customHeight="1" outlineLevel="1">
      <c r="A55" s="31" t="s">
        <v>202</v>
      </c>
      <c r="B55" s="10"/>
    </row>
    <row r="56" spans="1:24" s="14" customFormat="1" ht="13.5" customHeight="1" collapsed="1">
      <c r="A56" s="7" t="s">
        <v>22</v>
      </c>
      <c r="B56" s="13" t="s">
        <v>23</v>
      </c>
      <c r="C56" s="32">
        <f>+'[5]1995'!L8</f>
        <v>0</v>
      </c>
      <c r="D56" s="32">
        <f>+'[5]1996'!L8</f>
        <v>0</v>
      </c>
      <c r="E56" s="32">
        <f>+'[5]1997'!L8</f>
        <v>0</v>
      </c>
      <c r="F56" s="32">
        <f>+'[5]1998'!L8</f>
        <v>0</v>
      </c>
      <c r="G56" s="32">
        <f>+'[5]1999'!L8</f>
        <v>0</v>
      </c>
      <c r="H56" s="32">
        <f>+'[5]2000'!L8</f>
        <v>0</v>
      </c>
      <c r="I56" s="32">
        <f>+'[5]2001'!L8</f>
        <v>0</v>
      </c>
      <c r="J56" s="32">
        <f>+'[5]2002'!L8</f>
        <v>0</v>
      </c>
      <c r="K56" s="32">
        <f>+'[5]2003'!L8</f>
        <v>0</v>
      </c>
      <c r="L56" s="32">
        <f>+'[5]2004'!L8</f>
        <v>0</v>
      </c>
      <c r="M56" s="32">
        <f>+'[5]2005'!L8</f>
        <v>0</v>
      </c>
      <c r="N56" s="32">
        <f>+'[5]2006'!L8</f>
        <v>0</v>
      </c>
      <c r="O56" s="32">
        <f>+'[5]2007'!L8</f>
        <v>0</v>
      </c>
      <c r="P56" s="32">
        <f>+'[5]2008'!L8</f>
        <v>0</v>
      </c>
      <c r="Q56" s="32">
        <f>+'[5]2009'!L8</f>
        <v>0</v>
      </c>
      <c r="R56" s="32">
        <f>+'[5]2010'!L8</f>
        <v>0</v>
      </c>
      <c r="S56" s="32">
        <f>+'[5]2011'!L8</f>
        <v>0</v>
      </c>
      <c r="T56" s="32">
        <f>+'[5]2012'!L8</f>
        <v>0</v>
      </c>
      <c r="U56" s="32">
        <f>+'[5]2013'!L8</f>
        <v>0</v>
      </c>
      <c r="V56" s="32">
        <f>+'[5]2014'!L8</f>
        <v>0</v>
      </c>
      <c r="W56" s="32">
        <f>+'[5]2015'!L8</f>
        <v>0</v>
      </c>
      <c r="X56" s="32">
        <f>+'[5]2016P'!L8</f>
        <v>0</v>
      </c>
    </row>
    <row r="57" spans="1:24" s="14" customFormat="1" ht="13.5" customHeight="1">
      <c r="A57" s="7" t="s">
        <v>24</v>
      </c>
      <c r="B57" s="15" t="s">
        <v>25</v>
      </c>
      <c r="C57" s="32">
        <f>+'[5]1995'!M8</f>
        <v>0</v>
      </c>
      <c r="D57" s="32">
        <f>+'[5]1996'!M8</f>
        <v>0</v>
      </c>
      <c r="E57" s="32">
        <f>+'[5]1997'!M8</f>
        <v>0</v>
      </c>
      <c r="F57" s="32">
        <f>+'[5]1998'!M8</f>
        <v>0</v>
      </c>
      <c r="G57" s="32">
        <f>+'[5]1999'!M8</f>
        <v>0</v>
      </c>
      <c r="H57" s="32">
        <f>+'[5]2000'!M8</f>
        <v>0</v>
      </c>
      <c r="I57" s="32">
        <f>+'[5]2001'!M8</f>
        <v>0</v>
      </c>
      <c r="J57" s="32">
        <f>+'[5]2002'!M8</f>
        <v>0</v>
      </c>
      <c r="K57" s="32">
        <f>+'[5]2003'!M8</f>
        <v>0</v>
      </c>
      <c r="L57" s="32">
        <f>+'[5]2004'!M8</f>
        <v>0</v>
      </c>
      <c r="M57" s="32">
        <f>+'[5]2005'!M8</f>
        <v>0</v>
      </c>
      <c r="N57" s="32">
        <f>+'[5]2006'!M8</f>
        <v>0</v>
      </c>
      <c r="O57" s="32">
        <f>+'[5]2007'!M8</f>
        <v>0</v>
      </c>
      <c r="P57" s="32">
        <f>+'[5]2008'!M8</f>
        <v>0</v>
      </c>
      <c r="Q57" s="32">
        <f>+'[5]2009'!M8</f>
        <v>0</v>
      </c>
      <c r="R57" s="32">
        <f>+'[5]2010'!M8</f>
        <v>0</v>
      </c>
      <c r="S57" s="32">
        <f>+'[5]2011'!M8</f>
        <v>0</v>
      </c>
      <c r="T57" s="32">
        <f>+'[5]2012'!M8</f>
        <v>0</v>
      </c>
      <c r="U57" s="32">
        <f>+'[5]2013'!M8</f>
        <v>0</v>
      </c>
      <c r="V57" s="32">
        <f>+'[5]2014'!M8</f>
        <v>0</v>
      </c>
      <c r="W57" s="32">
        <f>+'[5]2015'!M8</f>
        <v>0</v>
      </c>
      <c r="X57" s="32">
        <f>+'[5]2016P'!M8</f>
        <v>0</v>
      </c>
    </row>
    <row r="58" spans="1:24" s="14" customFormat="1" ht="13.5" customHeight="1">
      <c r="A58" s="7" t="s">
        <v>26</v>
      </c>
      <c r="B58" s="15" t="s">
        <v>27</v>
      </c>
      <c r="C58" s="32">
        <f>+'[5]1995'!N8</f>
        <v>0</v>
      </c>
      <c r="D58" s="32">
        <f>+'[5]1996'!N8</f>
        <v>0</v>
      </c>
      <c r="E58" s="32">
        <f>+'[5]1997'!N8</f>
        <v>0</v>
      </c>
      <c r="F58" s="32">
        <f>+'[5]1998'!N8</f>
        <v>0</v>
      </c>
      <c r="G58" s="32">
        <f>+'[5]1999'!N8</f>
        <v>0</v>
      </c>
      <c r="H58" s="32">
        <f>+'[5]2000'!N8</f>
        <v>0</v>
      </c>
      <c r="I58" s="32">
        <f>+'[5]2001'!N8</f>
        <v>0</v>
      </c>
      <c r="J58" s="32">
        <f>+'[5]2002'!N8</f>
        <v>0</v>
      </c>
      <c r="K58" s="32">
        <f>+'[5]2003'!N8</f>
        <v>0</v>
      </c>
      <c r="L58" s="32">
        <f>+'[5]2004'!N8</f>
        <v>0</v>
      </c>
      <c r="M58" s="32">
        <f>+'[5]2005'!N8</f>
        <v>0</v>
      </c>
      <c r="N58" s="32">
        <f>+'[5]2006'!N8</f>
        <v>0</v>
      </c>
      <c r="O58" s="32">
        <f>+'[5]2007'!N8</f>
        <v>0</v>
      </c>
      <c r="P58" s="32">
        <f>+'[5]2008'!N8</f>
        <v>0</v>
      </c>
      <c r="Q58" s="32">
        <f>+'[5]2009'!N8</f>
        <v>0</v>
      </c>
      <c r="R58" s="32">
        <f>+'[5]2010'!N8</f>
        <v>0</v>
      </c>
      <c r="S58" s="32">
        <f>+'[5]2011'!N8</f>
        <v>0</v>
      </c>
      <c r="T58" s="32">
        <f>+'[5]2012'!N8</f>
        <v>0</v>
      </c>
      <c r="U58" s="32">
        <f>+'[5]2013'!N8</f>
        <v>0</v>
      </c>
      <c r="V58" s="32">
        <f>+'[5]2014'!N8</f>
        <v>0</v>
      </c>
      <c r="W58" s="32">
        <f>+'[5]2015'!N8</f>
        <v>0</v>
      </c>
      <c r="X58" s="32">
        <f>+'[5]2016P'!N8</f>
        <v>0</v>
      </c>
    </row>
    <row r="59" spans="1:24" s="14" customFormat="1" ht="13.5" customHeight="1">
      <c r="A59" s="7" t="s">
        <v>28</v>
      </c>
      <c r="B59" s="13" t="s">
        <v>29</v>
      </c>
      <c r="C59" s="32">
        <f>+'[5]1995'!O8</f>
        <v>0</v>
      </c>
      <c r="D59" s="32">
        <f>+'[5]1996'!O8</f>
        <v>0</v>
      </c>
      <c r="E59" s="32">
        <f>+'[5]1997'!O8</f>
        <v>0</v>
      </c>
      <c r="F59" s="32">
        <f>+'[5]1998'!O8</f>
        <v>0</v>
      </c>
      <c r="G59" s="32">
        <f>+'[5]1999'!O8</f>
        <v>0</v>
      </c>
      <c r="H59" s="32">
        <f>+'[5]2000'!O8</f>
        <v>0</v>
      </c>
      <c r="I59" s="32">
        <f>+'[5]2001'!O8</f>
        <v>0</v>
      </c>
      <c r="J59" s="32">
        <f>+'[5]2002'!O8</f>
        <v>0</v>
      </c>
      <c r="K59" s="32">
        <f>+'[5]2003'!O8</f>
        <v>0</v>
      </c>
      <c r="L59" s="32">
        <f>+'[5]2004'!O8</f>
        <v>0</v>
      </c>
      <c r="M59" s="32">
        <f>+'[5]2005'!O8</f>
        <v>0</v>
      </c>
      <c r="N59" s="32">
        <f>+'[5]2006'!O8</f>
        <v>0</v>
      </c>
      <c r="O59" s="32">
        <f>+'[5]2007'!O8</f>
        <v>0</v>
      </c>
      <c r="P59" s="32">
        <f>+'[5]2008'!O8</f>
        <v>0</v>
      </c>
      <c r="Q59" s="32">
        <f>+'[5]2009'!O8</f>
        <v>0</v>
      </c>
      <c r="R59" s="32">
        <f>+'[5]2010'!O8</f>
        <v>0</v>
      </c>
      <c r="S59" s="32">
        <f>+'[5]2011'!O8</f>
        <v>0</v>
      </c>
      <c r="T59" s="32">
        <f>+'[5]2012'!O8</f>
        <v>0</v>
      </c>
      <c r="U59" s="32">
        <f>+'[5]2013'!O8</f>
        <v>0</v>
      </c>
      <c r="V59" s="32">
        <f>+'[5]2014'!O8</f>
        <v>0</v>
      </c>
      <c r="W59" s="32">
        <f>+'[5]2015'!O8</f>
        <v>0</v>
      </c>
      <c r="X59" s="32">
        <f>+'[5]2016P'!O8</f>
        <v>0</v>
      </c>
    </row>
    <row r="60" spans="1:24" s="14" customFormat="1" ht="13.5" customHeight="1">
      <c r="A60" s="7" t="s">
        <v>30</v>
      </c>
      <c r="B60" s="15" t="s">
        <v>31</v>
      </c>
      <c r="C60" s="32">
        <f>+'[5]1995'!P8</f>
        <v>0</v>
      </c>
      <c r="D60" s="32">
        <f>+'[5]1996'!P8</f>
        <v>0</v>
      </c>
      <c r="E60" s="32">
        <f>+'[5]1997'!P8</f>
        <v>0</v>
      </c>
      <c r="F60" s="32">
        <f>+'[5]1998'!P8</f>
        <v>0</v>
      </c>
      <c r="G60" s="32">
        <f>+'[5]1999'!P8</f>
        <v>0</v>
      </c>
      <c r="H60" s="32">
        <f>+'[5]2000'!P8</f>
        <v>0</v>
      </c>
      <c r="I60" s="32">
        <f>+'[5]2001'!P8</f>
        <v>0</v>
      </c>
      <c r="J60" s="32">
        <f>+'[5]2002'!P8</f>
        <v>0</v>
      </c>
      <c r="K60" s="32">
        <f>+'[5]2003'!P8</f>
        <v>0</v>
      </c>
      <c r="L60" s="32">
        <f>+'[5]2004'!P8</f>
        <v>0</v>
      </c>
      <c r="M60" s="32">
        <f>+'[5]2005'!P8</f>
        <v>0</v>
      </c>
      <c r="N60" s="32">
        <f>+'[5]2006'!P8</f>
        <v>0</v>
      </c>
      <c r="O60" s="32">
        <f>+'[5]2007'!P8</f>
        <v>0</v>
      </c>
      <c r="P60" s="32">
        <f>+'[5]2008'!P8</f>
        <v>0</v>
      </c>
      <c r="Q60" s="32">
        <f>+'[5]2009'!P8</f>
        <v>0</v>
      </c>
      <c r="R60" s="32">
        <f>+'[5]2010'!P8</f>
        <v>0</v>
      </c>
      <c r="S60" s="32">
        <f>+'[5]2011'!P8</f>
        <v>0</v>
      </c>
      <c r="T60" s="32">
        <f>+'[5]2012'!P8</f>
        <v>0</v>
      </c>
      <c r="U60" s="32">
        <f>+'[5]2013'!P8</f>
        <v>0</v>
      </c>
      <c r="V60" s="32">
        <f>+'[5]2014'!P8</f>
        <v>0</v>
      </c>
      <c r="W60" s="32">
        <f>+'[5]2015'!P8</f>
        <v>0</v>
      </c>
      <c r="X60" s="32">
        <f>+'[5]2016P'!P8</f>
        <v>0</v>
      </c>
    </row>
    <row r="61" spans="1:24" s="6" customFormat="1" ht="13.5" customHeight="1">
      <c r="A61" s="16" t="s">
        <v>32</v>
      </c>
      <c r="B61" s="12" t="s">
        <v>33</v>
      </c>
      <c r="C61" s="33">
        <f>+'[5]1995'!X8</f>
        <v>2167</v>
      </c>
      <c r="D61" s="33">
        <f>+'[5]1996'!X8</f>
        <v>2333</v>
      </c>
      <c r="E61" s="33">
        <f>+'[5]1997'!X8</f>
        <v>2476</v>
      </c>
      <c r="F61" s="33">
        <f>+'[5]1998'!X8</f>
        <v>2654</v>
      </c>
      <c r="G61" s="33">
        <f>+'[5]1999'!X8</f>
        <v>2853</v>
      </c>
      <c r="H61" s="33">
        <f>+'[5]2000'!X8</f>
        <v>2663</v>
      </c>
      <c r="I61" s="33">
        <f>+'[5]2001'!X8</f>
        <v>3816</v>
      </c>
      <c r="J61" s="33">
        <f>+'[5]2002'!X8</f>
        <v>3782</v>
      </c>
      <c r="K61" s="33">
        <f>+'[5]2003'!X8</f>
        <v>3753</v>
      </c>
      <c r="L61" s="33">
        <f>+'[5]2004'!X8</f>
        <v>3884</v>
      </c>
      <c r="M61" s="33">
        <f>+'[5]2005'!X8</f>
        <v>3895</v>
      </c>
      <c r="N61" s="33">
        <f>+'[5]2006'!X8</f>
        <v>4387</v>
      </c>
      <c r="O61" s="33">
        <f>+'[5]2007'!X8</f>
        <v>4790</v>
      </c>
      <c r="P61" s="33">
        <f>+'[5]2008'!X8</f>
        <v>4861</v>
      </c>
      <c r="Q61" s="33">
        <f>+'[5]2009'!X8</f>
        <v>4514</v>
      </c>
      <c r="R61" s="33">
        <f>+'[5]2010'!X8</f>
        <v>5448</v>
      </c>
      <c r="S61" s="33">
        <f>+'[5]2011'!X8</f>
        <v>5567</v>
      </c>
      <c r="T61" s="33">
        <f>+'[5]2012'!X8</f>
        <v>4856</v>
      </c>
      <c r="U61" s="33">
        <f>+'[5]2013'!X8</f>
        <v>5009</v>
      </c>
      <c r="V61" s="33">
        <f>+'[5]2014'!X8</f>
        <v>4946</v>
      </c>
      <c r="W61" s="33">
        <f>+'[5]2015'!X8</f>
        <v>5123</v>
      </c>
      <c r="X61" s="33">
        <f>+'[5]2016P'!X8</f>
        <v>5109</v>
      </c>
    </row>
    <row r="62" spans="1:24" ht="12.75" hidden="1" customHeight="1" outlineLevel="1">
      <c r="A62" s="30" t="s">
        <v>203</v>
      </c>
      <c r="U62" s="2"/>
    </row>
    <row r="63" spans="1:24" ht="12.75" hidden="1" customHeight="1" outlineLevel="1">
      <c r="A63" s="30" t="s">
        <v>204</v>
      </c>
      <c r="U63" s="2"/>
    </row>
    <row r="64" spans="1:24" ht="12.75" hidden="1" customHeight="1" outlineLevel="1">
      <c r="A64" s="30" t="s">
        <v>205</v>
      </c>
      <c r="U64" s="2"/>
    </row>
    <row r="65" spans="1:21" ht="12.75" hidden="1" customHeight="1" outlineLevel="1">
      <c r="A65" s="30" t="s">
        <v>206</v>
      </c>
      <c r="U65" s="2"/>
    </row>
    <row r="66" spans="1:21" ht="12.75" hidden="1" customHeight="1" outlineLevel="1">
      <c r="A66" s="30" t="s">
        <v>207</v>
      </c>
      <c r="U66" s="2"/>
    </row>
    <row r="67" spans="1:21" ht="12.75" hidden="1" customHeight="1" outlineLevel="1">
      <c r="A67" s="30" t="s">
        <v>208</v>
      </c>
      <c r="U67" s="2"/>
    </row>
    <row r="68" spans="1:21" ht="12.75" hidden="1" customHeight="1" outlineLevel="1">
      <c r="A68" s="30" t="s">
        <v>209</v>
      </c>
      <c r="U68" s="2"/>
    </row>
    <row r="69" spans="1:21" ht="12.75" hidden="1" customHeight="1" outlineLevel="1">
      <c r="A69" s="30" t="s">
        <v>210</v>
      </c>
      <c r="U69" s="2"/>
    </row>
    <row r="70" spans="1:21" ht="12.75" hidden="1" customHeight="1" outlineLevel="1">
      <c r="A70" s="30" t="s">
        <v>211</v>
      </c>
      <c r="U70" s="2"/>
    </row>
    <row r="71" spans="1:21" ht="12.75" hidden="1" customHeight="1" outlineLevel="1">
      <c r="A71" s="30" t="s">
        <v>212</v>
      </c>
      <c r="U71" s="2"/>
    </row>
    <row r="72" spans="1:21" ht="12.75" hidden="1" customHeight="1" outlineLevel="1">
      <c r="A72" s="30" t="s">
        <v>213</v>
      </c>
      <c r="U72" s="2"/>
    </row>
    <row r="73" spans="1:21" ht="12.75" hidden="1" customHeight="1" outlineLevel="1">
      <c r="A73" s="30" t="s">
        <v>214</v>
      </c>
      <c r="U73" s="2"/>
    </row>
    <row r="74" spans="1:21" ht="12.75" hidden="1" customHeight="1" outlineLevel="1">
      <c r="A74" s="30" t="s">
        <v>215</v>
      </c>
      <c r="U74" s="2"/>
    </row>
    <row r="75" spans="1:21" ht="12.75" hidden="1" customHeight="1" outlineLevel="1">
      <c r="A75" s="30" t="s">
        <v>216</v>
      </c>
      <c r="U75" s="2"/>
    </row>
    <row r="76" spans="1:21" ht="12.75" hidden="1" customHeight="1" outlineLevel="1">
      <c r="A76" s="30" t="s">
        <v>217</v>
      </c>
      <c r="U76" s="2"/>
    </row>
    <row r="77" spans="1:21" ht="12.75" hidden="1" customHeight="1" outlineLevel="1">
      <c r="A77" s="30" t="s">
        <v>218</v>
      </c>
      <c r="U77" s="2"/>
    </row>
    <row r="78" spans="1:21" ht="12.75" hidden="1" customHeight="1" outlineLevel="1">
      <c r="A78" s="30" t="s">
        <v>219</v>
      </c>
      <c r="U78" s="2"/>
    </row>
    <row r="79" spans="1:21" s="6" customFormat="1" ht="12.75" hidden="1" customHeight="1" outlineLevel="1">
      <c r="A79" s="30" t="s">
        <v>220</v>
      </c>
      <c r="B79" s="8"/>
    </row>
    <row r="80" spans="1:21" s="14" customFormat="1" ht="13.5" hidden="1" customHeight="1" outlineLevel="1">
      <c r="A80" s="30" t="s">
        <v>221</v>
      </c>
      <c r="B80" s="10"/>
    </row>
    <row r="81" spans="1:24" s="14" customFormat="1" ht="13.5" hidden="1" customHeight="1" outlineLevel="1">
      <c r="A81" s="30" t="s">
        <v>222</v>
      </c>
      <c r="B81" s="10"/>
    </row>
    <row r="82" spans="1:24" s="14" customFormat="1" ht="13.5" hidden="1" customHeight="1" outlineLevel="1">
      <c r="A82" s="30" t="s">
        <v>223</v>
      </c>
      <c r="B82" s="10"/>
    </row>
    <row r="83" spans="1:24" s="14" customFormat="1" ht="13.5" hidden="1" customHeight="1" outlineLevel="1">
      <c r="A83" s="30" t="s">
        <v>224</v>
      </c>
      <c r="B83" s="10"/>
    </row>
    <row r="84" spans="1:24" s="14" customFormat="1" ht="13.5" customHeight="1" collapsed="1">
      <c r="A84" s="7" t="s">
        <v>34</v>
      </c>
      <c r="B84" s="15" t="s">
        <v>35</v>
      </c>
      <c r="C84" s="32">
        <f>+'[5]1995'!R8</f>
        <v>1670</v>
      </c>
      <c r="D84" s="32">
        <f>+'[5]1996'!R8</f>
        <v>1801</v>
      </c>
      <c r="E84" s="32">
        <f>+'[5]1997'!R8</f>
        <v>1910</v>
      </c>
      <c r="F84" s="32">
        <f>+'[5]1998'!R8</f>
        <v>2042</v>
      </c>
      <c r="G84" s="32">
        <f>+'[5]1999'!R8</f>
        <v>2193</v>
      </c>
      <c r="H84" s="32">
        <f>+'[5]2000'!R8</f>
        <v>1991</v>
      </c>
      <c r="I84" s="32">
        <f>+'[5]2001'!R8</f>
        <v>2973</v>
      </c>
      <c r="J84" s="32">
        <f>+'[5]2002'!R8</f>
        <v>2924</v>
      </c>
      <c r="K84" s="32">
        <f>+'[5]2003'!R8</f>
        <v>2884</v>
      </c>
      <c r="L84" s="32">
        <f>+'[5]2004'!R8</f>
        <v>3108</v>
      </c>
      <c r="M84" s="32">
        <f>+'[5]2005'!R8</f>
        <v>3087</v>
      </c>
      <c r="N84" s="32">
        <f>+'[5]2006'!R8</f>
        <v>3502</v>
      </c>
      <c r="O84" s="32">
        <f>+'[5]2007'!R8</f>
        <v>3753</v>
      </c>
      <c r="P84" s="32">
        <f>+'[5]2008'!R8</f>
        <v>3876</v>
      </c>
      <c r="Q84" s="32">
        <f>+'[5]2009'!R8</f>
        <v>3570</v>
      </c>
      <c r="R84" s="32">
        <f>+'[5]2010'!R8</f>
        <v>4114</v>
      </c>
      <c r="S84" s="32">
        <f>+'[5]2011'!R8</f>
        <v>4196</v>
      </c>
      <c r="T84" s="32">
        <f>+'[5]2012'!R8</f>
        <v>3635</v>
      </c>
      <c r="U84" s="32">
        <f>+'[5]2013'!R8</f>
        <v>3772</v>
      </c>
      <c r="V84" s="32">
        <f>+'[5]2014'!R8</f>
        <v>3778</v>
      </c>
      <c r="W84" s="32">
        <f>+'[5]2015'!R8</f>
        <v>3836</v>
      </c>
      <c r="X84" s="32">
        <f>+'[5]2016P'!R8</f>
        <v>3830</v>
      </c>
    </row>
    <row r="85" spans="1:24" s="14" customFormat="1" ht="13.5" customHeight="1">
      <c r="A85" s="7" t="s">
        <v>36</v>
      </c>
      <c r="B85" s="13" t="s">
        <v>37</v>
      </c>
      <c r="C85" s="32">
        <f>+'[5]1995'!S8</f>
        <v>497</v>
      </c>
      <c r="D85" s="32">
        <f>+'[5]1996'!S8</f>
        <v>532</v>
      </c>
      <c r="E85" s="32">
        <f>+'[5]1997'!S8</f>
        <v>566</v>
      </c>
      <c r="F85" s="32">
        <f>+'[5]1998'!S8</f>
        <v>612</v>
      </c>
      <c r="G85" s="32">
        <f>+'[5]1999'!S8</f>
        <v>660</v>
      </c>
      <c r="H85" s="32">
        <f>+'[5]2000'!S8</f>
        <v>671</v>
      </c>
      <c r="I85" s="32">
        <f>+'[5]2001'!S8</f>
        <v>843</v>
      </c>
      <c r="J85" s="32">
        <f>+'[5]2002'!S8</f>
        <v>858</v>
      </c>
      <c r="K85" s="32">
        <f>+'[5]2003'!S8</f>
        <v>869</v>
      </c>
      <c r="L85" s="32">
        <f>+'[5]2004'!S8</f>
        <v>776</v>
      </c>
      <c r="M85" s="32">
        <f>+'[5]2005'!S8</f>
        <v>808</v>
      </c>
      <c r="N85" s="32">
        <f>+'[5]2006'!S8</f>
        <v>885</v>
      </c>
      <c r="O85" s="32">
        <f>+'[5]2007'!S8</f>
        <v>1037</v>
      </c>
      <c r="P85" s="32">
        <f>+'[5]2008'!S8</f>
        <v>985</v>
      </c>
      <c r="Q85" s="32">
        <f>+'[5]2009'!S8</f>
        <v>944</v>
      </c>
      <c r="R85" s="32">
        <f>+'[5]2010'!S8</f>
        <v>1334</v>
      </c>
      <c r="S85" s="32">
        <f>+'[5]2011'!S8</f>
        <v>1371</v>
      </c>
      <c r="T85" s="32">
        <f>+'[5]2012'!S8</f>
        <v>1221</v>
      </c>
      <c r="U85" s="32">
        <f>+'[5]2013'!S8</f>
        <v>1237</v>
      </c>
      <c r="V85" s="32">
        <f>+'[5]2014'!S8</f>
        <v>1168</v>
      </c>
      <c r="W85" s="32">
        <f>+'[5]2015'!S8</f>
        <v>1273</v>
      </c>
      <c r="X85" s="32">
        <f>+'[5]2016P'!S8</f>
        <v>1265</v>
      </c>
    </row>
    <row r="86" spans="1:24" s="14" customFormat="1" ht="13.5" customHeight="1">
      <c r="A86" s="7" t="s">
        <v>38</v>
      </c>
      <c r="B86" s="10" t="s">
        <v>39</v>
      </c>
      <c r="C86" s="32">
        <f>+'[5]1995'!T8</f>
        <v>0</v>
      </c>
      <c r="D86" s="32">
        <f>+'[5]1996'!T8</f>
        <v>0</v>
      </c>
      <c r="E86" s="32">
        <f>+'[5]1997'!T8</f>
        <v>0</v>
      </c>
      <c r="F86" s="32">
        <f>+'[5]1998'!T8</f>
        <v>0</v>
      </c>
      <c r="G86" s="32">
        <f>+'[5]1999'!T8</f>
        <v>0</v>
      </c>
      <c r="H86" s="32">
        <f>+'[5]2000'!T8</f>
        <v>0</v>
      </c>
      <c r="I86" s="32">
        <f>+'[5]2001'!T8</f>
        <v>0</v>
      </c>
      <c r="J86" s="32">
        <f>+'[5]2002'!T8</f>
        <v>0</v>
      </c>
      <c r="K86" s="32">
        <f>+'[5]2003'!T8</f>
        <v>0</v>
      </c>
      <c r="L86" s="32">
        <f>+'[5]2004'!T8</f>
        <v>0</v>
      </c>
      <c r="M86" s="32">
        <f>+'[5]2005'!T8</f>
        <v>0</v>
      </c>
      <c r="N86" s="32">
        <f>+'[5]2006'!T8</f>
        <v>0</v>
      </c>
      <c r="O86" s="32">
        <f>+'[5]2007'!T8</f>
        <v>0</v>
      </c>
      <c r="P86" s="32">
        <f>+'[5]2008'!T8</f>
        <v>0</v>
      </c>
      <c r="Q86" s="32">
        <f>+'[5]2009'!T8</f>
        <v>0</v>
      </c>
      <c r="R86" s="32">
        <f>+'[5]2010'!T8</f>
        <v>0</v>
      </c>
      <c r="S86" s="32">
        <f>+'[5]2011'!T8</f>
        <v>0</v>
      </c>
      <c r="T86" s="32">
        <f>+'[5]2012'!T8</f>
        <v>0</v>
      </c>
      <c r="U86" s="32">
        <f>+'[5]2013'!T8</f>
        <v>0</v>
      </c>
      <c r="V86" s="32">
        <f>+'[5]2014'!T8</f>
        <v>0</v>
      </c>
      <c r="W86" s="32">
        <f>+'[5]2015'!T8</f>
        <v>0</v>
      </c>
      <c r="X86" s="32">
        <f>+'[5]2016P'!T8</f>
        <v>0</v>
      </c>
    </row>
    <row r="87" spans="1:24" s="14" customFormat="1" ht="13.5" customHeight="1">
      <c r="A87" s="7" t="s">
        <v>40</v>
      </c>
      <c r="B87" s="15" t="s">
        <v>41</v>
      </c>
      <c r="C87" s="32">
        <f>+'[5]1995'!U8</f>
        <v>0</v>
      </c>
      <c r="D87" s="32">
        <f>+'[5]1996'!U8</f>
        <v>0</v>
      </c>
      <c r="E87" s="32">
        <f>+'[5]1997'!U8</f>
        <v>0</v>
      </c>
      <c r="F87" s="32">
        <f>+'[5]1998'!U8</f>
        <v>0</v>
      </c>
      <c r="G87" s="32">
        <f>+'[5]1999'!U8</f>
        <v>0</v>
      </c>
      <c r="H87" s="32">
        <f>+'[5]2000'!U8</f>
        <v>0</v>
      </c>
      <c r="I87" s="32">
        <f>+'[5]2001'!U8</f>
        <v>0</v>
      </c>
      <c r="J87" s="32">
        <f>+'[5]2002'!U8</f>
        <v>0</v>
      </c>
      <c r="K87" s="32">
        <f>+'[5]2003'!U8</f>
        <v>0</v>
      </c>
      <c r="L87" s="32">
        <f>+'[5]2004'!U8</f>
        <v>0</v>
      </c>
      <c r="M87" s="32">
        <f>+'[5]2005'!U8</f>
        <v>0</v>
      </c>
      <c r="N87" s="32">
        <f>+'[5]2006'!U8</f>
        <v>0</v>
      </c>
      <c r="O87" s="32">
        <f>+'[5]2007'!U8</f>
        <v>0</v>
      </c>
      <c r="P87" s="32">
        <f>+'[5]2008'!U8</f>
        <v>0</v>
      </c>
      <c r="Q87" s="32">
        <f>+'[5]2009'!U8</f>
        <v>0</v>
      </c>
      <c r="R87" s="32">
        <f>+'[5]2010'!U8</f>
        <v>0</v>
      </c>
      <c r="S87" s="32">
        <f>+'[5]2011'!U8</f>
        <v>0</v>
      </c>
      <c r="T87" s="32">
        <f>+'[5]2012'!U8</f>
        <v>0</v>
      </c>
      <c r="U87" s="32">
        <f>+'[5]2013'!U8</f>
        <v>0</v>
      </c>
      <c r="V87" s="32">
        <f>+'[5]2014'!U8</f>
        <v>0</v>
      </c>
      <c r="W87" s="32">
        <f>+'[5]2015'!U8</f>
        <v>0</v>
      </c>
      <c r="X87" s="32">
        <f>+'[5]2016P'!U8</f>
        <v>0</v>
      </c>
    </row>
    <row r="88" spans="1:24" s="14" customFormat="1">
      <c r="A88" s="7" t="s">
        <v>42</v>
      </c>
      <c r="B88" s="15" t="s">
        <v>43</v>
      </c>
      <c r="C88" s="32">
        <f>+'[5]1995'!V8</f>
        <v>0</v>
      </c>
      <c r="D88" s="32">
        <f>+'[5]1996'!V8</f>
        <v>0</v>
      </c>
      <c r="E88" s="32">
        <f>+'[5]1997'!V8</f>
        <v>0</v>
      </c>
      <c r="F88" s="32">
        <f>+'[5]1998'!V8</f>
        <v>0</v>
      </c>
      <c r="G88" s="32">
        <f>+'[5]1999'!V8</f>
        <v>0</v>
      </c>
      <c r="H88" s="32">
        <f>+'[5]2000'!V8</f>
        <v>0</v>
      </c>
      <c r="I88" s="32">
        <f>+'[5]2001'!V8</f>
        <v>0</v>
      </c>
      <c r="J88" s="32">
        <f>+'[5]2002'!V8</f>
        <v>0</v>
      </c>
      <c r="K88" s="32">
        <f>+'[5]2003'!V8</f>
        <v>0</v>
      </c>
      <c r="L88" s="32">
        <f>+'[5]2004'!V8</f>
        <v>0</v>
      </c>
      <c r="M88" s="32">
        <f>+'[5]2005'!V8</f>
        <v>0</v>
      </c>
      <c r="N88" s="32">
        <f>+'[5]2006'!V8</f>
        <v>0</v>
      </c>
      <c r="O88" s="32">
        <f>+'[5]2007'!V8</f>
        <v>0</v>
      </c>
      <c r="P88" s="32">
        <f>+'[5]2008'!V8</f>
        <v>0</v>
      </c>
      <c r="Q88" s="32">
        <f>+'[5]2009'!V8</f>
        <v>0</v>
      </c>
      <c r="R88" s="32">
        <f>+'[5]2010'!V8</f>
        <v>0</v>
      </c>
      <c r="S88" s="32">
        <f>+'[5]2011'!V8</f>
        <v>0</v>
      </c>
      <c r="T88" s="32">
        <f>+'[5]2012'!V8</f>
        <v>0</v>
      </c>
      <c r="U88" s="32">
        <f>+'[5]2013'!V8</f>
        <v>0</v>
      </c>
      <c r="V88" s="32">
        <f>+'[5]2014'!V8</f>
        <v>0</v>
      </c>
      <c r="W88" s="32">
        <f>+'[5]2015'!V8</f>
        <v>0</v>
      </c>
      <c r="X88" s="32">
        <f>+'[5]2016P'!V8</f>
        <v>0</v>
      </c>
    </row>
    <row r="89" spans="1:24" s="14" customFormat="1">
      <c r="A89" s="7" t="s">
        <v>44</v>
      </c>
      <c r="B89" s="15" t="s">
        <v>45</v>
      </c>
      <c r="C89" s="32">
        <f>+'[5]1995'!W8</f>
        <v>0</v>
      </c>
      <c r="D89" s="32">
        <f>+'[5]1996'!W8</f>
        <v>0</v>
      </c>
      <c r="E89" s="32">
        <f>+'[5]1997'!W8</f>
        <v>0</v>
      </c>
      <c r="F89" s="32">
        <f>+'[5]1998'!W8</f>
        <v>0</v>
      </c>
      <c r="G89" s="32">
        <f>+'[5]1999'!W8</f>
        <v>0</v>
      </c>
      <c r="H89" s="32">
        <f>+'[5]2000'!W8</f>
        <v>1</v>
      </c>
      <c r="I89" s="32">
        <f>+'[5]2001'!W8</f>
        <v>0</v>
      </c>
      <c r="J89" s="32">
        <f>+'[5]2002'!W8</f>
        <v>0</v>
      </c>
      <c r="K89" s="32">
        <f>+'[5]2003'!W8</f>
        <v>0</v>
      </c>
      <c r="L89" s="32">
        <f>+'[5]2004'!W8</f>
        <v>0</v>
      </c>
      <c r="M89" s="32">
        <f>+'[5]2005'!W8</f>
        <v>0</v>
      </c>
      <c r="N89" s="32">
        <f>+'[5]2006'!W8</f>
        <v>0</v>
      </c>
      <c r="O89" s="32">
        <f>+'[5]2007'!W8</f>
        <v>0</v>
      </c>
      <c r="P89" s="32">
        <f>+'[5]2008'!W8</f>
        <v>0</v>
      </c>
      <c r="Q89" s="32">
        <f>+'[5]2009'!W8</f>
        <v>0</v>
      </c>
      <c r="R89" s="32">
        <f>+'[5]2010'!W8</f>
        <v>0</v>
      </c>
      <c r="S89" s="32">
        <f>+'[5]2011'!W8</f>
        <v>0</v>
      </c>
      <c r="T89" s="32">
        <f>+'[5]2012'!W8</f>
        <v>0</v>
      </c>
      <c r="U89" s="32">
        <f>+'[5]2013'!W8</f>
        <v>0</v>
      </c>
      <c r="V89" s="32">
        <f>+'[5]2014'!W8</f>
        <v>0</v>
      </c>
      <c r="W89" s="32">
        <f>+'[5]2015'!W8</f>
        <v>14</v>
      </c>
      <c r="X89" s="32">
        <f>+'[5]2016P'!W8</f>
        <v>14</v>
      </c>
    </row>
    <row r="90" spans="1:24" s="6" customFormat="1" ht="27" customHeight="1">
      <c r="A90" s="16" t="s">
        <v>46</v>
      </c>
      <c r="B90" s="12" t="s">
        <v>47</v>
      </c>
      <c r="C90" s="29">
        <f>+'[5]1995'!AH8</f>
        <v>3260</v>
      </c>
      <c r="D90" s="29">
        <f>+'[5]1996'!AH8</f>
        <v>3267</v>
      </c>
      <c r="E90" s="29">
        <f>+'[5]1997'!AH8</f>
        <v>3630</v>
      </c>
      <c r="F90" s="29">
        <f>+'[5]1998'!AH8</f>
        <v>4206</v>
      </c>
      <c r="G90" s="29">
        <f>+'[5]1999'!AH8</f>
        <v>4743</v>
      </c>
      <c r="H90" s="29">
        <f>+'[5]2000'!AH8</f>
        <v>5449</v>
      </c>
      <c r="I90" s="29">
        <f>+'[5]2001'!AH8</f>
        <v>4876</v>
      </c>
      <c r="J90" s="29">
        <f>+'[5]2002'!AH8</f>
        <v>5604</v>
      </c>
      <c r="K90" s="29">
        <f>+'[5]2003'!AH8</f>
        <v>5602</v>
      </c>
      <c r="L90" s="29">
        <f>+'[5]2004'!AH8</f>
        <v>6996</v>
      </c>
      <c r="M90" s="29">
        <f>+'[5]2005'!AH8</f>
        <v>7590</v>
      </c>
      <c r="N90" s="29">
        <f>+'[5]2006'!AH8</f>
        <v>7721</v>
      </c>
      <c r="O90" s="29">
        <f>+'[5]2007'!AH8</f>
        <v>9266</v>
      </c>
      <c r="P90" s="29">
        <f>+'[5]2008'!AH8</f>
        <v>9915</v>
      </c>
      <c r="Q90" s="29">
        <f>+'[5]2009'!AH8</f>
        <v>12029</v>
      </c>
      <c r="R90" s="29">
        <f>+'[5]2010'!AH8</f>
        <v>15335</v>
      </c>
      <c r="S90" s="29">
        <f>+'[5]2011'!AH8</f>
        <v>12838</v>
      </c>
      <c r="T90" s="29">
        <f>+'[5]2012'!AH8</f>
        <v>9885</v>
      </c>
      <c r="U90" s="29">
        <f>+'[5]2013'!AH8</f>
        <v>9857</v>
      </c>
      <c r="V90" s="29">
        <f>+'[5]2014'!AH8</f>
        <v>10281</v>
      </c>
      <c r="W90" s="29">
        <f>+'[5]2015'!AH8</f>
        <v>10056</v>
      </c>
      <c r="X90" s="29">
        <f>+'[5]2016P'!AH8</f>
        <v>9781</v>
      </c>
    </row>
    <row r="91" spans="1:24" ht="12.75" hidden="1" customHeight="1" outlineLevel="1">
      <c r="A91" s="34" t="s">
        <v>225</v>
      </c>
      <c r="U91" s="2"/>
    </row>
    <row r="92" spans="1:24" ht="12.75" hidden="1" customHeight="1" outlineLevel="1">
      <c r="A92" s="34" t="s">
        <v>226</v>
      </c>
      <c r="U92" s="2"/>
    </row>
    <row r="93" spans="1:24" ht="12.75" hidden="1" customHeight="1" outlineLevel="1">
      <c r="A93" s="34" t="s">
        <v>227</v>
      </c>
      <c r="U93" s="2"/>
    </row>
    <row r="94" spans="1:24" ht="12.75" hidden="1" customHeight="1" outlineLevel="1">
      <c r="A94" s="34" t="s">
        <v>228</v>
      </c>
      <c r="U94" s="2"/>
    </row>
    <row r="95" spans="1:24" ht="12.75" hidden="1" customHeight="1" outlineLevel="1">
      <c r="A95" s="34" t="s">
        <v>229</v>
      </c>
      <c r="U95" s="2"/>
    </row>
    <row r="96" spans="1:24" ht="12.75" hidden="1" customHeight="1" outlineLevel="1">
      <c r="A96" s="34" t="s">
        <v>230</v>
      </c>
      <c r="U96" s="2"/>
    </row>
    <row r="97" spans="1:21" ht="12.75" hidden="1" customHeight="1" outlineLevel="1">
      <c r="A97" s="34" t="s">
        <v>231</v>
      </c>
      <c r="U97" s="2"/>
    </row>
    <row r="98" spans="1:21" ht="12.75" hidden="1" customHeight="1" outlineLevel="1">
      <c r="A98" s="34" t="s">
        <v>232</v>
      </c>
      <c r="U98" s="2"/>
    </row>
    <row r="99" spans="1:21" ht="12.75" hidden="1" customHeight="1" outlineLevel="1">
      <c r="A99" s="34" t="s">
        <v>233</v>
      </c>
      <c r="U99" s="2"/>
    </row>
    <row r="100" spans="1:21" ht="12.75" hidden="1" customHeight="1" outlineLevel="1">
      <c r="A100" s="34" t="s">
        <v>234</v>
      </c>
      <c r="U100" s="2"/>
    </row>
    <row r="101" spans="1:21" ht="12.75" hidden="1" customHeight="1" outlineLevel="1">
      <c r="A101" s="34" t="s">
        <v>235</v>
      </c>
      <c r="U101" s="2"/>
    </row>
    <row r="102" spans="1:21" ht="12.75" hidden="1" customHeight="1" outlineLevel="1">
      <c r="A102" s="34" t="s">
        <v>236</v>
      </c>
      <c r="U102" s="2"/>
    </row>
    <row r="103" spans="1:21" ht="12.75" hidden="1" customHeight="1" outlineLevel="1">
      <c r="A103" s="34" t="s">
        <v>237</v>
      </c>
      <c r="U103" s="2"/>
    </row>
    <row r="104" spans="1:21" ht="12.75" hidden="1" customHeight="1" outlineLevel="1">
      <c r="A104" s="34" t="s">
        <v>238</v>
      </c>
      <c r="U104" s="2"/>
    </row>
    <row r="105" spans="1:21" ht="12.75" hidden="1" customHeight="1" outlineLevel="1">
      <c r="A105" s="34" t="s">
        <v>239</v>
      </c>
      <c r="U105" s="2"/>
    </row>
    <row r="106" spans="1:21" ht="12.75" hidden="1" customHeight="1" outlineLevel="1">
      <c r="A106" s="34" t="s">
        <v>240</v>
      </c>
      <c r="U106" s="2"/>
    </row>
    <row r="107" spans="1:21" ht="12.75" hidden="1" customHeight="1" outlineLevel="1">
      <c r="A107" s="34" t="s">
        <v>241</v>
      </c>
      <c r="U107" s="2"/>
    </row>
    <row r="108" spans="1:21" s="6" customFormat="1" ht="12.75" hidden="1" customHeight="1" outlineLevel="1">
      <c r="A108" s="34" t="s">
        <v>242</v>
      </c>
      <c r="B108" s="8"/>
    </row>
    <row r="109" spans="1:21" s="14" customFormat="1" ht="13.5" hidden="1" customHeight="1" outlineLevel="1">
      <c r="A109" s="35" t="s">
        <v>243</v>
      </c>
      <c r="B109" s="10"/>
    </row>
    <row r="110" spans="1:21" s="14" customFormat="1" ht="13.5" hidden="1" customHeight="1" outlineLevel="1">
      <c r="A110" s="34" t="s">
        <v>244</v>
      </c>
      <c r="B110" s="10"/>
    </row>
    <row r="111" spans="1:21" s="14" customFormat="1" ht="13.5" hidden="1" customHeight="1" outlineLevel="1">
      <c r="A111" s="34" t="s">
        <v>245</v>
      </c>
      <c r="B111" s="10"/>
    </row>
    <row r="112" spans="1:21" s="14" customFormat="1" ht="13.5" hidden="1" customHeight="1" outlineLevel="1">
      <c r="A112" s="34" t="s">
        <v>246</v>
      </c>
      <c r="B112" s="10"/>
    </row>
    <row r="113" spans="1:24" s="14" customFormat="1" collapsed="1">
      <c r="A113" s="17" t="s">
        <v>48</v>
      </c>
      <c r="B113" s="15" t="s">
        <v>49</v>
      </c>
      <c r="C113" s="32">
        <f>+'[5]1995'!Y8</f>
        <v>569</v>
      </c>
      <c r="D113" s="32">
        <f>+'[5]1996'!Y8</f>
        <v>612</v>
      </c>
      <c r="E113" s="32">
        <f>+'[5]1997'!Y8</f>
        <v>667</v>
      </c>
      <c r="F113" s="32">
        <f>+'[5]1998'!Y8</f>
        <v>761</v>
      </c>
      <c r="G113" s="32">
        <f>+'[5]1999'!Y8</f>
        <v>843</v>
      </c>
      <c r="H113" s="32">
        <f>+'[5]2000'!Y8</f>
        <v>957</v>
      </c>
      <c r="I113" s="32">
        <f>+'[5]2001'!Y8</f>
        <v>964</v>
      </c>
      <c r="J113" s="32">
        <f>+'[5]2002'!Y8</f>
        <v>1002</v>
      </c>
      <c r="K113" s="32">
        <f>+'[5]2003'!Y8</f>
        <v>966</v>
      </c>
      <c r="L113" s="32">
        <f>+'[5]2004'!Y8</f>
        <v>1454</v>
      </c>
      <c r="M113" s="32">
        <f>+'[5]2005'!Y8</f>
        <v>1660</v>
      </c>
      <c r="N113" s="32">
        <f>+'[5]2006'!Y8</f>
        <v>1773</v>
      </c>
      <c r="O113" s="32">
        <f>+'[5]2007'!Y8</f>
        <v>2441</v>
      </c>
      <c r="P113" s="32">
        <f>+'[5]2008'!Y8</f>
        <v>2595</v>
      </c>
      <c r="Q113" s="32">
        <f>+'[5]2009'!Y8</f>
        <v>2822</v>
      </c>
      <c r="R113" s="32">
        <f>+'[5]2010'!Y8</f>
        <v>3461</v>
      </c>
      <c r="S113" s="32">
        <f>+'[5]2011'!Y8</f>
        <v>3324</v>
      </c>
      <c r="T113" s="32">
        <f>+'[5]2012'!Y8</f>
        <v>2748</v>
      </c>
      <c r="U113" s="32">
        <f>+'[5]2013'!Y8</f>
        <v>2651</v>
      </c>
      <c r="V113" s="32">
        <f>+'[5]2014'!Y8</f>
        <v>2902</v>
      </c>
      <c r="W113" s="32">
        <f>+'[5]2015'!Y8</f>
        <v>2568</v>
      </c>
      <c r="X113" s="32">
        <f>+'[5]2016P'!Y8</f>
        <v>2568</v>
      </c>
    </row>
    <row r="114" spans="1:24" s="14" customFormat="1">
      <c r="A114" s="17" t="s">
        <v>50</v>
      </c>
      <c r="B114" s="15" t="s">
        <v>51</v>
      </c>
      <c r="C114" s="32">
        <f>+'[5]1995'!Z8</f>
        <v>189</v>
      </c>
      <c r="D114" s="32">
        <f>+'[5]1996'!Z8</f>
        <v>202</v>
      </c>
      <c r="E114" s="32">
        <f>+'[5]1997'!Z8</f>
        <v>217</v>
      </c>
      <c r="F114" s="32">
        <f>+'[5]1998'!Z8</f>
        <v>252</v>
      </c>
      <c r="G114" s="32">
        <f>+'[5]1999'!Z8</f>
        <v>271</v>
      </c>
      <c r="H114" s="32">
        <f>+'[5]2000'!Z8</f>
        <v>285</v>
      </c>
      <c r="I114" s="32">
        <f>+'[5]2001'!Z8</f>
        <v>399</v>
      </c>
      <c r="J114" s="32">
        <f>+'[5]2002'!Z8</f>
        <v>435</v>
      </c>
      <c r="K114" s="32">
        <f>+'[5]2003'!Z8</f>
        <v>465</v>
      </c>
      <c r="L114" s="32">
        <f>+'[5]2004'!Z8</f>
        <v>407</v>
      </c>
      <c r="M114" s="32">
        <f>+'[5]2005'!Z8</f>
        <v>419</v>
      </c>
      <c r="N114" s="32">
        <f>+'[5]2006'!Z8</f>
        <v>354</v>
      </c>
      <c r="O114" s="32">
        <f>+'[5]2007'!Z8</f>
        <v>451</v>
      </c>
      <c r="P114" s="32">
        <f>+'[5]2008'!Z8</f>
        <v>484</v>
      </c>
      <c r="Q114" s="32">
        <f>+'[5]2009'!Z8</f>
        <v>521</v>
      </c>
      <c r="R114" s="32">
        <f>+'[5]2010'!Z8</f>
        <v>470</v>
      </c>
      <c r="S114" s="32">
        <f>+'[5]2011'!Z8</f>
        <v>435</v>
      </c>
      <c r="T114" s="32">
        <f>+'[5]2012'!Z8</f>
        <v>317</v>
      </c>
      <c r="U114" s="32">
        <f>+'[5]2013'!Z8</f>
        <v>273</v>
      </c>
      <c r="V114" s="32">
        <f>+'[5]2014'!Z8</f>
        <v>306</v>
      </c>
      <c r="W114" s="32">
        <f>+'[5]2015'!Z8</f>
        <v>293</v>
      </c>
      <c r="X114" s="32">
        <f>+'[5]2016P'!Z8</f>
        <v>295</v>
      </c>
    </row>
    <row r="115" spans="1:24" s="14" customFormat="1">
      <c r="A115" s="17" t="s">
        <v>52</v>
      </c>
      <c r="B115" s="15" t="s">
        <v>53</v>
      </c>
      <c r="C115" s="32">
        <f>+'[5]1995'!AA8</f>
        <v>15</v>
      </c>
      <c r="D115" s="32">
        <f>+'[5]1996'!AA8</f>
        <v>17</v>
      </c>
      <c r="E115" s="32">
        <f>+'[5]1997'!AA8</f>
        <v>19</v>
      </c>
      <c r="F115" s="32">
        <f>+'[5]1998'!AA8</f>
        <v>20</v>
      </c>
      <c r="G115" s="32">
        <f>+'[5]1999'!AA8</f>
        <v>22</v>
      </c>
      <c r="H115" s="32">
        <f>+'[5]2000'!AA8</f>
        <v>16</v>
      </c>
      <c r="I115" s="32">
        <f>+'[5]2001'!AA8</f>
        <v>0</v>
      </c>
      <c r="J115" s="32">
        <f>+'[5]2002'!AA8</f>
        <v>40</v>
      </c>
      <c r="K115" s="32">
        <f>+'[5]2003'!AA8</f>
        <v>41</v>
      </c>
      <c r="L115" s="32">
        <f>+'[5]2004'!AA8</f>
        <v>42</v>
      </c>
      <c r="M115" s="32">
        <f>+'[5]2005'!AA8</f>
        <v>17</v>
      </c>
      <c r="N115" s="32">
        <f>+'[5]2006'!AA8</f>
        <v>17</v>
      </c>
      <c r="O115" s="32">
        <f>+'[5]2007'!AA8</f>
        <v>23</v>
      </c>
      <c r="P115" s="32">
        <f>+'[5]2008'!AA8</f>
        <v>79</v>
      </c>
      <c r="Q115" s="32">
        <f>+'[5]2009'!AA8</f>
        <v>46</v>
      </c>
      <c r="R115" s="32">
        <f>+'[5]2010'!AA8</f>
        <v>54</v>
      </c>
      <c r="S115" s="32">
        <f>+'[5]2011'!AA8</f>
        <v>44</v>
      </c>
      <c r="T115" s="32">
        <f>+'[5]2012'!AA8</f>
        <v>56</v>
      </c>
      <c r="U115" s="32">
        <f>+'[5]2013'!AA8</f>
        <v>62</v>
      </c>
      <c r="V115" s="32">
        <f>+'[5]2014'!AA8</f>
        <v>80</v>
      </c>
      <c r="W115" s="32">
        <f>+'[5]2015'!AA8</f>
        <v>85</v>
      </c>
      <c r="X115" s="32">
        <f>+'[5]2016P'!AA8</f>
        <v>83</v>
      </c>
    </row>
    <row r="116" spans="1:24" s="14" customFormat="1">
      <c r="A116" s="17" t="s">
        <v>54</v>
      </c>
      <c r="B116" s="13" t="s">
        <v>55</v>
      </c>
      <c r="C116" s="32">
        <f>+'[5]1995'!AB8</f>
        <v>14</v>
      </c>
      <c r="D116" s="32">
        <f>+'[5]1996'!AB8</f>
        <v>14</v>
      </c>
      <c r="E116" s="32">
        <f>+'[5]1997'!AB8</f>
        <v>17</v>
      </c>
      <c r="F116" s="32">
        <f>+'[5]1998'!AB8</f>
        <v>20</v>
      </c>
      <c r="G116" s="32">
        <f>+'[5]1999'!AB8</f>
        <v>22</v>
      </c>
      <c r="H116" s="32">
        <f>+'[5]2000'!AB8</f>
        <v>89</v>
      </c>
      <c r="I116" s="32">
        <f>+'[5]2001'!AB8</f>
        <v>54</v>
      </c>
      <c r="J116" s="32">
        <f>+'[5]2002'!AB8</f>
        <v>24</v>
      </c>
      <c r="K116" s="32">
        <f>+'[5]2003'!AB8</f>
        <v>27</v>
      </c>
      <c r="L116" s="32">
        <f>+'[5]2004'!AB8</f>
        <v>36</v>
      </c>
      <c r="M116" s="32">
        <f>+'[5]2005'!AB8</f>
        <v>72</v>
      </c>
      <c r="N116" s="32">
        <f>+'[5]2006'!AB8</f>
        <v>72</v>
      </c>
      <c r="O116" s="32">
        <f>+'[5]2007'!AB8</f>
        <v>143</v>
      </c>
      <c r="P116" s="32">
        <f>+'[5]2008'!AB8</f>
        <v>204</v>
      </c>
      <c r="Q116" s="32">
        <f>+'[5]2009'!AB8</f>
        <v>200</v>
      </c>
      <c r="R116" s="32">
        <f>+'[5]2010'!AB8</f>
        <v>135</v>
      </c>
      <c r="S116" s="32">
        <f>+'[5]2011'!AB8</f>
        <v>115</v>
      </c>
      <c r="T116" s="32">
        <f>+'[5]2012'!AB8</f>
        <v>57</v>
      </c>
      <c r="U116" s="32">
        <f>+'[5]2013'!AB8</f>
        <v>48</v>
      </c>
      <c r="V116" s="32">
        <f>+'[5]2014'!AB8</f>
        <v>48</v>
      </c>
      <c r="W116" s="32">
        <f>+'[5]2015'!AB8</f>
        <v>45</v>
      </c>
      <c r="X116" s="32">
        <f>+'[5]2016P'!AB8</f>
        <v>43</v>
      </c>
    </row>
    <row r="117" spans="1:24" s="14" customFormat="1">
      <c r="A117" s="17" t="s">
        <v>56</v>
      </c>
      <c r="B117" s="15" t="s">
        <v>57</v>
      </c>
      <c r="C117" s="32">
        <f>+'[5]1995'!AC8</f>
        <v>2306</v>
      </c>
      <c r="D117" s="32">
        <f>+'[5]1996'!AC8</f>
        <v>2246</v>
      </c>
      <c r="E117" s="32">
        <f>+'[5]1997'!AC8</f>
        <v>2516</v>
      </c>
      <c r="F117" s="32">
        <f>+'[5]1998'!AC8</f>
        <v>2929</v>
      </c>
      <c r="G117" s="32">
        <f>+'[5]1999'!AC8</f>
        <v>3341</v>
      </c>
      <c r="H117" s="32">
        <f>+'[5]2000'!AC8</f>
        <v>3874</v>
      </c>
      <c r="I117" s="32">
        <f>+'[5]2001'!AC8</f>
        <v>3169</v>
      </c>
      <c r="J117" s="32">
        <f>+'[5]2002'!AC8</f>
        <v>3756</v>
      </c>
      <c r="K117" s="32">
        <f>+'[5]2003'!AC8</f>
        <v>3738</v>
      </c>
      <c r="L117" s="32">
        <f>+'[5]2004'!AC8</f>
        <v>4650</v>
      </c>
      <c r="M117" s="32">
        <f>+'[5]2005'!AC8</f>
        <v>5050</v>
      </c>
      <c r="N117" s="32">
        <f>+'[5]2006'!AC8</f>
        <v>4952</v>
      </c>
      <c r="O117" s="32">
        <f>+'[5]2007'!AC8</f>
        <v>5681</v>
      </c>
      <c r="P117" s="32">
        <f>+'[5]2008'!AC8</f>
        <v>6006</v>
      </c>
      <c r="Q117" s="32">
        <f>+'[5]2009'!AC8</f>
        <v>7860</v>
      </c>
      <c r="R117" s="32">
        <f>+'[5]2010'!AC8</f>
        <v>10367</v>
      </c>
      <c r="S117" s="32">
        <f>+'[5]2011'!AC8</f>
        <v>8243</v>
      </c>
      <c r="T117" s="32">
        <f>+'[5]2012'!AC8</f>
        <v>6146</v>
      </c>
      <c r="U117" s="32">
        <f>+'[5]2013'!AC8</f>
        <v>6243</v>
      </c>
      <c r="V117" s="32">
        <f>+'[5]2014'!AC8</f>
        <v>6350</v>
      </c>
      <c r="W117" s="32">
        <f>+'[5]2015'!AC8</f>
        <v>6438</v>
      </c>
      <c r="X117" s="32">
        <f>+'[5]2016P'!AC8</f>
        <v>6162</v>
      </c>
    </row>
    <row r="118" spans="1:24" s="14" customFormat="1">
      <c r="A118" s="17" t="s">
        <v>58</v>
      </c>
      <c r="B118" s="15" t="s">
        <v>59</v>
      </c>
      <c r="C118" s="32">
        <f>+'[5]1995'!AD8</f>
        <v>5</v>
      </c>
      <c r="D118" s="32">
        <f>+'[5]1996'!AD8</f>
        <v>5</v>
      </c>
      <c r="E118" s="32">
        <f>+'[5]1997'!AD8</f>
        <v>5</v>
      </c>
      <c r="F118" s="32">
        <f>+'[5]1998'!AD8</f>
        <v>6</v>
      </c>
      <c r="G118" s="32">
        <f>+'[5]1999'!AD8</f>
        <v>6</v>
      </c>
      <c r="H118" s="32">
        <f>+'[5]2000'!AD8</f>
        <v>18</v>
      </c>
      <c r="I118" s="32">
        <f>+'[5]2001'!AD8</f>
        <v>1</v>
      </c>
      <c r="J118" s="32">
        <f>+'[5]2002'!AD8</f>
        <v>5</v>
      </c>
      <c r="K118" s="32">
        <f>+'[5]2003'!AD8</f>
        <v>12</v>
      </c>
      <c r="L118" s="32">
        <f>+'[5]2004'!AD8</f>
        <v>10</v>
      </c>
      <c r="M118" s="32">
        <f>+'[5]2005'!AD8</f>
        <v>24</v>
      </c>
      <c r="N118" s="32">
        <f>+'[5]2006'!AD8</f>
        <v>49</v>
      </c>
      <c r="O118" s="32">
        <f>+'[5]2007'!AD8</f>
        <v>31</v>
      </c>
      <c r="P118" s="32">
        <f>+'[5]2008'!AD8</f>
        <v>32</v>
      </c>
      <c r="Q118" s="32">
        <f>+'[5]2009'!AD8</f>
        <v>39</v>
      </c>
      <c r="R118" s="32">
        <f>+'[5]2010'!AD8</f>
        <v>177</v>
      </c>
      <c r="S118" s="32">
        <f>+'[5]2011'!AD8</f>
        <v>204</v>
      </c>
      <c r="T118" s="32">
        <f>+'[5]2012'!AD8</f>
        <v>121</v>
      </c>
      <c r="U118" s="32">
        <f>+'[5]2013'!AD8</f>
        <v>131</v>
      </c>
      <c r="V118" s="32">
        <f>+'[5]2014'!AD8</f>
        <v>122</v>
      </c>
      <c r="W118" s="32">
        <f>+'[5]2015'!AD8</f>
        <v>125</v>
      </c>
      <c r="X118" s="32">
        <f>+'[5]2016P'!AD8</f>
        <v>129</v>
      </c>
    </row>
    <row r="119" spans="1:24" s="14" customFormat="1">
      <c r="A119" s="17" t="s">
        <v>60</v>
      </c>
      <c r="B119" s="15" t="s">
        <v>61</v>
      </c>
      <c r="C119" s="32">
        <f>+'[5]1995'!AE8</f>
        <v>162</v>
      </c>
      <c r="D119" s="32">
        <f>+'[5]1996'!AE8</f>
        <v>171</v>
      </c>
      <c r="E119" s="32">
        <f>+'[5]1997'!AE8</f>
        <v>189</v>
      </c>
      <c r="F119" s="32">
        <f>+'[5]1998'!AE8</f>
        <v>218</v>
      </c>
      <c r="G119" s="32">
        <f>+'[5]1999'!AE8</f>
        <v>237</v>
      </c>
      <c r="H119" s="32">
        <f>+'[5]2000'!AE8</f>
        <v>171</v>
      </c>
      <c r="I119" s="32">
        <f>+'[5]2001'!AE8</f>
        <v>201</v>
      </c>
      <c r="J119" s="32">
        <f>+'[5]2002'!AE8</f>
        <v>342</v>
      </c>
      <c r="K119" s="32">
        <f>+'[5]2003'!AE8</f>
        <v>352</v>
      </c>
      <c r="L119" s="32">
        <f>+'[5]2004'!AE8</f>
        <v>396</v>
      </c>
      <c r="M119" s="32">
        <f>+'[5]2005'!AE8</f>
        <v>347</v>
      </c>
      <c r="N119" s="32">
        <f>+'[5]2006'!AE8</f>
        <v>468</v>
      </c>
      <c r="O119" s="32">
        <f>+'[5]2007'!AE8</f>
        <v>486</v>
      </c>
      <c r="P119" s="32">
        <f>+'[5]2008'!AE8</f>
        <v>513</v>
      </c>
      <c r="Q119" s="32">
        <f>+'[5]2009'!AE8</f>
        <v>530</v>
      </c>
      <c r="R119" s="32">
        <f>+'[5]2010'!AE8</f>
        <v>645</v>
      </c>
      <c r="S119" s="32">
        <f>+'[5]2011'!AE8</f>
        <v>459</v>
      </c>
      <c r="T119" s="32">
        <f>+'[5]2012'!AE8</f>
        <v>399</v>
      </c>
      <c r="U119" s="32">
        <f>+'[5]2013'!AE8</f>
        <v>406</v>
      </c>
      <c r="V119" s="32">
        <f>+'[5]2014'!AE8</f>
        <v>429</v>
      </c>
      <c r="W119" s="32">
        <f>+'[5]2015'!AE8</f>
        <v>452</v>
      </c>
      <c r="X119" s="32">
        <f>+'[5]2016P'!AE8</f>
        <v>458</v>
      </c>
    </row>
    <row r="120" spans="1:24" s="14" customFormat="1">
      <c r="A120" s="17" t="s">
        <v>62</v>
      </c>
      <c r="B120" s="15" t="s">
        <v>63</v>
      </c>
      <c r="C120" s="32">
        <f>+'[5]1995'!AF8</f>
        <v>0</v>
      </c>
      <c r="D120" s="32">
        <f>+'[5]1996'!AF8</f>
        <v>0</v>
      </c>
      <c r="E120" s="32">
        <f>+'[5]1997'!AF8</f>
        <v>0</v>
      </c>
      <c r="F120" s="32">
        <f>+'[5]1998'!AF8</f>
        <v>0</v>
      </c>
      <c r="G120" s="32">
        <f>+'[5]1999'!AF8</f>
        <v>1</v>
      </c>
      <c r="H120" s="32">
        <f>+'[5]2000'!AF8</f>
        <v>0</v>
      </c>
      <c r="I120" s="32">
        <f>+'[5]2001'!AF8</f>
        <v>6</v>
      </c>
      <c r="J120" s="32">
        <f>+'[5]2002'!AF8</f>
        <v>0</v>
      </c>
      <c r="K120" s="32">
        <f>+'[5]2003'!AF8</f>
        <v>1</v>
      </c>
      <c r="L120" s="32">
        <f>+'[5]2004'!AF8</f>
        <v>1</v>
      </c>
      <c r="M120" s="32">
        <f>+'[5]2005'!AF8</f>
        <v>1</v>
      </c>
      <c r="N120" s="32">
        <f>+'[5]2006'!AF8</f>
        <v>28</v>
      </c>
      <c r="O120" s="32">
        <f>+'[5]2007'!AF8</f>
        <v>8</v>
      </c>
      <c r="P120" s="32">
        <f>+'[5]2008'!AF8</f>
        <v>0</v>
      </c>
      <c r="Q120" s="32">
        <f>+'[5]2009'!AF8</f>
        <v>11</v>
      </c>
      <c r="R120" s="32">
        <f>+'[5]2010'!AF8</f>
        <v>26</v>
      </c>
      <c r="S120" s="32">
        <f>+'[5]2011'!AF8</f>
        <v>14</v>
      </c>
      <c r="T120" s="32">
        <f>+'[5]2012'!AF8</f>
        <v>23</v>
      </c>
      <c r="U120" s="32">
        <f>+'[5]2013'!AF8</f>
        <v>26</v>
      </c>
      <c r="V120" s="32">
        <f>+'[5]2014'!AF8</f>
        <v>26</v>
      </c>
      <c r="W120" s="32">
        <f>+'[5]2015'!AF8</f>
        <v>29</v>
      </c>
      <c r="X120" s="32">
        <f>+'[5]2016P'!AF8</f>
        <v>24</v>
      </c>
    </row>
    <row r="121" spans="1:24" s="14" customFormat="1">
      <c r="A121" s="17" t="s">
        <v>64</v>
      </c>
      <c r="B121" s="15" t="s">
        <v>65</v>
      </c>
      <c r="C121" s="32">
        <f>+'[5]1995'!AG8</f>
        <v>0</v>
      </c>
      <c r="D121" s="32">
        <f>+'[5]1996'!AG8</f>
        <v>0</v>
      </c>
      <c r="E121" s="32">
        <f>+'[5]1997'!AG8</f>
        <v>0</v>
      </c>
      <c r="F121" s="32">
        <f>+'[5]1998'!AG8</f>
        <v>0</v>
      </c>
      <c r="G121" s="32">
        <f>+'[5]1999'!AG8</f>
        <v>0</v>
      </c>
      <c r="H121" s="32">
        <f>+'[5]2000'!AG8</f>
        <v>39</v>
      </c>
      <c r="I121" s="32">
        <f>+'[5]2001'!AG8</f>
        <v>82</v>
      </c>
      <c r="J121" s="32">
        <f>+'[5]2002'!AG8</f>
        <v>0</v>
      </c>
      <c r="K121" s="32">
        <f>+'[5]2003'!AG8</f>
        <v>0</v>
      </c>
      <c r="L121" s="32">
        <f>+'[5]2004'!AG8</f>
        <v>0</v>
      </c>
      <c r="M121" s="32">
        <f>+'[5]2005'!AG8</f>
        <v>0</v>
      </c>
      <c r="N121" s="32">
        <f>+'[5]2006'!AG8</f>
        <v>8</v>
      </c>
      <c r="O121" s="32">
        <f>+'[5]2007'!AG8</f>
        <v>2</v>
      </c>
      <c r="P121" s="32">
        <f>+'[5]2008'!AG8</f>
        <v>2</v>
      </c>
      <c r="Q121" s="32">
        <f>+'[5]2009'!AG8</f>
        <v>0</v>
      </c>
      <c r="R121" s="32">
        <f>+'[5]2010'!AG8</f>
        <v>0</v>
      </c>
      <c r="S121" s="32">
        <f>+'[5]2011'!AG8</f>
        <v>0</v>
      </c>
      <c r="T121" s="32">
        <f>+'[5]2012'!AG8</f>
        <v>18</v>
      </c>
      <c r="U121" s="32">
        <f>+'[5]2013'!AG8</f>
        <v>17</v>
      </c>
      <c r="V121" s="32">
        <f>+'[5]2014'!AG8</f>
        <v>18</v>
      </c>
      <c r="W121" s="32">
        <f>+'[5]2015'!AG8</f>
        <v>21</v>
      </c>
      <c r="X121" s="32">
        <f>+'[5]2016P'!AG8</f>
        <v>19</v>
      </c>
    </row>
    <row r="122" spans="1:24" s="6" customFormat="1" ht="27" customHeight="1">
      <c r="A122" s="19" t="s">
        <v>66</v>
      </c>
      <c r="B122" s="4" t="s">
        <v>67</v>
      </c>
      <c r="C122" s="29">
        <f>+'[5]1995'!AO8</f>
        <v>2544</v>
      </c>
      <c r="D122" s="29">
        <f>+'[5]1996'!AO8</f>
        <v>2687</v>
      </c>
      <c r="E122" s="29">
        <f>+'[5]1997'!AO8</f>
        <v>2940</v>
      </c>
      <c r="F122" s="29">
        <f>+'[5]1998'!AO8</f>
        <v>3205</v>
      </c>
      <c r="G122" s="29">
        <f>+'[5]1999'!AO8</f>
        <v>3434</v>
      </c>
      <c r="H122" s="29">
        <f>+'[5]2000'!AO8</f>
        <v>2811</v>
      </c>
      <c r="I122" s="29">
        <f>+'[5]2001'!AO8</f>
        <v>3900</v>
      </c>
      <c r="J122" s="29">
        <f>+'[5]2002'!AO8</f>
        <v>4595</v>
      </c>
      <c r="K122" s="29">
        <f>+'[5]2003'!AO8</f>
        <v>4968</v>
      </c>
      <c r="L122" s="29">
        <f>+'[5]2004'!AO8</f>
        <v>4997</v>
      </c>
      <c r="M122" s="29">
        <f>+'[5]2005'!AO8</f>
        <v>5349</v>
      </c>
      <c r="N122" s="29">
        <f>+'[5]2006'!AO8</f>
        <v>6268</v>
      </c>
      <c r="O122" s="29">
        <f>+'[5]2007'!AO8</f>
        <v>6971</v>
      </c>
      <c r="P122" s="29">
        <f>+'[5]2008'!AO8</f>
        <v>6701</v>
      </c>
      <c r="Q122" s="29">
        <f>+'[5]2009'!AO8</f>
        <v>6938</v>
      </c>
      <c r="R122" s="29">
        <f>+'[5]2010'!AO8</f>
        <v>7290</v>
      </c>
      <c r="S122" s="29">
        <f>+'[5]2011'!AO8</f>
        <v>6275</v>
      </c>
      <c r="T122" s="29">
        <f>+'[5]2012'!AO8</f>
        <v>6330</v>
      </c>
      <c r="U122" s="29">
        <f>+'[5]2013'!AO8</f>
        <v>6008</v>
      </c>
      <c r="V122" s="29">
        <f>+'[5]2014'!AO8</f>
        <v>6398</v>
      </c>
      <c r="W122" s="29">
        <f>+'[5]2015'!AO8</f>
        <v>6543</v>
      </c>
      <c r="X122" s="29">
        <f>+'[5]2016P'!AO8</f>
        <v>6556</v>
      </c>
    </row>
    <row r="123" spans="1:24" ht="12.75" hidden="1" customHeight="1" outlineLevel="1">
      <c r="A123" s="34" t="s">
        <v>247</v>
      </c>
      <c r="U123" s="2"/>
    </row>
    <row r="124" spans="1:24" ht="12.75" hidden="1" customHeight="1" outlineLevel="1">
      <c r="A124" s="34" t="s">
        <v>248</v>
      </c>
      <c r="U124" s="2"/>
    </row>
    <row r="125" spans="1:24" ht="12.75" hidden="1" customHeight="1" outlineLevel="1">
      <c r="A125" s="34" t="s">
        <v>249</v>
      </c>
      <c r="U125" s="2"/>
    </row>
    <row r="126" spans="1:24" ht="12.75" hidden="1" customHeight="1" outlineLevel="1">
      <c r="A126" s="34" t="s">
        <v>250</v>
      </c>
      <c r="U126" s="2"/>
    </row>
    <row r="127" spans="1:24" ht="12.75" hidden="1" customHeight="1" outlineLevel="1">
      <c r="A127" s="34" t="s">
        <v>251</v>
      </c>
      <c r="U127" s="2"/>
    </row>
    <row r="128" spans="1:24" ht="12.75" hidden="1" customHeight="1" outlineLevel="1">
      <c r="A128" s="34" t="s">
        <v>252</v>
      </c>
      <c r="U128" s="2"/>
    </row>
    <row r="129" spans="1:21" ht="12.75" hidden="1" customHeight="1" outlineLevel="1">
      <c r="A129" s="34" t="s">
        <v>253</v>
      </c>
      <c r="U129" s="2"/>
    </row>
    <row r="130" spans="1:21" ht="12.75" hidden="1" customHeight="1" outlineLevel="1">
      <c r="A130" s="34" t="s">
        <v>254</v>
      </c>
      <c r="U130" s="2"/>
    </row>
    <row r="131" spans="1:21" ht="12.75" hidden="1" customHeight="1" outlineLevel="1">
      <c r="A131" s="34" t="s">
        <v>255</v>
      </c>
      <c r="U131" s="2"/>
    </row>
    <row r="132" spans="1:21" ht="12.75" hidden="1" customHeight="1" outlineLevel="1">
      <c r="A132" s="34" t="s">
        <v>256</v>
      </c>
      <c r="U132" s="2"/>
    </row>
    <row r="133" spans="1:21" ht="12.75" hidden="1" customHeight="1" outlineLevel="1">
      <c r="A133" s="34" t="s">
        <v>257</v>
      </c>
      <c r="U133" s="2"/>
    </row>
    <row r="134" spans="1:21" ht="12.75" hidden="1" customHeight="1" outlineLevel="1">
      <c r="A134" s="34" t="s">
        <v>258</v>
      </c>
      <c r="U134" s="2"/>
    </row>
    <row r="135" spans="1:21" ht="12.75" hidden="1" customHeight="1" outlineLevel="1">
      <c r="A135" s="34" t="s">
        <v>259</v>
      </c>
      <c r="U135" s="2"/>
    </row>
    <row r="136" spans="1:21" ht="12.75" hidden="1" customHeight="1" outlineLevel="1">
      <c r="A136" s="34" t="s">
        <v>260</v>
      </c>
      <c r="U136" s="2"/>
    </row>
    <row r="137" spans="1:21" ht="12.75" hidden="1" customHeight="1" outlineLevel="1">
      <c r="A137" s="34" t="s">
        <v>261</v>
      </c>
      <c r="U137" s="2"/>
    </row>
    <row r="138" spans="1:21" ht="12.75" hidden="1" customHeight="1" outlineLevel="1">
      <c r="A138" s="34" t="s">
        <v>262</v>
      </c>
      <c r="U138" s="2"/>
    </row>
    <row r="139" spans="1:21" ht="12.75" hidden="1" customHeight="1" outlineLevel="1">
      <c r="A139" s="34" t="s">
        <v>263</v>
      </c>
      <c r="U139" s="2"/>
    </row>
    <row r="140" spans="1:21" s="6" customFormat="1" ht="12.75" hidden="1" customHeight="1" outlineLevel="1">
      <c r="A140" s="34" t="s">
        <v>264</v>
      </c>
      <c r="B140" s="8"/>
    </row>
    <row r="141" spans="1:21" s="14" customFormat="1" ht="13.5" hidden="1" customHeight="1" outlineLevel="1">
      <c r="A141" s="35" t="s">
        <v>265</v>
      </c>
      <c r="B141" s="10"/>
    </row>
    <row r="142" spans="1:21" s="14" customFormat="1" ht="13.5" hidden="1" customHeight="1" outlineLevel="1">
      <c r="A142" s="34" t="s">
        <v>266</v>
      </c>
      <c r="B142" s="10"/>
    </row>
    <row r="143" spans="1:21" s="14" customFormat="1" ht="13.5" hidden="1" customHeight="1" outlineLevel="1">
      <c r="A143" s="34" t="s">
        <v>267</v>
      </c>
      <c r="B143" s="10"/>
    </row>
    <row r="144" spans="1:21" s="14" customFormat="1" ht="13.5" hidden="1" customHeight="1" outlineLevel="1">
      <c r="A144" s="34" t="s">
        <v>268</v>
      </c>
      <c r="B144" s="10"/>
    </row>
    <row r="145" spans="1:24" s="14" customFormat="1" collapsed="1">
      <c r="A145" s="20" t="s">
        <v>68</v>
      </c>
      <c r="B145" s="15" t="s">
        <v>69</v>
      </c>
      <c r="C145" s="32">
        <f>+'[5]1995'!AI8</f>
        <v>1804</v>
      </c>
      <c r="D145" s="32">
        <f>+'[5]1996'!AI8</f>
        <v>1914</v>
      </c>
      <c r="E145" s="32">
        <f>+'[5]1997'!AI8</f>
        <v>2101</v>
      </c>
      <c r="F145" s="32">
        <f>+'[5]1998'!AI8</f>
        <v>2258</v>
      </c>
      <c r="G145" s="32">
        <f>+'[5]1999'!AI8</f>
        <v>2406</v>
      </c>
      <c r="H145" s="32">
        <f>+'[5]2000'!AI8</f>
        <v>1462</v>
      </c>
      <c r="I145" s="32">
        <f>+'[5]2001'!AI8</f>
        <v>2674</v>
      </c>
      <c r="J145" s="32">
        <f>+'[5]2002'!AI8</f>
        <v>3240</v>
      </c>
      <c r="K145" s="32">
        <f>+'[5]2003'!AI8</f>
        <v>3425</v>
      </c>
      <c r="L145" s="32">
        <f>+'[5]2004'!AI8</f>
        <v>3220</v>
      </c>
      <c r="M145" s="32">
        <f>+'[5]2005'!AI8</f>
        <v>3305</v>
      </c>
      <c r="N145" s="32">
        <f>+'[5]2006'!AI8</f>
        <v>4195</v>
      </c>
      <c r="O145" s="32">
        <f>+'[5]2007'!AI8</f>
        <v>4342</v>
      </c>
      <c r="P145" s="32">
        <f>+'[5]2008'!AI8</f>
        <v>4745</v>
      </c>
      <c r="Q145" s="32">
        <f>+'[5]2009'!AI8</f>
        <v>4656</v>
      </c>
      <c r="R145" s="32">
        <f>+'[5]2010'!AI8</f>
        <v>5432</v>
      </c>
      <c r="S145" s="32">
        <f>+'[5]2011'!AI8</f>
        <v>5049</v>
      </c>
      <c r="T145" s="32">
        <f>+'[5]2012'!AI8</f>
        <v>5038</v>
      </c>
      <c r="U145" s="32">
        <f>+'[5]2013'!AI8</f>
        <v>4672</v>
      </c>
      <c r="V145" s="32">
        <f>+'[5]2014'!AI8</f>
        <v>4922</v>
      </c>
      <c r="W145" s="32">
        <f>+'[5]2015'!AI8</f>
        <v>5100</v>
      </c>
      <c r="X145" s="32">
        <f>+'[5]2016P'!AI8</f>
        <v>5126</v>
      </c>
    </row>
    <row r="146" spans="1:24" s="14" customFormat="1">
      <c r="A146" s="20" t="s">
        <v>70</v>
      </c>
      <c r="B146" s="13" t="s">
        <v>71</v>
      </c>
      <c r="C146" s="32">
        <f>+'[5]1995'!AJ8</f>
        <v>375</v>
      </c>
      <c r="D146" s="32">
        <f>+'[5]1996'!AJ8</f>
        <v>380</v>
      </c>
      <c r="E146" s="32">
        <f>+'[5]1997'!AJ8</f>
        <v>413</v>
      </c>
      <c r="F146" s="32">
        <f>+'[5]1998'!AJ8</f>
        <v>476</v>
      </c>
      <c r="G146" s="32">
        <f>+'[5]1999'!AJ8</f>
        <v>522</v>
      </c>
      <c r="H146" s="32">
        <f>+'[5]2000'!AJ8</f>
        <v>1260</v>
      </c>
      <c r="I146" s="32">
        <f>+'[5]2001'!AJ8</f>
        <v>798</v>
      </c>
      <c r="J146" s="32">
        <f>+'[5]2002'!AJ8</f>
        <v>878</v>
      </c>
      <c r="K146" s="32">
        <f>+'[5]2003'!AJ8</f>
        <v>953</v>
      </c>
      <c r="L146" s="32">
        <f>+'[5]2004'!AJ8</f>
        <v>568</v>
      </c>
      <c r="M146" s="32">
        <f>+'[5]2005'!AJ8</f>
        <v>583</v>
      </c>
      <c r="N146" s="32">
        <f>+'[5]2006'!AJ8</f>
        <v>1119</v>
      </c>
      <c r="O146" s="32">
        <f>+'[5]2007'!AJ8</f>
        <v>1476</v>
      </c>
      <c r="P146" s="32">
        <f>+'[5]2008'!AJ8</f>
        <v>940</v>
      </c>
      <c r="Q146" s="32">
        <f>+'[5]2009'!AJ8</f>
        <v>1129</v>
      </c>
      <c r="R146" s="32">
        <f>+'[5]2010'!AJ8</f>
        <v>1323</v>
      </c>
      <c r="S146" s="32">
        <f>+'[5]2011'!AJ8</f>
        <v>765</v>
      </c>
      <c r="T146" s="32">
        <f>+'[5]2012'!AJ8</f>
        <v>864</v>
      </c>
      <c r="U146" s="32">
        <f>+'[5]2013'!AJ8</f>
        <v>887</v>
      </c>
      <c r="V146" s="32">
        <f>+'[5]2014'!AJ8</f>
        <v>1010</v>
      </c>
      <c r="W146" s="32">
        <f>+'[5]2015'!AJ8</f>
        <v>1023</v>
      </c>
      <c r="X146" s="32">
        <f>+'[5]2016P'!AJ8</f>
        <v>1007</v>
      </c>
    </row>
    <row r="147" spans="1:24" s="14" customFormat="1">
      <c r="A147" s="20" t="s">
        <v>72</v>
      </c>
      <c r="B147" s="15" t="s">
        <v>73</v>
      </c>
      <c r="C147" s="32">
        <f>+'[5]1995'!AK8</f>
        <v>278</v>
      </c>
      <c r="D147" s="32">
        <f>+'[5]1996'!AK8</f>
        <v>294</v>
      </c>
      <c r="E147" s="32">
        <f>+'[5]1997'!AK8</f>
        <v>325</v>
      </c>
      <c r="F147" s="32">
        <f>+'[5]1998'!AK8</f>
        <v>351</v>
      </c>
      <c r="G147" s="32">
        <f>+'[5]1999'!AK8</f>
        <v>375</v>
      </c>
      <c r="H147" s="32">
        <f>+'[5]2000'!AK8</f>
        <v>64</v>
      </c>
      <c r="I147" s="32">
        <f>+'[5]2001'!AK8</f>
        <v>182</v>
      </c>
      <c r="J147" s="32">
        <f>+'[5]2002'!AK8</f>
        <v>210</v>
      </c>
      <c r="K147" s="32">
        <f>+'[5]2003'!AK8</f>
        <v>298</v>
      </c>
      <c r="L147" s="32">
        <f>+'[5]2004'!AK8</f>
        <v>1050</v>
      </c>
      <c r="M147" s="32">
        <f>+'[5]2005'!AK8</f>
        <v>1281</v>
      </c>
      <c r="N147" s="32">
        <f>+'[5]2006'!AK8</f>
        <v>702</v>
      </c>
      <c r="O147" s="32">
        <f>+'[5]2007'!AK8</f>
        <v>827</v>
      </c>
      <c r="P147" s="32">
        <f>+'[5]2008'!AK8</f>
        <v>665</v>
      </c>
      <c r="Q147" s="32">
        <f>+'[5]2009'!AK8</f>
        <v>628</v>
      </c>
      <c r="R147" s="32">
        <f>+'[5]2010'!AK8</f>
        <v>210</v>
      </c>
      <c r="S147" s="32">
        <f>+'[5]2011'!AK8</f>
        <v>195</v>
      </c>
      <c r="T147" s="32">
        <f>+'[5]2012'!AK8</f>
        <v>166</v>
      </c>
      <c r="U147" s="32">
        <f>+'[5]2013'!AK8</f>
        <v>184</v>
      </c>
      <c r="V147" s="32">
        <f>+'[5]2014'!AK8</f>
        <v>179</v>
      </c>
      <c r="W147" s="32">
        <f>+'[5]2015'!AK8</f>
        <v>189</v>
      </c>
      <c r="X147" s="32">
        <f>+'[5]2016P'!AK8</f>
        <v>184</v>
      </c>
    </row>
    <row r="148" spans="1:24" s="14" customFormat="1">
      <c r="A148" s="20" t="s">
        <v>74</v>
      </c>
      <c r="B148" s="15" t="s">
        <v>75</v>
      </c>
      <c r="C148" s="32">
        <f>+'[5]1995'!AL8</f>
        <v>81</v>
      </c>
      <c r="D148" s="32">
        <f>+'[5]1996'!AL8</f>
        <v>91</v>
      </c>
      <c r="E148" s="32">
        <f>+'[5]1997'!AL8</f>
        <v>93</v>
      </c>
      <c r="F148" s="32">
        <f>+'[5]1998'!AL8</f>
        <v>109</v>
      </c>
      <c r="G148" s="32">
        <f>+'[5]1999'!AL8</f>
        <v>117</v>
      </c>
      <c r="H148" s="32">
        <f>+'[5]2000'!AL8</f>
        <v>22</v>
      </c>
      <c r="I148" s="32">
        <f>+'[5]2001'!AL8</f>
        <v>198</v>
      </c>
      <c r="J148" s="32">
        <f>+'[5]2002'!AL8</f>
        <v>244</v>
      </c>
      <c r="K148" s="32">
        <f>+'[5]2003'!AL8</f>
        <v>266</v>
      </c>
      <c r="L148" s="32">
        <f>+'[5]2004'!AL8</f>
        <v>134</v>
      </c>
      <c r="M148" s="32">
        <f>+'[5]2005'!AL8</f>
        <v>163</v>
      </c>
      <c r="N148" s="32">
        <f>+'[5]2006'!AL8</f>
        <v>195</v>
      </c>
      <c r="O148" s="32">
        <f>+'[5]2007'!AL8</f>
        <v>266</v>
      </c>
      <c r="P148" s="32">
        <f>+'[5]2008'!AL8</f>
        <v>273</v>
      </c>
      <c r="Q148" s="32">
        <f>+'[5]2009'!AL8</f>
        <v>442</v>
      </c>
      <c r="R148" s="32">
        <f>+'[5]2010'!AL8</f>
        <v>244</v>
      </c>
      <c r="S148" s="32">
        <f>+'[5]2011'!AL8</f>
        <v>200</v>
      </c>
      <c r="T148" s="32">
        <f>+'[5]2012'!AL8</f>
        <v>176</v>
      </c>
      <c r="U148" s="32">
        <f>+'[5]2013'!AL8</f>
        <v>177</v>
      </c>
      <c r="V148" s="32">
        <f>+'[5]2014'!AL8</f>
        <v>188</v>
      </c>
      <c r="W148" s="32">
        <f>+'[5]2015'!AL8</f>
        <v>147</v>
      </c>
      <c r="X148" s="32">
        <f>+'[5]2016P'!AL8</f>
        <v>150</v>
      </c>
    </row>
    <row r="149" spans="1:24" s="14" customFormat="1">
      <c r="A149" s="20" t="s">
        <v>76</v>
      </c>
      <c r="B149" s="13" t="s">
        <v>77</v>
      </c>
      <c r="C149" s="32">
        <f>+'[5]1995'!AM8</f>
        <v>2</v>
      </c>
      <c r="D149" s="32">
        <f>+'[5]1996'!AM8</f>
        <v>2</v>
      </c>
      <c r="E149" s="32">
        <f>+'[5]1997'!AM8</f>
        <v>2</v>
      </c>
      <c r="F149" s="32">
        <f>+'[5]1998'!AM8</f>
        <v>5</v>
      </c>
      <c r="G149" s="32">
        <f>+'[5]1999'!AM8</f>
        <v>5</v>
      </c>
      <c r="H149" s="32">
        <f>+'[5]2000'!AM8</f>
        <v>3</v>
      </c>
      <c r="I149" s="32">
        <f>+'[5]2001'!AM8</f>
        <v>10</v>
      </c>
      <c r="J149" s="32">
        <f>+'[5]2002'!AM8</f>
        <v>8</v>
      </c>
      <c r="K149" s="32">
        <f>+'[5]2003'!AM8</f>
        <v>8</v>
      </c>
      <c r="L149" s="32">
        <f>+'[5]2004'!AM8</f>
        <v>15</v>
      </c>
      <c r="M149" s="32">
        <f>+'[5]2005'!AM8</f>
        <v>11</v>
      </c>
      <c r="N149" s="32">
        <f>+'[5]2006'!AM8</f>
        <v>17</v>
      </c>
      <c r="O149" s="32">
        <f>+'[5]2007'!AM8</f>
        <v>25</v>
      </c>
      <c r="P149" s="32">
        <f>+'[5]2008'!AM8</f>
        <v>49</v>
      </c>
      <c r="Q149" s="32">
        <f>+'[5]2009'!AM8</f>
        <v>50</v>
      </c>
      <c r="R149" s="32">
        <f>+'[5]2010'!AM8</f>
        <v>43</v>
      </c>
      <c r="S149" s="32">
        <f>+'[5]2011'!AM8</f>
        <v>37</v>
      </c>
      <c r="T149" s="32">
        <f>+'[5]2012'!AM8</f>
        <v>10</v>
      </c>
      <c r="U149" s="32">
        <f>+'[5]2013'!AM8</f>
        <v>5</v>
      </c>
      <c r="V149" s="32">
        <f>+'[5]2014'!AM8</f>
        <v>4</v>
      </c>
      <c r="W149" s="32">
        <f>+'[5]2015'!AM8</f>
        <v>4</v>
      </c>
      <c r="X149" s="32">
        <f>+'[5]2016P'!AM8</f>
        <v>5</v>
      </c>
    </row>
    <row r="150" spans="1:24" s="14" customFormat="1">
      <c r="A150" s="20" t="s">
        <v>78</v>
      </c>
      <c r="B150" s="15" t="s">
        <v>79</v>
      </c>
      <c r="C150" s="32">
        <f>+'[5]1995'!AN8</f>
        <v>4</v>
      </c>
      <c r="D150" s="32">
        <f>+'[5]1996'!AN8</f>
        <v>6</v>
      </c>
      <c r="E150" s="32">
        <f>+'[5]1997'!AN8</f>
        <v>6</v>
      </c>
      <c r="F150" s="32">
        <f>+'[5]1998'!AN8</f>
        <v>6</v>
      </c>
      <c r="G150" s="32">
        <f>+'[5]1999'!AN8</f>
        <v>9</v>
      </c>
      <c r="H150" s="32">
        <f>+'[5]2000'!AN8</f>
        <v>0</v>
      </c>
      <c r="I150" s="32">
        <f>+'[5]2001'!AN8</f>
        <v>38</v>
      </c>
      <c r="J150" s="32">
        <f>+'[5]2002'!AN8</f>
        <v>15</v>
      </c>
      <c r="K150" s="32">
        <f>+'[5]2003'!AN8</f>
        <v>18</v>
      </c>
      <c r="L150" s="32">
        <f>+'[5]2004'!AN8</f>
        <v>10</v>
      </c>
      <c r="M150" s="32">
        <f>+'[5]2005'!AN8</f>
        <v>6</v>
      </c>
      <c r="N150" s="32">
        <f>+'[5]2006'!AN8</f>
        <v>40</v>
      </c>
      <c r="O150" s="32">
        <f>+'[5]2007'!AN8</f>
        <v>35</v>
      </c>
      <c r="P150" s="32">
        <f>+'[5]2008'!AN8</f>
        <v>29</v>
      </c>
      <c r="Q150" s="32">
        <f>+'[5]2009'!AN8</f>
        <v>33</v>
      </c>
      <c r="R150" s="32">
        <f>+'[5]2010'!AN8</f>
        <v>38</v>
      </c>
      <c r="S150" s="32">
        <f>+'[5]2011'!AN8</f>
        <v>29</v>
      </c>
      <c r="T150" s="32">
        <f>+'[5]2012'!AN8</f>
        <v>76</v>
      </c>
      <c r="U150" s="32">
        <f>+'[5]2013'!AN8</f>
        <v>83</v>
      </c>
      <c r="V150" s="32">
        <f>+'[5]2014'!AN8</f>
        <v>95</v>
      </c>
      <c r="W150" s="32">
        <f>+'[5]2015'!AN8</f>
        <v>80</v>
      </c>
      <c r="X150" s="32">
        <f>+'[5]2016P'!AN8</f>
        <v>84</v>
      </c>
    </row>
    <row r="151" spans="1:24" s="6" customFormat="1" ht="27" customHeight="1">
      <c r="A151" s="19" t="s">
        <v>80</v>
      </c>
      <c r="B151" s="4" t="s">
        <v>81</v>
      </c>
      <c r="C151" s="29">
        <f>+'[5]1995'!AV8</f>
        <v>3079</v>
      </c>
      <c r="D151" s="29">
        <f>+'[5]1996'!AV8</f>
        <v>3058</v>
      </c>
      <c r="E151" s="29">
        <f>+'[5]1997'!AV8</f>
        <v>3393</v>
      </c>
      <c r="F151" s="29">
        <f>+'[5]1998'!AV8</f>
        <v>3889</v>
      </c>
      <c r="G151" s="29">
        <f>+'[5]1999'!AV8</f>
        <v>4366</v>
      </c>
      <c r="H151" s="29">
        <f>+'[5]2000'!AV8</f>
        <v>5402</v>
      </c>
      <c r="I151" s="29">
        <f>+'[5]2001'!AV8</f>
        <v>5013</v>
      </c>
      <c r="J151" s="29">
        <f>+'[5]2002'!AV8</f>
        <v>5760</v>
      </c>
      <c r="K151" s="29">
        <f>+'[5]2003'!AV8</f>
        <v>6181</v>
      </c>
      <c r="L151" s="29">
        <f>+'[5]2004'!AV8</f>
        <v>4688</v>
      </c>
      <c r="M151" s="29">
        <f>+'[5]2005'!AV8</f>
        <v>5410</v>
      </c>
      <c r="N151" s="29">
        <f>+'[5]2006'!AV8</f>
        <v>5327</v>
      </c>
      <c r="O151" s="29">
        <f>+'[5]2007'!AV8</f>
        <v>6773</v>
      </c>
      <c r="P151" s="29">
        <f>+'[5]2008'!AV8</f>
        <v>7932</v>
      </c>
      <c r="Q151" s="29">
        <f>+'[5]2009'!AV8</f>
        <v>10079</v>
      </c>
      <c r="R151" s="29">
        <f>+'[5]2010'!AV8</f>
        <v>3969</v>
      </c>
      <c r="S151" s="29">
        <f>+'[5]2011'!AV8</f>
        <v>3222</v>
      </c>
      <c r="T151" s="29">
        <f>+'[5]2012'!AV8</f>
        <v>2925</v>
      </c>
      <c r="U151" s="29">
        <f>+'[5]2013'!AV8</f>
        <v>2752</v>
      </c>
      <c r="V151" s="29">
        <f>+'[5]2014'!AV8</f>
        <v>3266</v>
      </c>
      <c r="W151" s="29">
        <f>+'[5]2015'!AV8</f>
        <v>3698</v>
      </c>
      <c r="X151" s="29">
        <f>+'[5]2016P'!AV8</f>
        <v>3697</v>
      </c>
    </row>
    <row r="152" spans="1:24" ht="12.75" hidden="1" customHeight="1" outlineLevel="1">
      <c r="A152" s="30" t="s">
        <v>269</v>
      </c>
      <c r="U152" s="2"/>
    </row>
    <row r="153" spans="1:24" ht="12.75" hidden="1" customHeight="1" outlineLevel="1">
      <c r="A153" s="30" t="s">
        <v>270</v>
      </c>
      <c r="U153" s="2"/>
    </row>
    <row r="154" spans="1:24" ht="12.75" hidden="1" customHeight="1" outlineLevel="1">
      <c r="A154" s="30" t="s">
        <v>271</v>
      </c>
      <c r="U154" s="2"/>
    </row>
    <row r="155" spans="1:24" ht="12.75" hidden="1" customHeight="1" outlineLevel="1">
      <c r="A155" s="30" t="s">
        <v>272</v>
      </c>
      <c r="U155" s="2"/>
    </row>
    <row r="156" spans="1:24" ht="12.75" hidden="1" customHeight="1" outlineLevel="1">
      <c r="A156" s="30" t="s">
        <v>273</v>
      </c>
      <c r="U156" s="2"/>
    </row>
    <row r="157" spans="1:24" ht="12.75" hidden="1" customHeight="1" outlineLevel="1">
      <c r="A157" s="30" t="s">
        <v>274</v>
      </c>
      <c r="U157" s="2"/>
    </row>
    <row r="158" spans="1:24" ht="12.75" hidden="1" customHeight="1" outlineLevel="1">
      <c r="A158" s="30" t="s">
        <v>275</v>
      </c>
      <c r="U158" s="2"/>
    </row>
    <row r="159" spans="1:24" ht="12.75" hidden="1" customHeight="1" outlineLevel="1">
      <c r="A159" s="30" t="s">
        <v>276</v>
      </c>
      <c r="U159" s="2"/>
    </row>
    <row r="160" spans="1:24" ht="12.75" hidden="1" customHeight="1" outlineLevel="1">
      <c r="A160" s="30" t="s">
        <v>277</v>
      </c>
      <c r="U160" s="2"/>
    </row>
    <row r="161" spans="1:24" ht="12.75" hidden="1" customHeight="1" outlineLevel="1">
      <c r="A161" s="30" t="s">
        <v>278</v>
      </c>
      <c r="U161" s="2"/>
    </row>
    <row r="162" spans="1:24" ht="12.75" hidden="1" customHeight="1" outlineLevel="1">
      <c r="A162" s="30" t="s">
        <v>279</v>
      </c>
      <c r="U162" s="2"/>
    </row>
    <row r="163" spans="1:24" ht="12.75" hidden="1" customHeight="1" outlineLevel="1">
      <c r="A163" s="30" t="s">
        <v>280</v>
      </c>
      <c r="U163" s="2"/>
    </row>
    <row r="164" spans="1:24" ht="12.75" hidden="1" customHeight="1" outlineLevel="1">
      <c r="A164" s="30" t="s">
        <v>281</v>
      </c>
      <c r="U164" s="2"/>
    </row>
    <row r="165" spans="1:24" ht="12.75" hidden="1" customHeight="1" outlineLevel="1">
      <c r="A165" s="30" t="s">
        <v>282</v>
      </c>
      <c r="U165" s="2"/>
    </row>
    <row r="166" spans="1:24" ht="12.75" hidden="1" customHeight="1" outlineLevel="1">
      <c r="A166" s="30" t="s">
        <v>283</v>
      </c>
      <c r="U166" s="2"/>
    </row>
    <row r="167" spans="1:24" ht="12.75" hidden="1" customHeight="1" outlineLevel="1">
      <c r="A167" s="30" t="s">
        <v>284</v>
      </c>
      <c r="U167" s="2"/>
    </row>
    <row r="168" spans="1:24" ht="12.75" hidden="1" customHeight="1" outlineLevel="1">
      <c r="A168" s="30" t="s">
        <v>285</v>
      </c>
      <c r="U168" s="2"/>
    </row>
    <row r="169" spans="1:24" s="6" customFormat="1" ht="12.75" hidden="1" customHeight="1" outlineLevel="1">
      <c r="A169" s="30" t="s">
        <v>286</v>
      </c>
      <c r="B169" s="8"/>
    </row>
    <row r="170" spans="1:24" s="14" customFormat="1" ht="13.5" hidden="1" customHeight="1" outlineLevel="1">
      <c r="A170" s="30" t="s">
        <v>287</v>
      </c>
      <c r="B170" s="10"/>
    </row>
    <row r="171" spans="1:24" s="14" customFormat="1" ht="13.5" hidden="1" customHeight="1" outlineLevel="1">
      <c r="A171" s="30" t="s">
        <v>288</v>
      </c>
      <c r="B171" s="10"/>
    </row>
    <row r="172" spans="1:24" s="14" customFormat="1" ht="13.5" hidden="1" customHeight="1" outlineLevel="1">
      <c r="A172" s="30" t="s">
        <v>289</v>
      </c>
      <c r="B172" s="10"/>
    </row>
    <row r="173" spans="1:24" s="14" customFormat="1" ht="13.5" hidden="1" customHeight="1" outlineLevel="1">
      <c r="A173" s="30" t="s">
        <v>290</v>
      </c>
      <c r="B173" s="10"/>
    </row>
    <row r="174" spans="1:24" s="14" customFormat="1" collapsed="1">
      <c r="A174" s="20" t="s">
        <v>82</v>
      </c>
      <c r="B174" s="13" t="s">
        <v>83</v>
      </c>
      <c r="C174" s="32">
        <f>+'[5]1995'!AP8</f>
        <v>144</v>
      </c>
      <c r="D174" s="32">
        <f>+'[5]1996'!AP8</f>
        <v>144</v>
      </c>
      <c r="E174" s="32">
        <f>+'[5]1997'!AP8</f>
        <v>158</v>
      </c>
      <c r="F174" s="32">
        <f>+'[5]1998'!AP8</f>
        <v>192</v>
      </c>
      <c r="G174" s="32">
        <f>+'[5]1999'!AP8</f>
        <v>211</v>
      </c>
      <c r="H174" s="32">
        <f>+'[5]2000'!AP8</f>
        <v>3020</v>
      </c>
      <c r="I174" s="32">
        <f>+'[5]2001'!AP8</f>
        <v>335</v>
      </c>
      <c r="J174" s="32">
        <f>+'[5]2002'!AP8</f>
        <v>260</v>
      </c>
      <c r="K174" s="32">
        <f>+'[5]2003'!AP8</f>
        <v>467</v>
      </c>
      <c r="L174" s="32">
        <f>+'[5]2004'!AP8</f>
        <v>129</v>
      </c>
      <c r="M174" s="32">
        <f>+'[5]2005'!AP8</f>
        <v>194</v>
      </c>
      <c r="N174" s="32">
        <f>+'[5]2006'!AP8</f>
        <v>257</v>
      </c>
      <c r="O174" s="32">
        <f>+'[5]2007'!AP8</f>
        <v>468</v>
      </c>
      <c r="P174" s="32">
        <f>+'[5]2008'!AP8</f>
        <v>764</v>
      </c>
      <c r="Q174" s="32">
        <f>+'[5]2009'!AP8</f>
        <v>929</v>
      </c>
      <c r="R174" s="32">
        <f>+'[5]2010'!AP8</f>
        <v>1161</v>
      </c>
      <c r="S174" s="32">
        <f>+'[5]2011'!AP8</f>
        <v>854</v>
      </c>
      <c r="T174" s="32">
        <f>+'[5]2012'!AP8</f>
        <v>899</v>
      </c>
      <c r="U174" s="32">
        <f>+'[5]2013'!AP8</f>
        <v>711</v>
      </c>
      <c r="V174" s="32">
        <f>+'[5]2014'!AP8</f>
        <v>1011</v>
      </c>
      <c r="W174" s="32">
        <f>+'[5]2015'!AP8</f>
        <v>1364</v>
      </c>
      <c r="X174" s="32">
        <f>+'[5]2016P'!AP8</f>
        <v>1398</v>
      </c>
    </row>
    <row r="175" spans="1:24" s="14" customFormat="1">
      <c r="A175" s="20" t="s">
        <v>84</v>
      </c>
      <c r="B175" s="15" t="s">
        <v>85</v>
      </c>
      <c r="C175" s="32">
        <f>+'[5]1995'!AQ8</f>
        <v>2452</v>
      </c>
      <c r="D175" s="32">
        <f>+'[5]1996'!AQ8</f>
        <v>2419</v>
      </c>
      <c r="E175" s="32">
        <f>+'[5]1997'!AQ8</f>
        <v>2699</v>
      </c>
      <c r="F175" s="32">
        <f>+'[5]1998'!AQ8</f>
        <v>3086</v>
      </c>
      <c r="G175" s="32">
        <f>+'[5]1999'!AQ8</f>
        <v>3486</v>
      </c>
      <c r="H175" s="32">
        <f>+'[5]2000'!AQ8</f>
        <v>409</v>
      </c>
      <c r="I175" s="32">
        <f>+'[5]2001'!AQ8</f>
        <v>3767</v>
      </c>
      <c r="J175" s="32">
        <f>+'[5]2002'!AQ8</f>
        <v>4598</v>
      </c>
      <c r="K175" s="32">
        <f>+'[5]2003'!AQ8</f>
        <v>4776</v>
      </c>
      <c r="L175" s="32">
        <f>+'[5]2004'!AQ8</f>
        <v>3608</v>
      </c>
      <c r="M175" s="32">
        <f>+'[5]2005'!AQ8</f>
        <v>4109</v>
      </c>
      <c r="N175" s="32">
        <f>+'[5]2006'!AQ8</f>
        <v>3820</v>
      </c>
      <c r="O175" s="32">
        <f>+'[5]2007'!AQ8</f>
        <v>4364</v>
      </c>
      <c r="P175" s="32">
        <f>+'[5]2008'!AQ8</f>
        <v>5865</v>
      </c>
      <c r="Q175" s="32">
        <f>+'[5]2009'!AQ8</f>
        <v>7657</v>
      </c>
      <c r="R175" s="32">
        <f>+'[5]2010'!AQ8</f>
        <v>1080</v>
      </c>
      <c r="S175" s="32">
        <f>+'[5]2011'!AQ8</f>
        <v>719</v>
      </c>
      <c r="T175" s="32">
        <f>+'[5]2012'!AQ8</f>
        <v>474</v>
      </c>
      <c r="U175" s="32">
        <f>+'[5]2013'!AQ8</f>
        <v>531</v>
      </c>
      <c r="V175" s="32">
        <f>+'[5]2014'!AQ8</f>
        <v>578</v>
      </c>
      <c r="W175" s="32">
        <f>+'[5]2015'!AQ8</f>
        <v>559</v>
      </c>
      <c r="X175" s="32">
        <f>+'[5]2016P'!AQ8</f>
        <v>545</v>
      </c>
    </row>
    <row r="176" spans="1:24" s="14" customFormat="1">
      <c r="A176" s="20" t="s">
        <v>86</v>
      </c>
      <c r="B176" s="15" t="s">
        <v>87</v>
      </c>
      <c r="C176" s="32">
        <f>+'[5]1995'!AR8</f>
        <v>338</v>
      </c>
      <c r="D176" s="32">
        <f>+'[5]1996'!AR8</f>
        <v>344</v>
      </c>
      <c r="E176" s="32">
        <f>+'[5]1997'!AR8</f>
        <v>372</v>
      </c>
      <c r="F176" s="32">
        <f>+'[5]1998'!AR8</f>
        <v>429</v>
      </c>
      <c r="G176" s="32">
        <f>+'[5]1999'!AR8</f>
        <v>473</v>
      </c>
      <c r="H176" s="32">
        <f>+'[5]2000'!AR8</f>
        <v>1193</v>
      </c>
      <c r="I176" s="32">
        <f>+'[5]2001'!AR8</f>
        <v>481</v>
      </c>
      <c r="J176" s="32">
        <f>+'[5]2002'!AR8</f>
        <v>603</v>
      </c>
      <c r="K176" s="32">
        <f>+'[5]2003'!AR8</f>
        <v>632</v>
      </c>
      <c r="L176" s="32">
        <f>+'[5]2004'!AR8</f>
        <v>598</v>
      </c>
      <c r="M176" s="32">
        <f>+'[5]2005'!AR8</f>
        <v>719</v>
      </c>
      <c r="N176" s="32">
        <f>+'[5]2006'!AR8</f>
        <v>650</v>
      </c>
      <c r="O176" s="32">
        <f>+'[5]2007'!AR8</f>
        <v>1258</v>
      </c>
      <c r="P176" s="32">
        <f>+'[5]2008'!AR8</f>
        <v>793</v>
      </c>
      <c r="Q176" s="32">
        <f>+'[5]2009'!AR8</f>
        <v>878</v>
      </c>
      <c r="R176" s="32">
        <f>+'[5]2010'!AR8</f>
        <v>592</v>
      </c>
      <c r="S176" s="32">
        <f>+'[5]2011'!AR8</f>
        <v>537</v>
      </c>
      <c r="T176" s="32">
        <f>+'[5]2012'!AR8</f>
        <v>520</v>
      </c>
      <c r="U176" s="32">
        <f>+'[5]2013'!AR8</f>
        <v>482</v>
      </c>
      <c r="V176" s="32">
        <f>+'[5]2014'!AR8</f>
        <v>573</v>
      </c>
      <c r="W176" s="32">
        <f>+'[5]2015'!AR8</f>
        <v>462</v>
      </c>
      <c r="X176" s="32">
        <f>+'[5]2016P'!AR8</f>
        <v>457</v>
      </c>
    </row>
    <row r="177" spans="1:24" s="14" customFormat="1">
      <c r="A177" s="20" t="s">
        <v>88</v>
      </c>
      <c r="B177" s="15" t="s">
        <v>89</v>
      </c>
      <c r="C177" s="32">
        <f>+'[5]1995'!AS8</f>
        <v>144</v>
      </c>
      <c r="D177" s="32">
        <f>+'[5]1996'!AS8</f>
        <v>150</v>
      </c>
      <c r="E177" s="32">
        <f>+'[5]1997'!AS8</f>
        <v>163</v>
      </c>
      <c r="F177" s="32">
        <f>+'[5]1998'!AS8</f>
        <v>180</v>
      </c>
      <c r="G177" s="32">
        <f>+'[5]1999'!AS8</f>
        <v>194</v>
      </c>
      <c r="H177" s="32">
        <f>+'[5]2000'!AS8</f>
        <v>738</v>
      </c>
      <c r="I177" s="32">
        <f>+'[5]2001'!AS8</f>
        <v>428</v>
      </c>
      <c r="J177" s="32">
        <f>+'[5]2002'!AS8</f>
        <v>299</v>
      </c>
      <c r="K177" s="32">
        <f>+'[5]2003'!AS8</f>
        <v>306</v>
      </c>
      <c r="L177" s="32">
        <f>+'[5]2004'!AS8</f>
        <v>351</v>
      </c>
      <c r="M177" s="32">
        <f>+'[5]2005'!AS8</f>
        <v>386</v>
      </c>
      <c r="N177" s="32">
        <f>+'[5]2006'!AS8</f>
        <v>599</v>
      </c>
      <c r="O177" s="32">
        <f>+'[5]2007'!AS8</f>
        <v>683</v>
      </c>
      <c r="P177" s="32">
        <f>+'[5]2008'!AS8</f>
        <v>487</v>
      </c>
      <c r="Q177" s="32">
        <f>+'[5]2009'!AS8</f>
        <v>596</v>
      </c>
      <c r="R177" s="32">
        <f>+'[5]2010'!AS8</f>
        <v>1116</v>
      </c>
      <c r="S177" s="32">
        <f>+'[5]2011'!AS8</f>
        <v>1075</v>
      </c>
      <c r="T177" s="32">
        <f>+'[5]2012'!AS8</f>
        <v>1001</v>
      </c>
      <c r="U177" s="32">
        <f>+'[5]2013'!AS8</f>
        <v>992</v>
      </c>
      <c r="V177" s="32">
        <f>+'[5]2014'!AS8</f>
        <v>1066</v>
      </c>
      <c r="W177" s="32">
        <f>+'[5]2015'!AS8</f>
        <v>1272</v>
      </c>
      <c r="X177" s="32">
        <f>+'[5]2016P'!AS8</f>
        <v>1254</v>
      </c>
    </row>
    <row r="178" spans="1:24" s="14" customFormat="1">
      <c r="A178" s="20" t="s">
        <v>90</v>
      </c>
      <c r="B178" s="13" t="s">
        <v>91</v>
      </c>
      <c r="C178" s="32">
        <f>+'[5]1995'!AT8</f>
        <v>0</v>
      </c>
      <c r="D178" s="32">
        <f>+'[5]1996'!AT8</f>
        <v>0</v>
      </c>
      <c r="E178" s="32">
        <f>+'[5]1997'!AT8</f>
        <v>0</v>
      </c>
      <c r="F178" s="32">
        <f>+'[5]1998'!AT8</f>
        <v>0</v>
      </c>
      <c r="G178" s="32">
        <f>+'[5]1999'!AT8</f>
        <v>0</v>
      </c>
      <c r="H178" s="32">
        <f>+'[5]2000'!AT8</f>
        <v>0</v>
      </c>
      <c r="I178" s="32">
        <f>+'[5]2001'!AT8</f>
        <v>0</v>
      </c>
      <c r="J178" s="32">
        <f>+'[5]2002'!AT8</f>
        <v>0</v>
      </c>
      <c r="K178" s="32">
        <f>+'[5]2003'!AT8</f>
        <v>0</v>
      </c>
      <c r="L178" s="32">
        <f>+'[5]2004'!AT8</f>
        <v>0</v>
      </c>
      <c r="M178" s="32">
        <f>+'[5]2005'!AT8</f>
        <v>0</v>
      </c>
      <c r="N178" s="32">
        <f>+'[5]2006'!AT8</f>
        <v>0</v>
      </c>
      <c r="O178" s="32">
        <f>+'[5]2007'!AT8</f>
        <v>0</v>
      </c>
      <c r="P178" s="32">
        <f>+'[5]2008'!AT8</f>
        <v>0</v>
      </c>
      <c r="Q178" s="32">
        <f>+'[5]2009'!AT8</f>
        <v>0</v>
      </c>
      <c r="R178" s="32">
        <f>+'[5]2010'!AT8</f>
        <v>0</v>
      </c>
      <c r="S178" s="32">
        <f>+'[5]2011'!AT8</f>
        <v>0</v>
      </c>
      <c r="T178" s="32">
        <f>+'[5]2012'!AT8</f>
        <v>0</v>
      </c>
      <c r="U178" s="32">
        <f>+'[5]2013'!AT8</f>
        <v>0</v>
      </c>
      <c r="V178" s="32">
        <f>+'[5]2014'!AT8</f>
        <v>0</v>
      </c>
      <c r="W178" s="32">
        <f>+'[5]2015'!AT8</f>
        <v>0</v>
      </c>
      <c r="X178" s="32">
        <f>+'[5]2016P'!AT8</f>
        <v>0</v>
      </c>
    </row>
    <row r="179" spans="1:24" s="14" customFormat="1">
      <c r="A179" s="20" t="s">
        <v>92</v>
      </c>
      <c r="B179" s="15" t="s">
        <v>93</v>
      </c>
      <c r="C179" s="32">
        <f>+'[5]1995'!AU8</f>
        <v>1</v>
      </c>
      <c r="D179" s="32">
        <f>+'[5]1996'!AU8</f>
        <v>1</v>
      </c>
      <c r="E179" s="32">
        <f>+'[5]1997'!AU8</f>
        <v>1</v>
      </c>
      <c r="F179" s="32">
        <f>+'[5]1998'!AU8</f>
        <v>2</v>
      </c>
      <c r="G179" s="32">
        <f>+'[5]1999'!AU8</f>
        <v>2</v>
      </c>
      <c r="H179" s="32">
        <f>+'[5]2000'!AU8</f>
        <v>42</v>
      </c>
      <c r="I179" s="32">
        <f>+'[5]2001'!AU8</f>
        <v>2</v>
      </c>
      <c r="J179" s="32">
        <f>+'[5]2002'!AU8</f>
        <v>0</v>
      </c>
      <c r="K179" s="32">
        <f>+'[5]2003'!AU8</f>
        <v>0</v>
      </c>
      <c r="L179" s="32">
        <f>+'[5]2004'!AU8</f>
        <v>2</v>
      </c>
      <c r="M179" s="32">
        <f>+'[5]2005'!AU8</f>
        <v>2</v>
      </c>
      <c r="N179" s="32">
        <f>+'[5]2006'!AU8</f>
        <v>1</v>
      </c>
      <c r="O179" s="32">
        <f>+'[5]2007'!AU8</f>
        <v>0</v>
      </c>
      <c r="P179" s="32">
        <f>+'[5]2008'!AU8</f>
        <v>23</v>
      </c>
      <c r="Q179" s="32">
        <f>+'[5]2009'!AU8</f>
        <v>19</v>
      </c>
      <c r="R179" s="32">
        <f>+'[5]2010'!AU8</f>
        <v>20</v>
      </c>
      <c r="S179" s="32">
        <f>+'[5]2011'!AU8</f>
        <v>37</v>
      </c>
      <c r="T179" s="32">
        <f>+'[5]2012'!AU8</f>
        <v>31</v>
      </c>
      <c r="U179" s="32">
        <f>+'[5]2013'!AU8</f>
        <v>36</v>
      </c>
      <c r="V179" s="32">
        <f>+'[5]2014'!AU8</f>
        <v>38</v>
      </c>
      <c r="W179" s="32">
        <f>+'[5]2015'!AU8</f>
        <v>41</v>
      </c>
      <c r="X179" s="32">
        <f>+'[5]2016P'!AU8</f>
        <v>43</v>
      </c>
    </row>
    <row r="180" spans="1:24" s="6" customFormat="1" ht="27" customHeight="1">
      <c r="A180" s="19" t="s">
        <v>94</v>
      </c>
      <c r="B180" s="4" t="s">
        <v>95</v>
      </c>
      <c r="C180" s="29">
        <f>+'[5]1995'!BB8</f>
        <v>411</v>
      </c>
      <c r="D180" s="29">
        <f>+'[5]1996'!BB8</f>
        <v>441</v>
      </c>
      <c r="E180" s="29">
        <f>+'[5]1997'!BB8</f>
        <v>471</v>
      </c>
      <c r="F180" s="29">
        <f>+'[5]1998'!BB8</f>
        <v>509</v>
      </c>
      <c r="G180" s="29">
        <f>+'[5]1999'!BB8</f>
        <v>549</v>
      </c>
      <c r="H180" s="29">
        <f>+'[5]2000'!BB8</f>
        <v>1057</v>
      </c>
      <c r="I180" s="29">
        <f>+'[5]2001'!BB8</f>
        <v>734</v>
      </c>
      <c r="J180" s="29">
        <f>+'[5]2002'!BB8</f>
        <v>774</v>
      </c>
      <c r="K180" s="29">
        <f>+'[5]2003'!BB8</f>
        <v>761</v>
      </c>
      <c r="L180" s="29">
        <f>+'[5]2004'!BB8</f>
        <v>625</v>
      </c>
      <c r="M180" s="29">
        <f>+'[5]2005'!BB8</f>
        <v>717</v>
      </c>
      <c r="N180" s="29">
        <f>+'[5]2006'!BB8</f>
        <v>795</v>
      </c>
      <c r="O180" s="29">
        <f>+'[5]2007'!BB8</f>
        <v>883</v>
      </c>
      <c r="P180" s="29">
        <f>+'[5]2008'!BB8</f>
        <v>999</v>
      </c>
      <c r="Q180" s="29">
        <f>+'[5]2009'!BB8</f>
        <v>1107</v>
      </c>
      <c r="R180" s="29">
        <f>+'[5]2010'!BB8</f>
        <v>1051</v>
      </c>
      <c r="S180" s="29">
        <f>+'[5]2011'!BB8</f>
        <v>990</v>
      </c>
      <c r="T180" s="29">
        <f>+'[5]2012'!BB8</f>
        <v>816</v>
      </c>
      <c r="U180" s="29">
        <f>+'[5]2013'!BB8</f>
        <v>765</v>
      </c>
      <c r="V180" s="29">
        <f>+'[5]2014'!BB8</f>
        <v>755</v>
      </c>
      <c r="W180" s="29">
        <f>+'[5]2015'!BB8</f>
        <v>835</v>
      </c>
      <c r="X180" s="29">
        <f>+'[5]2016P'!BB8</f>
        <v>841</v>
      </c>
    </row>
    <row r="181" spans="1:24" ht="12.75" hidden="1" customHeight="1" outlineLevel="1">
      <c r="A181" s="30" t="s">
        <v>291</v>
      </c>
      <c r="U181" s="2"/>
    </row>
    <row r="182" spans="1:24" ht="12.75" hidden="1" customHeight="1" outlineLevel="1">
      <c r="A182" s="30" t="s">
        <v>292</v>
      </c>
      <c r="U182" s="2"/>
    </row>
    <row r="183" spans="1:24" ht="12.75" hidden="1" customHeight="1" outlineLevel="1">
      <c r="A183" s="30" t="s">
        <v>293</v>
      </c>
      <c r="U183" s="2"/>
    </row>
    <row r="184" spans="1:24" ht="12.75" hidden="1" customHeight="1" outlineLevel="1">
      <c r="A184" s="30" t="s">
        <v>294</v>
      </c>
      <c r="U184" s="2"/>
    </row>
    <row r="185" spans="1:24" ht="12.75" hidden="1" customHeight="1" outlineLevel="1">
      <c r="A185" s="30" t="s">
        <v>295</v>
      </c>
      <c r="U185" s="2"/>
    </row>
    <row r="186" spans="1:24" ht="12.75" hidden="1" customHeight="1" outlineLevel="1">
      <c r="A186" s="30" t="s">
        <v>296</v>
      </c>
      <c r="U186" s="2"/>
    </row>
    <row r="187" spans="1:24" ht="12.75" hidden="1" customHeight="1" outlineLevel="1">
      <c r="A187" s="30" t="s">
        <v>297</v>
      </c>
      <c r="U187" s="2"/>
    </row>
    <row r="188" spans="1:24" ht="12.75" hidden="1" customHeight="1" outlineLevel="1">
      <c r="A188" s="30" t="s">
        <v>298</v>
      </c>
      <c r="U188" s="2"/>
    </row>
    <row r="189" spans="1:24" ht="12.75" hidden="1" customHeight="1" outlineLevel="1">
      <c r="A189" s="30" t="s">
        <v>299</v>
      </c>
      <c r="U189" s="2"/>
    </row>
    <row r="190" spans="1:24" ht="12.75" hidden="1" customHeight="1" outlineLevel="1">
      <c r="A190" s="30" t="s">
        <v>300</v>
      </c>
      <c r="U190" s="2"/>
    </row>
    <row r="191" spans="1:24" ht="12.75" hidden="1" customHeight="1" outlineLevel="1">
      <c r="A191" s="30" t="s">
        <v>301</v>
      </c>
      <c r="U191" s="2"/>
    </row>
    <row r="192" spans="1:24" ht="12.75" hidden="1" customHeight="1" outlineLevel="1">
      <c r="A192" s="30" t="s">
        <v>302</v>
      </c>
      <c r="U192" s="2"/>
    </row>
    <row r="193" spans="1:24" ht="12.75" hidden="1" customHeight="1" outlineLevel="1">
      <c r="A193" s="30" t="s">
        <v>303</v>
      </c>
      <c r="U193" s="2"/>
    </row>
    <row r="194" spans="1:24" ht="12.75" hidden="1" customHeight="1" outlineLevel="1">
      <c r="A194" s="30" t="s">
        <v>304</v>
      </c>
      <c r="U194" s="2"/>
    </row>
    <row r="195" spans="1:24" ht="12.75" hidden="1" customHeight="1" outlineLevel="1">
      <c r="A195" s="30" t="s">
        <v>305</v>
      </c>
      <c r="U195" s="2"/>
    </row>
    <row r="196" spans="1:24" ht="12.75" hidden="1" customHeight="1" outlineLevel="1">
      <c r="A196" s="30" t="s">
        <v>306</v>
      </c>
      <c r="U196" s="2"/>
    </row>
    <row r="197" spans="1:24" ht="12.75" hidden="1" customHeight="1" outlineLevel="1">
      <c r="A197" s="30" t="s">
        <v>307</v>
      </c>
      <c r="U197" s="2"/>
    </row>
    <row r="198" spans="1:24" s="6" customFormat="1" ht="12.75" hidden="1" customHeight="1" outlineLevel="1">
      <c r="A198" s="30" t="s">
        <v>308</v>
      </c>
      <c r="B198" s="8"/>
    </row>
    <row r="199" spans="1:24" s="14" customFormat="1" ht="13.5" hidden="1" customHeight="1" outlineLevel="1">
      <c r="A199" s="31" t="s">
        <v>309</v>
      </c>
      <c r="B199" s="10"/>
    </row>
    <row r="200" spans="1:24" s="14" customFormat="1" ht="13.5" hidden="1" customHeight="1" outlineLevel="1">
      <c r="A200" s="30" t="s">
        <v>310</v>
      </c>
      <c r="B200" s="10"/>
    </row>
    <row r="201" spans="1:24" s="14" customFormat="1" ht="13.5" hidden="1" customHeight="1" outlineLevel="1">
      <c r="A201" s="30" t="s">
        <v>311</v>
      </c>
      <c r="B201" s="10"/>
    </row>
    <row r="202" spans="1:24" s="14" customFormat="1" ht="13.5" hidden="1" customHeight="1" outlineLevel="1">
      <c r="A202" s="30" t="s">
        <v>312</v>
      </c>
      <c r="B202" s="10"/>
    </row>
    <row r="203" spans="1:24" s="14" customFormat="1" collapsed="1">
      <c r="A203" s="20" t="s">
        <v>96</v>
      </c>
      <c r="B203" s="15" t="s">
        <v>97</v>
      </c>
      <c r="C203" s="32">
        <f>+'[5]1995'!AW8</f>
        <v>0</v>
      </c>
      <c r="D203" s="32">
        <f>+'[5]1996'!AW8</f>
        <v>0</v>
      </c>
      <c r="E203" s="32">
        <f>+'[5]1997'!AW8</f>
        <v>0</v>
      </c>
      <c r="F203" s="32">
        <f>+'[5]1998'!AW8</f>
        <v>0</v>
      </c>
      <c r="G203" s="32">
        <f>+'[5]1999'!AW8</f>
        <v>0</v>
      </c>
      <c r="H203" s="32">
        <f>+'[5]2000'!AW8</f>
        <v>0</v>
      </c>
      <c r="I203" s="32">
        <f>+'[5]2001'!AW8</f>
        <v>32</v>
      </c>
      <c r="J203" s="32">
        <f>+'[5]2002'!AW8</f>
        <v>0</v>
      </c>
      <c r="K203" s="32">
        <f>+'[5]2003'!AW8</f>
        <v>0</v>
      </c>
      <c r="L203" s="32">
        <f>+'[5]2004'!AW8</f>
        <v>0</v>
      </c>
      <c r="M203" s="32">
        <f>+'[5]2005'!AW8</f>
        <v>2</v>
      </c>
      <c r="N203" s="32">
        <f>+'[5]2006'!AW8</f>
        <v>1</v>
      </c>
      <c r="O203" s="32">
        <f>+'[5]2007'!AW8</f>
        <v>0</v>
      </c>
      <c r="P203" s="32">
        <f>+'[5]2008'!AW8</f>
        <v>0</v>
      </c>
      <c r="Q203" s="32">
        <f>+'[5]2009'!AW8</f>
        <v>0</v>
      </c>
      <c r="R203" s="32">
        <f>+'[5]2010'!AW8</f>
        <v>0</v>
      </c>
      <c r="S203" s="32">
        <f>+'[5]2011'!AW8</f>
        <v>0</v>
      </c>
      <c r="T203" s="32">
        <f>+'[5]2012'!AW8</f>
        <v>0</v>
      </c>
      <c r="U203" s="32">
        <f>+'[5]2013'!AW8</f>
        <v>1</v>
      </c>
      <c r="V203" s="32">
        <f>+'[5]2014'!AW8</f>
        <v>1</v>
      </c>
      <c r="W203" s="32">
        <f>+'[5]2015'!AW8</f>
        <v>1</v>
      </c>
      <c r="X203" s="32">
        <f>+'[5]2016P'!AW8</f>
        <v>1</v>
      </c>
    </row>
    <row r="204" spans="1:24" s="14" customFormat="1">
      <c r="A204" s="20" t="s">
        <v>384</v>
      </c>
      <c r="B204" s="15" t="s">
        <v>385</v>
      </c>
      <c r="C204" s="32">
        <f>+'[5]1995'!AX8</f>
        <v>285</v>
      </c>
      <c r="D204" s="32">
        <f>+'[5]1996'!AX8</f>
        <v>304</v>
      </c>
      <c r="E204" s="32">
        <f>+'[5]1997'!AX8</f>
        <v>326</v>
      </c>
      <c r="F204" s="32">
        <f>+'[5]1998'!AX8</f>
        <v>349</v>
      </c>
      <c r="G204" s="32">
        <f>+'[5]1999'!AX8</f>
        <v>375</v>
      </c>
      <c r="H204" s="32">
        <f>+'[5]2000'!AX8</f>
        <v>999</v>
      </c>
      <c r="I204" s="32">
        <f>+'[5]2001'!AX8</f>
        <v>464</v>
      </c>
      <c r="J204" s="32">
        <f>+'[5]2002'!AX8</f>
        <v>503</v>
      </c>
      <c r="K204" s="32">
        <f>+'[5]2003'!AX8</f>
        <v>521</v>
      </c>
      <c r="L204" s="32">
        <f>+'[5]2004'!AX8</f>
        <v>431</v>
      </c>
      <c r="M204" s="32">
        <f>+'[5]2005'!AX8</f>
        <v>480</v>
      </c>
      <c r="N204" s="32">
        <f>+'[5]2006'!AX8</f>
        <v>470</v>
      </c>
      <c r="O204" s="32">
        <f>+'[5]2007'!AX8</f>
        <v>538</v>
      </c>
      <c r="P204" s="32">
        <f>+'[5]2008'!AX8</f>
        <v>573</v>
      </c>
      <c r="Q204" s="32">
        <f>+'[5]2009'!AX8</f>
        <v>696</v>
      </c>
      <c r="R204" s="32">
        <f>+'[5]2010'!AX8</f>
        <v>625</v>
      </c>
      <c r="S204" s="32">
        <f>+'[5]2011'!AX8</f>
        <v>570</v>
      </c>
      <c r="T204" s="32">
        <f>+'[5]2012'!AX8</f>
        <v>469</v>
      </c>
      <c r="U204" s="32">
        <f>+'[5]2013'!AX8</f>
        <v>407</v>
      </c>
      <c r="V204" s="32">
        <f>+'[5]2014'!AX8</f>
        <v>384</v>
      </c>
      <c r="W204" s="32">
        <f>+'[5]2015'!AX8</f>
        <v>523</v>
      </c>
      <c r="X204" s="32">
        <f>+'[5]2016P'!AX8</f>
        <v>520</v>
      </c>
    </row>
    <row r="205" spans="1:24" s="14" customFormat="1">
      <c r="A205" s="20"/>
      <c r="B205" s="13"/>
    </row>
    <row r="206" spans="1:24" s="14" customFormat="1">
      <c r="A206" s="20" t="s">
        <v>100</v>
      </c>
      <c r="B206" s="13" t="s">
        <v>101</v>
      </c>
      <c r="C206" s="32">
        <f>+'[5]1995'!AY8</f>
        <v>117</v>
      </c>
      <c r="D206" s="32">
        <f>+'[5]1996'!AY8</f>
        <v>126</v>
      </c>
      <c r="E206" s="32">
        <f>+'[5]1997'!AY8</f>
        <v>134</v>
      </c>
      <c r="F206" s="32">
        <f>+'[5]1998'!AY8</f>
        <v>148</v>
      </c>
      <c r="G206" s="32">
        <f>+'[5]1999'!AY8</f>
        <v>161</v>
      </c>
      <c r="H206" s="32">
        <f>+'[5]2000'!AY8</f>
        <v>19</v>
      </c>
      <c r="I206" s="32">
        <f>+'[5]2001'!AY8</f>
        <v>196</v>
      </c>
      <c r="J206" s="32">
        <f>+'[5]2002'!AY8</f>
        <v>243</v>
      </c>
      <c r="K206" s="32">
        <f>+'[5]2003'!AY8</f>
        <v>217</v>
      </c>
      <c r="L206" s="32">
        <f>+'[5]2004'!AY8</f>
        <v>184</v>
      </c>
      <c r="M206" s="32">
        <f>+'[5]2005'!AY8</f>
        <v>221</v>
      </c>
      <c r="N206" s="32">
        <f>+'[5]2006'!AY8</f>
        <v>250</v>
      </c>
      <c r="O206" s="32">
        <f>+'[5]2007'!AY8</f>
        <v>257</v>
      </c>
      <c r="P206" s="32">
        <f>+'[5]2008'!AY8</f>
        <v>303</v>
      </c>
      <c r="Q206" s="32">
        <f>+'[5]2009'!AY8</f>
        <v>360</v>
      </c>
      <c r="R206" s="32">
        <f>+'[5]2010'!AY8</f>
        <v>363</v>
      </c>
      <c r="S206" s="32">
        <f>+'[5]2011'!AY8</f>
        <v>406</v>
      </c>
      <c r="T206" s="32">
        <f>+'[5]2012'!AY8</f>
        <v>335</v>
      </c>
      <c r="U206" s="32">
        <f>+'[5]2013'!AY8</f>
        <v>342</v>
      </c>
      <c r="V206" s="32">
        <f>+'[5]2014'!AY8</f>
        <v>355</v>
      </c>
      <c r="W206" s="32">
        <f>+'[5]2015'!AY8</f>
        <v>296</v>
      </c>
      <c r="X206" s="32">
        <f>+'[5]2016P'!AY8</f>
        <v>304</v>
      </c>
    </row>
    <row r="207" spans="1:24" s="14" customFormat="1">
      <c r="A207" s="20" t="s">
        <v>102</v>
      </c>
      <c r="B207" s="15" t="s">
        <v>103</v>
      </c>
      <c r="C207" s="32">
        <f>+'[5]1995'!AZ8</f>
        <v>2</v>
      </c>
      <c r="D207" s="32">
        <f>+'[5]1996'!AZ8</f>
        <v>2</v>
      </c>
      <c r="E207" s="32">
        <f>+'[5]1997'!AZ8</f>
        <v>2</v>
      </c>
      <c r="F207" s="32">
        <f>+'[5]1998'!AZ8</f>
        <v>2</v>
      </c>
      <c r="G207" s="32">
        <f>+'[5]1999'!AZ8</f>
        <v>2</v>
      </c>
      <c r="H207" s="32">
        <f>+'[5]2000'!AZ8</f>
        <v>3</v>
      </c>
      <c r="I207" s="32">
        <f>+'[5]2001'!AZ8</f>
        <v>2</v>
      </c>
      <c r="J207" s="32">
        <f>+'[5]2002'!AZ8</f>
        <v>4</v>
      </c>
      <c r="K207" s="32">
        <f>+'[5]2003'!AZ8</f>
        <v>8</v>
      </c>
      <c r="L207" s="32">
        <f>+'[5]2004'!AZ8</f>
        <v>6</v>
      </c>
      <c r="M207" s="32">
        <f>+'[5]2005'!AZ8</f>
        <v>6</v>
      </c>
      <c r="N207" s="32">
        <f>+'[5]2006'!AZ8</f>
        <v>20</v>
      </c>
      <c r="O207" s="32">
        <f>+'[5]2007'!AZ8</f>
        <v>32</v>
      </c>
      <c r="P207" s="32">
        <f>+'[5]2008'!AZ8</f>
        <v>66</v>
      </c>
      <c r="Q207" s="32">
        <f>+'[5]2009'!AZ8</f>
        <v>0</v>
      </c>
      <c r="R207" s="32">
        <f>+'[5]2010'!AZ8</f>
        <v>23</v>
      </c>
      <c r="S207" s="32">
        <f>+'[5]2011'!AZ8</f>
        <v>0</v>
      </c>
      <c r="T207" s="32">
        <f>+'[5]2012'!AZ8</f>
        <v>0</v>
      </c>
      <c r="U207" s="32">
        <f>+'[5]2013'!AZ8</f>
        <v>0</v>
      </c>
      <c r="V207" s="32">
        <f>+'[5]2014'!AZ8</f>
        <v>0</v>
      </c>
      <c r="W207" s="32">
        <f>+'[5]2015'!AZ8</f>
        <v>1</v>
      </c>
      <c r="X207" s="32">
        <f>+'[5]2016P'!AZ8</f>
        <v>2</v>
      </c>
    </row>
    <row r="208" spans="1:24" s="14" customFormat="1">
      <c r="A208" s="20" t="s">
        <v>104</v>
      </c>
      <c r="B208" s="15" t="s">
        <v>105</v>
      </c>
      <c r="C208" s="32">
        <f>+'[5]1995'!BA8</f>
        <v>7</v>
      </c>
      <c r="D208" s="32">
        <f>+'[5]1996'!BA8</f>
        <v>9</v>
      </c>
      <c r="E208" s="32">
        <f>+'[5]1997'!BA8</f>
        <v>9</v>
      </c>
      <c r="F208" s="32">
        <f>+'[5]1998'!BA8</f>
        <v>10</v>
      </c>
      <c r="G208" s="32">
        <f>+'[5]1999'!BA8</f>
        <v>11</v>
      </c>
      <c r="H208" s="32">
        <f>+'[5]2000'!BA8</f>
        <v>36</v>
      </c>
      <c r="I208" s="32">
        <f>+'[5]2001'!BA8</f>
        <v>40</v>
      </c>
      <c r="J208" s="32">
        <f>+'[5]2002'!BA8</f>
        <v>24</v>
      </c>
      <c r="K208" s="32">
        <f>+'[5]2003'!BA8</f>
        <v>15</v>
      </c>
      <c r="L208" s="32">
        <f>+'[5]2004'!BA8</f>
        <v>4</v>
      </c>
      <c r="M208" s="32">
        <f>+'[5]2005'!BA8</f>
        <v>8</v>
      </c>
      <c r="N208" s="32">
        <f>+'[5]2006'!BA8</f>
        <v>54</v>
      </c>
      <c r="O208" s="32">
        <f>+'[5]2007'!BA8</f>
        <v>56</v>
      </c>
      <c r="P208" s="32">
        <f>+'[5]2008'!BA8</f>
        <v>57</v>
      </c>
      <c r="Q208" s="32">
        <f>+'[5]2009'!BA8</f>
        <v>51</v>
      </c>
      <c r="R208" s="32">
        <f>+'[5]2010'!BA8</f>
        <v>40</v>
      </c>
      <c r="S208" s="32">
        <f>+'[5]2011'!BA8</f>
        <v>14</v>
      </c>
      <c r="T208" s="32">
        <f>+'[5]2012'!BA8</f>
        <v>12</v>
      </c>
      <c r="U208" s="32">
        <f>+'[5]2013'!BA8</f>
        <v>15</v>
      </c>
      <c r="V208" s="32">
        <f>+'[5]2014'!BA8</f>
        <v>15</v>
      </c>
      <c r="W208" s="32">
        <f>+'[5]2015'!BA8</f>
        <v>14</v>
      </c>
      <c r="X208" s="32">
        <f>+'[5]2016P'!BA8</f>
        <v>14</v>
      </c>
    </row>
    <row r="209" spans="1:24" s="6" customFormat="1" ht="27" customHeight="1">
      <c r="A209" s="19" t="s">
        <v>106</v>
      </c>
      <c r="B209" s="4" t="s">
        <v>107</v>
      </c>
      <c r="C209" s="29">
        <f>+'[5]1995'!BI8</f>
        <v>2487</v>
      </c>
      <c r="D209" s="29">
        <f>+'[5]1996'!BI8</f>
        <v>2612</v>
      </c>
      <c r="E209" s="29">
        <f>+'[5]1997'!BI8</f>
        <v>2844</v>
      </c>
      <c r="F209" s="29">
        <f>+'[5]1998'!BI8</f>
        <v>3250</v>
      </c>
      <c r="G209" s="29">
        <f>+'[5]1999'!BI8</f>
        <v>3557</v>
      </c>
      <c r="H209" s="29">
        <f>+'[5]2000'!BI8</f>
        <v>3727</v>
      </c>
      <c r="I209" s="29">
        <f>+'[5]2001'!BI8</f>
        <v>3955</v>
      </c>
      <c r="J209" s="29">
        <f>+'[5]2002'!BI8</f>
        <v>4142</v>
      </c>
      <c r="K209" s="29">
        <f>+'[5]2003'!BI8</f>
        <v>4987</v>
      </c>
      <c r="L209" s="29">
        <f>+'[5]2004'!BI8</f>
        <v>5353</v>
      </c>
      <c r="M209" s="29">
        <f>+'[5]2005'!BI8</f>
        <v>6050</v>
      </c>
      <c r="N209" s="29">
        <f>+'[5]2006'!BI8</f>
        <v>7199</v>
      </c>
      <c r="O209" s="29">
        <f>+'[5]2007'!BI8</f>
        <v>8510</v>
      </c>
      <c r="P209" s="29">
        <f>+'[5]2008'!BI8</f>
        <v>9007</v>
      </c>
      <c r="Q209" s="29">
        <f>+'[5]2009'!BI8</f>
        <v>9171</v>
      </c>
      <c r="R209" s="29">
        <f>+'[5]2010'!BI8</f>
        <v>9956</v>
      </c>
      <c r="S209" s="29">
        <f>+'[5]2011'!BI8</f>
        <v>8768</v>
      </c>
      <c r="T209" s="29">
        <f>+'[5]2012'!BI8</f>
        <v>6800</v>
      </c>
      <c r="U209" s="29">
        <f>+'[5]2013'!BI8</f>
        <v>6605</v>
      </c>
      <c r="V209" s="29">
        <f>+'[5]2014'!BI8</f>
        <v>6833</v>
      </c>
      <c r="W209" s="29">
        <f>+'[5]2015'!BI8</f>
        <v>7436</v>
      </c>
      <c r="X209" s="29">
        <f>+'[5]2016P'!BI8</f>
        <v>7339</v>
      </c>
    </row>
    <row r="210" spans="1:24" ht="12.75" hidden="1" customHeight="1" outlineLevel="1">
      <c r="A210" s="30" t="s">
        <v>317</v>
      </c>
      <c r="U210" s="2"/>
    </row>
    <row r="211" spans="1:24" ht="12.75" hidden="1" customHeight="1" outlineLevel="1">
      <c r="A211" s="30" t="s">
        <v>318</v>
      </c>
      <c r="U211" s="2"/>
    </row>
    <row r="212" spans="1:24" ht="12.75" hidden="1" customHeight="1" outlineLevel="1">
      <c r="A212" s="30" t="s">
        <v>319</v>
      </c>
      <c r="U212" s="2"/>
    </row>
    <row r="213" spans="1:24" ht="12.75" hidden="1" customHeight="1" outlineLevel="1">
      <c r="A213" s="30" t="s">
        <v>320</v>
      </c>
      <c r="U213" s="2"/>
    </row>
    <row r="214" spans="1:24" ht="12.75" hidden="1" customHeight="1" outlineLevel="1">
      <c r="A214" s="30" t="s">
        <v>321</v>
      </c>
      <c r="U214" s="2"/>
    </row>
    <row r="215" spans="1:24" ht="12.75" hidden="1" customHeight="1" outlineLevel="1">
      <c r="A215" s="30" t="s">
        <v>322</v>
      </c>
      <c r="U215" s="2"/>
    </row>
    <row r="216" spans="1:24" ht="12.75" hidden="1" customHeight="1" outlineLevel="1">
      <c r="A216" s="30" t="s">
        <v>323</v>
      </c>
      <c r="U216" s="2"/>
    </row>
    <row r="217" spans="1:24" ht="12.75" hidden="1" customHeight="1" outlineLevel="1">
      <c r="A217" s="30" t="s">
        <v>324</v>
      </c>
      <c r="U217" s="2"/>
    </row>
    <row r="218" spans="1:24" ht="12.75" hidden="1" customHeight="1" outlineLevel="1">
      <c r="A218" s="30" t="s">
        <v>325</v>
      </c>
      <c r="U218" s="2"/>
    </row>
    <row r="219" spans="1:24" ht="12.75" hidden="1" customHeight="1" outlineLevel="1">
      <c r="A219" s="30" t="s">
        <v>326</v>
      </c>
      <c r="U219" s="2"/>
    </row>
    <row r="220" spans="1:24" ht="12.75" hidden="1" customHeight="1" outlineLevel="1">
      <c r="A220" s="30" t="s">
        <v>327</v>
      </c>
      <c r="U220" s="2"/>
    </row>
    <row r="221" spans="1:24" ht="12.75" hidden="1" customHeight="1" outlineLevel="1">
      <c r="A221" s="30" t="s">
        <v>328</v>
      </c>
      <c r="U221" s="2"/>
    </row>
    <row r="222" spans="1:24" ht="12.75" hidden="1" customHeight="1" outlineLevel="1">
      <c r="A222" s="30" t="s">
        <v>329</v>
      </c>
      <c r="U222" s="2"/>
    </row>
    <row r="223" spans="1:24" ht="12.75" hidden="1" customHeight="1" outlineLevel="1">
      <c r="A223" s="30" t="s">
        <v>330</v>
      </c>
      <c r="U223" s="2"/>
    </row>
    <row r="224" spans="1:24" ht="12.75" hidden="1" customHeight="1" outlineLevel="1">
      <c r="A224" s="30" t="s">
        <v>331</v>
      </c>
      <c r="U224" s="2"/>
    </row>
    <row r="225" spans="1:24" ht="12.75" hidden="1" customHeight="1" outlineLevel="1">
      <c r="A225" s="30" t="s">
        <v>332</v>
      </c>
      <c r="U225" s="2"/>
    </row>
    <row r="226" spans="1:24" ht="12.75" hidden="1" customHeight="1" outlineLevel="1">
      <c r="A226" s="30" t="s">
        <v>333</v>
      </c>
      <c r="U226" s="2"/>
    </row>
    <row r="227" spans="1:24" s="6" customFormat="1" ht="12.75" hidden="1" customHeight="1" outlineLevel="1">
      <c r="A227" s="30" t="s">
        <v>334</v>
      </c>
      <c r="B227" s="8"/>
    </row>
    <row r="228" spans="1:24" s="14" customFormat="1" ht="13.5" hidden="1" customHeight="1" outlineLevel="1">
      <c r="A228" s="30" t="s">
        <v>335</v>
      </c>
      <c r="B228" s="10"/>
    </row>
    <row r="229" spans="1:24" s="14" customFormat="1" ht="13.5" hidden="1" customHeight="1" outlineLevel="1">
      <c r="A229" s="30" t="s">
        <v>336</v>
      </c>
      <c r="B229" s="10"/>
    </row>
    <row r="230" spans="1:24" s="14" customFormat="1" ht="13.5" hidden="1" customHeight="1" outlineLevel="1">
      <c r="A230" s="30" t="s">
        <v>337</v>
      </c>
      <c r="B230" s="10"/>
    </row>
    <row r="231" spans="1:24" s="14" customFormat="1" ht="13.5" hidden="1" customHeight="1" outlineLevel="1">
      <c r="A231" s="30" t="s">
        <v>338</v>
      </c>
      <c r="B231" s="10"/>
    </row>
    <row r="232" spans="1:24" s="14" customFormat="1" collapsed="1">
      <c r="A232" s="20" t="s">
        <v>108</v>
      </c>
      <c r="B232" s="15" t="s">
        <v>109</v>
      </c>
      <c r="C232" s="32">
        <f>+'[5]1995'!BC8</f>
        <v>1097</v>
      </c>
      <c r="D232" s="32">
        <f>+'[5]1996'!BC8</f>
        <v>1134</v>
      </c>
      <c r="E232" s="32">
        <f>+'[5]1997'!BC8</f>
        <v>1225</v>
      </c>
      <c r="F232" s="32">
        <f>+'[5]1998'!BC8</f>
        <v>1417</v>
      </c>
      <c r="G232" s="32">
        <f>+'[5]1999'!BC8</f>
        <v>1561</v>
      </c>
      <c r="H232" s="32">
        <f>+'[5]2000'!BC8</f>
        <v>1642</v>
      </c>
      <c r="I232" s="32">
        <f>+'[5]2001'!BC8</f>
        <v>1470</v>
      </c>
      <c r="J232" s="32">
        <f>+'[5]2002'!BC8</f>
        <v>1660</v>
      </c>
      <c r="K232" s="32">
        <f>+'[5]2003'!BC8</f>
        <v>2020</v>
      </c>
      <c r="L232" s="32">
        <f>+'[5]2004'!BC8</f>
        <v>2449</v>
      </c>
      <c r="M232" s="32">
        <f>+'[5]2005'!BC8</f>
        <v>2508</v>
      </c>
      <c r="N232" s="32">
        <f>+'[5]2006'!BC8</f>
        <v>3241</v>
      </c>
      <c r="O232" s="32">
        <f>+'[5]2007'!BC8</f>
        <v>3850</v>
      </c>
      <c r="P232" s="32">
        <f>+'[5]2008'!BC8</f>
        <v>4027</v>
      </c>
      <c r="Q232" s="32">
        <f>+'[5]2009'!BC8</f>
        <v>4380</v>
      </c>
      <c r="R232" s="32">
        <f>+'[5]2010'!BC8</f>
        <v>5031</v>
      </c>
      <c r="S232" s="32">
        <f>+'[5]2011'!BC8</f>
        <v>4392</v>
      </c>
      <c r="T232" s="32">
        <f>+'[5]2012'!BC8</f>
        <v>3378</v>
      </c>
      <c r="U232" s="32">
        <f>+'[5]2013'!BC8</f>
        <v>3307</v>
      </c>
      <c r="V232" s="32">
        <f>+'[5]2014'!BC8</f>
        <v>3397</v>
      </c>
      <c r="W232" s="32">
        <f>+'[5]2015'!BC8</f>
        <v>3751</v>
      </c>
      <c r="X232" s="32">
        <f>+'[5]2016P'!BC8</f>
        <v>3711</v>
      </c>
    </row>
    <row r="233" spans="1:24" s="14" customFormat="1">
      <c r="A233" s="20" t="s">
        <v>110</v>
      </c>
      <c r="B233" s="13" t="s">
        <v>111</v>
      </c>
      <c r="C233" s="32">
        <f>+'[5]1995'!BD8</f>
        <v>1170</v>
      </c>
      <c r="D233" s="32">
        <f>+'[5]1996'!BD8</f>
        <v>1246</v>
      </c>
      <c r="E233" s="32">
        <f>+'[5]1997'!BD8</f>
        <v>1364</v>
      </c>
      <c r="F233" s="32">
        <f>+'[5]1998'!BD8</f>
        <v>1546</v>
      </c>
      <c r="G233" s="32">
        <f>+'[5]1999'!BD8</f>
        <v>1680</v>
      </c>
      <c r="H233" s="32">
        <f>+'[5]2000'!BD8</f>
        <v>1911</v>
      </c>
      <c r="I233" s="32">
        <f>+'[5]2001'!BD8</f>
        <v>2075</v>
      </c>
      <c r="J233" s="32">
        <f>+'[5]2002'!BD8</f>
        <v>2070</v>
      </c>
      <c r="K233" s="32">
        <f>+'[5]2003'!BD8</f>
        <v>2430</v>
      </c>
      <c r="L233" s="32">
        <f>+'[5]2004'!BD8</f>
        <v>2485</v>
      </c>
      <c r="M233" s="32">
        <f>+'[5]2005'!BD8</f>
        <v>3016</v>
      </c>
      <c r="N233" s="32">
        <f>+'[5]2006'!BD8</f>
        <v>3314</v>
      </c>
      <c r="O233" s="32">
        <f>+'[5]2007'!BD8</f>
        <v>3770</v>
      </c>
      <c r="P233" s="32">
        <f>+'[5]2008'!BD8</f>
        <v>4090</v>
      </c>
      <c r="Q233" s="32">
        <f>+'[5]2009'!BD8</f>
        <v>3822</v>
      </c>
      <c r="R233" s="32">
        <f>+'[5]2010'!BD8</f>
        <v>4103</v>
      </c>
      <c r="S233" s="32">
        <f>+'[5]2011'!BD8</f>
        <v>3594</v>
      </c>
      <c r="T233" s="32">
        <f>+'[5]2012'!BD8</f>
        <v>2755</v>
      </c>
      <c r="U233" s="32">
        <f>+'[5]2013'!BD8</f>
        <v>2692</v>
      </c>
      <c r="V233" s="32">
        <f>+'[5]2014'!BD8</f>
        <v>2928</v>
      </c>
      <c r="W233" s="32">
        <f>+'[5]2015'!BD8</f>
        <v>3196</v>
      </c>
      <c r="X233" s="32">
        <f>+'[5]2016P'!BD8</f>
        <v>3141</v>
      </c>
    </row>
    <row r="234" spans="1:24" s="14" customFormat="1">
      <c r="A234" s="20" t="s">
        <v>112</v>
      </c>
      <c r="B234" s="13" t="s">
        <v>113</v>
      </c>
      <c r="C234" s="32">
        <f>+'[5]1995'!BE8</f>
        <v>7</v>
      </c>
      <c r="D234" s="32">
        <f>+'[5]1996'!BE8</f>
        <v>8</v>
      </c>
      <c r="E234" s="32">
        <f>+'[5]1997'!BE8</f>
        <v>11</v>
      </c>
      <c r="F234" s="32">
        <f>+'[5]1998'!BE8</f>
        <v>11</v>
      </c>
      <c r="G234" s="32">
        <f>+'[5]1999'!BE8</f>
        <v>11</v>
      </c>
      <c r="H234" s="32">
        <f>+'[5]2000'!BE8</f>
        <v>21</v>
      </c>
      <c r="I234" s="32">
        <f>+'[5]2001'!BE8</f>
        <v>12</v>
      </c>
      <c r="J234" s="32">
        <f>+'[5]2002'!BE8</f>
        <v>12</v>
      </c>
      <c r="K234" s="32">
        <f>+'[5]2003'!BE8</f>
        <v>35</v>
      </c>
      <c r="L234" s="32">
        <f>+'[5]2004'!BE8</f>
        <v>29</v>
      </c>
      <c r="M234" s="32">
        <f>+'[5]2005'!BE8</f>
        <v>32</v>
      </c>
      <c r="N234" s="32">
        <f>+'[5]2006'!BE8</f>
        <v>39</v>
      </c>
      <c r="O234" s="32">
        <f>+'[5]2007'!BE8</f>
        <v>110</v>
      </c>
      <c r="P234" s="32">
        <f>+'[5]2008'!BE8</f>
        <v>153</v>
      </c>
      <c r="Q234" s="32">
        <f>+'[5]2009'!BE8</f>
        <v>152</v>
      </c>
      <c r="R234" s="32">
        <f>+'[5]2010'!BE8</f>
        <v>186</v>
      </c>
      <c r="S234" s="32">
        <f>+'[5]2011'!BE8</f>
        <v>154</v>
      </c>
      <c r="T234" s="32">
        <f>+'[5]2012'!BE8</f>
        <v>133</v>
      </c>
      <c r="U234" s="32">
        <f>+'[5]2013'!BE8</f>
        <v>138</v>
      </c>
      <c r="V234" s="32">
        <f>+'[5]2014'!BE8</f>
        <v>130</v>
      </c>
      <c r="W234" s="32">
        <f>+'[5]2015'!BE8</f>
        <v>138</v>
      </c>
      <c r="X234" s="32">
        <f>+'[5]2016P'!BE8</f>
        <v>136</v>
      </c>
    </row>
    <row r="235" spans="1:24" s="14" customFormat="1">
      <c r="A235" s="20" t="s">
        <v>114</v>
      </c>
      <c r="B235" s="13" t="s">
        <v>115</v>
      </c>
      <c r="C235" s="32">
        <f>+'[5]1995'!BF8</f>
        <v>208</v>
      </c>
      <c r="D235" s="32">
        <f>+'[5]1996'!BF8</f>
        <v>219</v>
      </c>
      <c r="E235" s="32">
        <f>+'[5]1997'!BF8</f>
        <v>239</v>
      </c>
      <c r="F235" s="32">
        <f>+'[5]1998'!BF8</f>
        <v>271</v>
      </c>
      <c r="G235" s="32">
        <f>+'[5]1999'!BF8</f>
        <v>298</v>
      </c>
      <c r="H235" s="32">
        <f>+'[5]2000'!BF8</f>
        <v>148</v>
      </c>
      <c r="I235" s="32">
        <f>+'[5]2001'!BF8</f>
        <v>398</v>
      </c>
      <c r="J235" s="32">
        <f>+'[5]2002'!BF8</f>
        <v>389</v>
      </c>
      <c r="K235" s="32">
        <f>+'[5]2003'!BF8</f>
        <v>492</v>
      </c>
      <c r="L235" s="32">
        <f>+'[5]2004'!BF8</f>
        <v>384</v>
      </c>
      <c r="M235" s="32">
        <f>+'[5]2005'!BF8</f>
        <v>489</v>
      </c>
      <c r="N235" s="32">
        <f>+'[5]2006'!BF8</f>
        <v>598</v>
      </c>
      <c r="O235" s="32">
        <f>+'[5]2007'!BF8</f>
        <v>772</v>
      </c>
      <c r="P235" s="32">
        <f>+'[5]2008'!BF8</f>
        <v>727</v>
      </c>
      <c r="Q235" s="32">
        <f>+'[5]2009'!BF8</f>
        <v>811</v>
      </c>
      <c r="R235" s="32">
        <f>+'[5]2010'!BF8</f>
        <v>628</v>
      </c>
      <c r="S235" s="32">
        <f>+'[5]2011'!BF8</f>
        <v>624</v>
      </c>
      <c r="T235" s="32">
        <f>+'[5]2012'!BF8</f>
        <v>529</v>
      </c>
      <c r="U235" s="32">
        <f>+'[5]2013'!BF8</f>
        <v>462</v>
      </c>
      <c r="V235" s="32">
        <f>+'[5]2014'!BF8</f>
        <v>365</v>
      </c>
      <c r="W235" s="32">
        <f>+'[5]2015'!BF8</f>
        <v>333</v>
      </c>
      <c r="X235" s="32">
        <f>+'[5]2016P'!BF8</f>
        <v>331</v>
      </c>
    </row>
    <row r="236" spans="1:24" s="14" customFormat="1">
      <c r="A236" s="20" t="s">
        <v>116</v>
      </c>
      <c r="B236" s="13" t="s">
        <v>117</v>
      </c>
      <c r="C236" s="32">
        <f>+'[5]1995'!BG8</f>
        <v>0</v>
      </c>
      <c r="D236" s="32">
        <f>+'[5]1996'!BG8</f>
        <v>0</v>
      </c>
      <c r="E236" s="32">
        <f>+'[5]1997'!BG8</f>
        <v>0</v>
      </c>
      <c r="F236" s="32">
        <f>+'[5]1998'!BG8</f>
        <v>0</v>
      </c>
      <c r="G236" s="32">
        <f>+'[5]1999'!BG8</f>
        <v>0</v>
      </c>
      <c r="H236" s="32">
        <f>+'[5]2000'!BG8</f>
        <v>0</v>
      </c>
      <c r="I236" s="32">
        <f>+'[5]2001'!BG8</f>
        <v>0</v>
      </c>
      <c r="J236" s="32">
        <f>+'[5]2002'!BG8</f>
        <v>0</v>
      </c>
      <c r="K236" s="32">
        <f>+'[5]2003'!BG8</f>
        <v>0</v>
      </c>
      <c r="L236" s="32">
        <f>+'[5]2004'!BG8</f>
        <v>0</v>
      </c>
      <c r="M236" s="32">
        <f>+'[5]2005'!BG8</f>
        <v>0</v>
      </c>
      <c r="N236" s="32">
        <f>+'[5]2006'!BG8</f>
        <v>0</v>
      </c>
      <c r="O236" s="32">
        <f>+'[5]2007'!BG8</f>
        <v>0</v>
      </c>
      <c r="P236" s="32">
        <f>+'[5]2008'!BG8</f>
        <v>0</v>
      </c>
      <c r="Q236" s="32">
        <f>+'[5]2009'!BG8</f>
        <v>0</v>
      </c>
      <c r="R236" s="32">
        <f>+'[5]2010'!BG8</f>
        <v>1</v>
      </c>
      <c r="S236" s="32">
        <f>+'[5]2011'!BG8</f>
        <v>0</v>
      </c>
      <c r="T236" s="32">
        <f>+'[5]2012'!BG8</f>
        <v>0</v>
      </c>
      <c r="U236" s="32">
        <f>+'[5]2013'!BG8</f>
        <v>0</v>
      </c>
      <c r="V236" s="32">
        <f>+'[5]2014'!BG8</f>
        <v>6</v>
      </c>
      <c r="W236" s="32">
        <f>+'[5]2015'!BG8</f>
        <v>12</v>
      </c>
      <c r="X236" s="32">
        <f>+'[5]2016P'!BG8</f>
        <v>12</v>
      </c>
    </row>
    <row r="237" spans="1:24" s="14" customFormat="1">
      <c r="A237" s="20" t="s">
        <v>118</v>
      </c>
      <c r="B237" s="15" t="s">
        <v>119</v>
      </c>
      <c r="C237" s="32">
        <f>+'[5]1995'!BH8</f>
        <v>5</v>
      </c>
      <c r="D237" s="32">
        <f>+'[5]1996'!BH8</f>
        <v>5</v>
      </c>
      <c r="E237" s="32">
        <f>+'[5]1997'!BH8</f>
        <v>5</v>
      </c>
      <c r="F237" s="32">
        <f>+'[5]1998'!BH8</f>
        <v>5</v>
      </c>
      <c r="G237" s="32">
        <f>+'[5]1999'!BH8</f>
        <v>7</v>
      </c>
      <c r="H237" s="32">
        <f>+'[5]2000'!BH8</f>
        <v>5</v>
      </c>
      <c r="I237" s="32">
        <f>+'[5]2001'!BH8</f>
        <v>0</v>
      </c>
      <c r="J237" s="32">
        <f>+'[5]2002'!BH8</f>
        <v>11</v>
      </c>
      <c r="K237" s="32">
        <f>+'[5]2003'!BH8</f>
        <v>10</v>
      </c>
      <c r="L237" s="32">
        <f>+'[5]2004'!BH8</f>
        <v>6</v>
      </c>
      <c r="M237" s="32">
        <f>+'[5]2005'!BH8</f>
        <v>5</v>
      </c>
      <c r="N237" s="32">
        <f>+'[5]2006'!BH8</f>
        <v>7</v>
      </c>
      <c r="O237" s="32">
        <f>+'[5]2007'!BH8</f>
        <v>8</v>
      </c>
      <c r="P237" s="32">
        <f>+'[5]2008'!BH8</f>
        <v>10</v>
      </c>
      <c r="Q237" s="32">
        <f>+'[5]2009'!BH8</f>
        <v>6</v>
      </c>
      <c r="R237" s="32">
        <f>+'[5]2010'!BH8</f>
        <v>7</v>
      </c>
      <c r="S237" s="32">
        <f>+'[5]2011'!BH8</f>
        <v>4</v>
      </c>
      <c r="T237" s="32">
        <f>+'[5]2012'!BH8</f>
        <v>5</v>
      </c>
      <c r="U237" s="32">
        <f>+'[5]2013'!BH8</f>
        <v>6</v>
      </c>
      <c r="V237" s="32">
        <f>+'[5]2014'!BH8</f>
        <v>7</v>
      </c>
      <c r="W237" s="32">
        <f>+'[5]2015'!BH8</f>
        <v>6</v>
      </c>
      <c r="X237" s="32">
        <f>+'[5]2016P'!BH8</f>
        <v>8</v>
      </c>
    </row>
    <row r="238" spans="1:24" s="6" customFormat="1" ht="27.75" customHeight="1">
      <c r="A238" s="19" t="s">
        <v>120</v>
      </c>
      <c r="B238" s="4" t="s">
        <v>121</v>
      </c>
      <c r="C238" s="29">
        <f>+'[5]1995'!BR8</f>
        <v>921</v>
      </c>
      <c r="D238" s="29">
        <f>+'[5]1996'!BR8</f>
        <v>974</v>
      </c>
      <c r="E238" s="29">
        <f>+'[5]1997'!BR8</f>
        <v>1051</v>
      </c>
      <c r="F238" s="29">
        <f>+'[5]1998'!BR8</f>
        <v>1160</v>
      </c>
      <c r="G238" s="29">
        <f>+'[5]1999'!BR8</f>
        <v>1259</v>
      </c>
      <c r="H238" s="29">
        <f>+'[5]2000'!BR8</f>
        <v>1496</v>
      </c>
      <c r="I238" s="29">
        <f>+'[5]2001'!BR8</f>
        <v>1181</v>
      </c>
      <c r="J238" s="29">
        <f>+'[5]2002'!BR8</f>
        <v>1345</v>
      </c>
      <c r="K238" s="29">
        <f>+'[5]2003'!BR8</f>
        <v>1446</v>
      </c>
      <c r="L238" s="29">
        <f>+'[5]2004'!BR8</f>
        <v>2200</v>
      </c>
      <c r="M238" s="29">
        <f>+'[5]2005'!BR8</f>
        <v>2367</v>
      </c>
      <c r="N238" s="29">
        <f>+'[5]2006'!BR8</f>
        <v>2398</v>
      </c>
      <c r="O238" s="29">
        <f>+'[5]2007'!BR8</f>
        <v>2757</v>
      </c>
      <c r="P238" s="29">
        <f>+'[5]2008'!BR8</f>
        <v>2581</v>
      </c>
      <c r="Q238" s="29">
        <f>+'[5]2009'!BR8</f>
        <v>2779</v>
      </c>
      <c r="R238" s="29">
        <f>+'[5]2010'!BR8</f>
        <v>2773</v>
      </c>
      <c r="S238" s="29">
        <f>+'[5]2011'!BR8</f>
        <v>2593</v>
      </c>
      <c r="T238" s="29">
        <f>+'[5]2012'!BR8</f>
        <v>2206</v>
      </c>
      <c r="U238" s="29">
        <f>+'[5]2013'!BR8</f>
        <v>2151</v>
      </c>
      <c r="V238" s="29">
        <f>+'[5]2014'!BR8</f>
        <v>2211</v>
      </c>
      <c r="W238" s="29">
        <f>+'[5]2015'!BR8</f>
        <v>2288</v>
      </c>
      <c r="X238" s="29">
        <f>+'[5]2016P'!BR8</f>
        <v>2284</v>
      </c>
    </row>
    <row r="239" spans="1:24" ht="12.75" hidden="1" customHeight="1" outlineLevel="1">
      <c r="A239" s="30" t="s">
        <v>339</v>
      </c>
      <c r="U239" s="2"/>
    </row>
    <row r="240" spans="1:24" ht="12.75" hidden="1" customHeight="1" outlineLevel="1">
      <c r="A240" s="30" t="s">
        <v>340</v>
      </c>
      <c r="U240" s="2"/>
    </row>
    <row r="241" spans="1:21" ht="12.75" hidden="1" customHeight="1" outlineLevel="1">
      <c r="A241" s="30" t="s">
        <v>341</v>
      </c>
      <c r="U241" s="2"/>
    </row>
    <row r="242" spans="1:21" ht="12.75" hidden="1" customHeight="1" outlineLevel="1">
      <c r="A242" s="30" t="s">
        <v>342</v>
      </c>
      <c r="U242" s="2"/>
    </row>
    <row r="243" spans="1:21" ht="12.75" hidden="1" customHeight="1" outlineLevel="1">
      <c r="A243" s="30" t="s">
        <v>343</v>
      </c>
      <c r="U243" s="2"/>
    </row>
    <row r="244" spans="1:21" ht="12.75" hidden="1" customHeight="1" outlineLevel="1">
      <c r="A244" s="30" t="s">
        <v>344</v>
      </c>
      <c r="U244" s="2"/>
    </row>
    <row r="245" spans="1:21" ht="12.75" hidden="1" customHeight="1" outlineLevel="1">
      <c r="A245" s="30" t="s">
        <v>345</v>
      </c>
      <c r="U245" s="2"/>
    </row>
    <row r="246" spans="1:21" ht="12.75" hidden="1" customHeight="1" outlineLevel="1">
      <c r="A246" s="30" t="s">
        <v>346</v>
      </c>
      <c r="U246" s="2"/>
    </row>
    <row r="247" spans="1:21" ht="12.75" hidden="1" customHeight="1" outlineLevel="1">
      <c r="A247" s="30" t="s">
        <v>347</v>
      </c>
      <c r="U247" s="2"/>
    </row>
    <row r="248" spans="1:21" ht="12.75" hidden="1" customHeight="1" outlineLevel="1">
      <c r="A248" s="30" t="s">
        <v>348</v>
      </c>
      <c r="U248" s="2"/>
    </row>
    <row r="249" spans="1:21" ht="12.75" hidden="1" customHeight="1" outlineLevel="1">
      <c r="A249" s="30" t="s">
        <v>349</v>
      </c>
      <c r="U249" s="2"/>
    </row>
    <row r="250" spans="1:21" ht="12.75" hidden="1" customHeight="1" outlineLevel="1">
      <c r="A250" s="30" t="s">
        <v>350</v>
      </c>
      <c r="U250" s="2"/>
    </row>
    <row r="251" spans="1:21" ht="12.75" hidden="1" customHeight="1" outlineLevel="1">
      <c r="A251" s="30" t="s">
        <v>351</v>
      </c>
      <c r="U251" s="2"/>
    </row>
    <row r="252" spans="1:21" ht="12.75" hidden="1" customHeight="1" outlineLevel="1">
      <c r="A252" s="30" t="s">
        <v>352</v>
      </c>
      <c r="U252" s="2"/>
    </row>
    <row r="253" spans="1:21" ht="12.75" hidden="1" customHeight="1" outlineLevel="1">
      <c r="A253" s="30" t="s">
        <v>353</v>
      </c>
      <c r="U253" s="2"/>
    </row>
    <row r="254" spans="1:21" ht="12.75" hidden="1" customHeight="1" outlineLevel="1">
      <c r="A254" s="30" t="s">
        <v>354</v>
      </c>
      <c r="U254" s="2"/>
    </row>
    <row r="255" spans="1:21" ht="12.75" hidden="1" customHeight="1" outlineLevel="1">
      <c r="A255" s="30" t="s">
        <v>355</v>
      </c>
      <c r="U255" s="2"/>
    </row>
    <row r="256" spans="1:21" s="6" customFormat="1" ht="12.75" hidden="1" customHeight="1" outlineLevel="1">
      <c r="A256" s="30" t="s">
        <v>356</v>
      </c>
      <c r="B256" s="8"/>
    </row>
    <row r="257" spans="1:24" s="14" customFormat="1" ht="13.5" hidden="1" customHeight="1" outlineLevel="1">
      <c r="A257" s="30" t="s">
        <v>357</v>
      </c>
      <c r="B257" s="10"/>
    </row>
    <row r="258" spans="1:24" s="14" customFormat="1" ht="13.5" hidden="1" customHeight="1" outlineLevel="1">
      <c r="A258" s="30" t="s">
        <v>358</v>
      </c>
      <c r="B258" s="10"/>
    </row>
    <row r="259" spans="1:24" s="14" customFormat="1" ht="13.5" hidden="1" customHeight="1" outlineLevel="1">
      <c r="A259" s="30" t="s">
        <v>359</v>
      </c>
      <c r="B259" s="10"/>
    </row>
    <row r="260" spans="1:24" s="14" customFormat="1" ht="13.5" hidden="1" customHeight="1" outlineLevel="1">
      <c r="A260" s="30" t="s">
        <v>360</v>
      </c>
      <c r="B260" s="10"/>
    </row>
    <row r="261" spans="1:24" s="14" customFormat="1" collapsed="1">
      <c r="A261" s="21" t="s">
        <v>122</v>
      </c>
      <c r="B261" s="13" t="s">
        <v>123</v>
      </c>
      <c r="C261" s="32">
        <f>+'[5]1995'!BJ8</f>
        <v>763</v>
      </c>
      <c r="D261" s="32">
        <f>+'[5]1996'!BJ8</f>
        <v>805</v>
      </c>
      <c r="E261" s="32">
        <f>+'[5]1997'!BJ8</f>
        <v>867</v>
      </c>
      <c r="F261" s="32">
        <f>+'[5]1998'!BJ8</f>
        <v>962</v>
      </c>
      <c r="G261" s="32">
        <f>+'[5]1999'!BJ8</f>
        <v>1045</v>
      </c>
      <c r="H261" s="32">
        <f>+'[5]2000'!BJ8</f>
        <v>769</v>
      </c>
      <c r="I261" s="32">
        <f>+'[5]2001'!BJ8</f>
        <v>900</v>
      </c>
      <c r="J261" s="32">
        <f>+'[5]2002'!BJ8</f>
        <v>983</v>
      </c>
      <c r="K261" s="32">
        <f>+'[5]2003'!BJ8</f>
        <v>1170</v>
      </c>
      <c r="L261" s="32">
        <f>+'[5]2004'!BJ8</f>
        <v>2004</v>
      </c>
      <c r="M261" s="32">
        <f>+'[5]2005'!BJ8</f>
        <v>2164</v>
      </c>
      <c r="N261" s="32">
        <f>+'[5]2006'!BJ8</f>
        <v>2110</v>
      </c>
      <c r="O261" s="32">
        <f>+'[5]2007'!BJ8</f>
        <v>2304</v>
      </c>
      <c r="P261" s="32">
        <f>+'[5]2008'!BJ8</f>
        <v>2054</v>
      </c>
      <c r="Q261" s="32">
        <f>+'[5]2009'!BJ8</f>
        <v>2117</v>
      </c>
      <c r="R261" s="32">
        <f>+'[5]2010'!BJ8</f>
        <v>2220</v>
      </c>
      <c r="S261" s="32">
        <f>+'[5]2011'!BJ8</f>
        <v>2049</v>
      </c>
      <c r="T261" s="32">
        <f>+'[5]2012'!BJ8</f>
        <v>1753</v>
      </c>
      <c r="U261" s="32">
        <f>+'[5]2013'!BJ8</f>
        <v>1704</v>
      </c>
      <c r="V261" s="32">
        <f>+'[5]2014'!BJ8</f>
        <v>1775</v>
      </c>
      <c r="W261" s="32">
        <f>+'[5]2015'!BJ8</f>
        <v>1886</v>
      </c>
      <c r="X261" s="32">
        <f>+'[5]2016P'!BJ8</f>
        <v>1883</v>
      </c>
    </row>
    <row r="262" spans="1:24" s="14" customFormat="1">
      <c r="A262" s="21" t="s">
        <v>124</v>
      </c>
      <c r="B262" s="13" t="s">
        <v>125</v>
      </c>
      <c r="C262" s="32">
        <f>+'[5]1995'!BK8</f>
        <v>99</v>
      </c>
      <c r="D262" s="32">
        <f>+'[5]1996'!BK8</f>
        <v>107</v>
      </c>
      <c r="E262" s="32">
        <f>+'[5]1997'!BK8</f>
        <v>113</v>
      </c>
      <c r="F262" s="32">
        <f>+'[5]1998'!BK8</f>
        <v>122</v>
      </c>
      <c r="G262" s="32">
        <f>+'[5]1999'!BK8</f>
        <v>131</v>
      </c>
      <c r="H262" s="32">
        <f>+'[5]2000'!BK8</f>
        <v>424</v>
      </c>
      <c r="I262" s="32">
        <f>+'[5]2001'!BK8</f>
        <v>113</v>
      </c>
      <c r="J262" s="32">
        <f>+'[5]2002'!BK8</f>
        <v>198</v>
      </c>
      <c r="K262" s="32">
        <f>+'[5]2003'!BK8</f>
        <v>103</v>
      </c>
      <c r="L262" s="32">
        <f>+'[5]2004'!BK8</f>
        <v>117</v>
      </c>
      <c r="M262" s="32">
        <f>+'[5]2005'!BK8</f>
        <v>81</v>
      </c>
      <c r="N262" s="32">
        <f>+'[5]2006'!BK8</f>
        <v>120</v>
      </c>
      <c r="O262" s="32">
        <f>+'[5]2007'!BK8</f>
        <v>141</v>
      </c>
      <c r="P262" s="32">
        <f>+'[5]2008'!BK8</f>
        <v>143</v>
      </c>
      <c r="Q262" s="32">
        <f>+'[5]2009'!BK8</f>
        <v>67</v>
      </c>
      <c r="R262" s="32">
        <f>+'[5]2010'!BK8</f>
        <v>91</v>
      </c>
      <c r="S262" s="32">
        <f>+'[5]2011'!BK8</f>
        <v>108</v>
      </c>
      <c r="T262" s="32">
        <f>+'[5]2012'!BK8</f>
        <v>87</v>
      </c>
      <c r="U262" s="32">
        <f>+'[5]2013'!BK8</f>
        <v>93</v>
      </c>
      <c r="V262" s="32">
        <f>+'[5]2014'!BK8</f>
        <v>89</v>
      </c>
      <c r="W262" s="32">
        <f>+'[5]2015'!BK8</f>
        <v>115</v>
      </c>
      <c r="X262" s="32">
        <f>+'[5]2016P'!BK8</f>
        <v>113</v>
      </c>
    </row>
    <row r="263" spans="1:24">
      <c r="A263" s="21" t="s">
        <v>126</v>
      </c>
      <c r="B263" s="13" t="s">
        <v>127</v>
      </c>
      <c r="C263" s="32">
        <f>+'[5]1995'!BL8</f>
        <v>2</v>
      </c>
      <c r="D263" s="32">
        <f>+'[5]1996'!BL8</f>
        <v>2</v>
      </c>
      <c r="E263" s="32">
        <f>+'[5]1997'!BL8</f>
        <v>2</v>
      </c>
      <c r="F263" s="32">
        <f>+'[5]1998'!BL8</f>
        <v>2</v>
      </c>
      <c r="G263" s="32">
        <f>+'[5]1999'!BL8</f>
        <v>2</v>
      </c>
      <c r="H263" s="32">
        <f>+'[5]2000'!BL8</f>
        <v>46</v>
      </c>
      <c r="I263" s="32">
        <f>+'[5]2001'!BL8</f>
        <v>8</v>
      </c>
      <c r="J263" s="32">
        <f>+'[5]2002'!BL8</f>
        <v>2</v>
      </c>
      <c r="K263" s="32">
        <f>+'[5]2003'!BL8</f>
        <v>4</v>
      </c>
      <c r="L263" s="32">
        <f>+'[5]2004'!BL8</f>
        <v>2</v>
      </c>
      <c r="M263" s="32">
        <f>+'[5]2005'!BL8</f>
        <v>7</v>
      </c>
      <c r="N263" s="32">
        <f>+'[5]2006'!BL8</f>
        <v>14</v>
      </c>
      <c r="O263" s="32">
        <f>+'[5]2007'!BL8</f>
        <v>37</v>
      </c>
      <c r="P263" s="32">
        <f>+'[5]2008'!BL8</f>
        <v>14</v>
      </c>
      <c r="Q263" s="32">
        <f>+'[5]2009'!BL8</f>
        <v>0</v>
      </c>
      <c r="R263" s="32">
        <f>+'[5]2010'!BL8</f>
        <v>1</v>
      </c>
      <c r="S263" s="32">
        <f>+'[5]2011'!BL8</f>
        <v>0</v>
      </c>
      <c r="T263" s="32">
        <f>+'[5]2012'!BL8</f>
        <v>1</v>
      </c>
      <c r="U263" s="32">
        <f>+'[5]2013'!BL8</f>
        <v>0</v>
      </c>
      <c r="V263" s="32">
        <f>+'[5]2014'!BL8</f>
        <v>0</v>
      </c>
      <c r="W263" s="32">
        <f>+'[5]2015'!BL8</f>
        <v>0</v>
      </c>
      <c r="X263" s="32">
        <f>+'[5]2016P'!BL8</f>
        <v>0</v>
      </c>
    </row>
    <row r="264" spans="1:24">
      <c r="A264" s="21" t="s">
        <v>128</v>
      </c>
      <c r="B264" s="13" t="s">
        <v>129</v>
      </c>
      <c r="C264" s="32">
        <f>+'[5]1995'!BM8</f>
        <v>26</v>
      </c>
      <c r="D264" s="32">
        <f>+'[5]1996'!BM8</f>
        <v>26</v>
      </c>
      <c r="E264" s="32">
        <f>+'[5]1997'!BM8</f>
        <v>30</v>
      </c>
      <c r="F264" s="32">
        <f>+'[5]1998'!BM8</f>
        <v>32</v>
      </c>
      <c r="G264" s="32">
        <f>+'[5]1999'!BM8</f>
        <v>35</v>
      </c>
      <c r="H264" s="32">
        <f>+'[5]2000'!BM8</f>
        <v>56</v>
      </c>
      <c r="I264" s="32">
        <f>+'[5]2001'!BM8</f>
        <v>57</v>
      </c>
      <c r="J264" s="32">
        <f>+'[5]2002'!BM8</f>
        <v>60</v>
      </c>
      <c r="K264" s="32">
        <f>+'[5]2003'!BM8</f>
        <v>65</v>
      </c>
      <c r="L264" s="32">
        <f>+'[5]2004'!BM8</f>
        <v>33</v>
      </c>
      <c r="M264" s="32">
        <f>+'[5]2005'!BM8</f>
        <v>49</v>
      </c>
      <c r="N264" s="32">
        <f>+'[5]2006'!BM8</f>
        <v>51</v>
      </c>
      <c r="O264" s="32">
        <f>+'[5]2007'!BM8</f>
        <v>38</v>
      </c>
      <c r="P264" s="32">
        <f>+'[5]2008'!BM8</f>
        <v>70</v>
      </c>
      <c r="Q264" s="32">
        <f>+'[5]2009'!BM8</f>
        <v>106</v>
      </c>
      <c r="R264" s="32">
        <f>+'[5]2010'!BM8</f>
        <v>46</v>
      </c>
      <c r="S264" s="32">
        <f>+'[5]2011'!BM8</f>
        <v>34</v>
      </c>
      <c r="T264" s="32">
        <f>+'[5]2012'!BM8</f>
        <v>29</v>
      </c>
      <c r="U264" s="32">
        <f>+'[5]2013'!BM8</f>
        <v>30</v>
      </c>
      <c r="V264" s="32">
        <f>+'[5]2014'!BM8</f>
        <v>25</v>
      </c>
      <c r="W264" s="32">
        <f>+'[5]2015'!BM8</f>
        <v>29</v>
      </c>
      <c r="X264" s="32">
        <f>+'[5]2016P'!BM8</f>
        <v>29</v>
      </c>
    </row>
    <row r="265" spans="1:24">
      <c r="A265" s="21" t="s">
        <v>130</v>
      </c>
      <c r="B265" s="13" t="s">
        <v>131</v>
      </c>
      <c r="C265" s="32">
        <f>+'[5]1995'!BN8</f>
        <v>24</v>
      </c>
      <c r="D265" s="32">
        <f>+'[5]1996'!BN8</f>
        <v>25</v>
      </c>
      <c r="E265" s="32">
        <f>+'[5]1997'!BN8</f>
        <v>28</v>
      </c>
      <c r="F265" s="32">
        <f>+'[5]1998'!BN8</f>
        <v>31</v>
      </c>
      <c r="G265" s="32">
        <f>+'[5]1999'!BN8</f>
        <v>34</v>
      </c>
      <c r="H265" s="32">
        <f>+'[5]2000'!BN8</f>
        <v>44</v>
      </c>
      <c r="I265" s="32">
        <f>+'[5]2001'!BN8</f>
        <v>32</v>
      </c>
      <c r="J265" s="32">
        <f>+'[5]2002'!BN8</f>
        <v>59</v>
      </c>
      <c r="K265" s="32">
        <f>+'[5]2003'!BN8</f>
        <v>66</v>
      </c>
      <c r="L265" s="32">
        <f>+'[5]2004'!BN8</f>
        <v>30</v>
      </c>
      <c r="M265" s="32">
        <f>+'[5]2005'!BN8</f>
        <v>33</v>
      </c>
      <c r="N265" s="32">
        <f>+'[5]2006'!BN8</f>
        <v>51</v>
      </c>
      <c r="O265" s="32">
        <f>+'[5]2007'!BN8</f>
        <v>118</v>
      </c>
      <c r="P265" s="32">
        <f>+'[5]2008'!BN8</f>
        <v>154</v>
      </c>
      <c r="Q265" s="32">
        <f>+'[5]2009'!BN8</f>
        <v>306</v>
      </c>
      <c r="R265" s="32">
        <f>+'[5]2010'!BN8</f>
        <v>259</v>
      </c>
      <c r="S265" s="32">
        <f>+'[5]2011'!BN8</f>
        <v>244</v>
      </c>
      <c r="T265" s="32">
        <f>+'[5]2012'!BN8</f>
        <v>221</v>
      </c>
      <c r="U265" s="32">
        <f>+'[5]2013'!BN8</f>
        <v>212</v>
      </c>
      <c r="V265" s="32">
        <f>+'[5]2014'!BN8</f>
        <v>210</v>
      </c>
      <c r="W265" s="32">
        <f>+'[5]2015'!BN8</f>
        <v>154</v>
      </c>
      <c r="X265" s="32">
        <f>+'[5]2016P'!BN8</f>
        <v>157</v>
      </c>
    </row>
    <row r="266" spans="1:24">
      <c r="A266" s="21" t="s">
        <v>132</v>
      </c>
      <c r="B266" s="13" t="s">
        <v>133</v>
      </c>
      <c r="C266" s="32">
        <f>+'[5]1995'!BO8</f>
        <v>2</v>
      </c>
      <c r="D266" s="32">
        <f>+'[5]1996'!BO8</f>
        <v>3</v>
      </c>
      <c r="E266" s="32">
        <f>+'[5]1997'!BO8</f>
        <v>3</v>
      </c>
      <c r="F266" s="32">
        <f>+'[5]1998'!BO8</f>
        <v>3</v>
      </c>
      <c r="G266" s="32">
        <f>+'[5]1999'!BO8</f>
        <v>4</v>
      </c>
      <c r="H266" s="32">
        <f>+'[5]2000'!BO8</f>
        <v>57</v>
      </c>
      <c r="I266" s="32">
        <f>+'[5]2001'!BO8</f>
        <v>29</v>
      </c>
      <c r="J266" s="32">
        <f>+'[5]2002'!BO8</f>
        <v>26</v>
      </c>
      <c r="K266" s="32">
        <f>+'[5]2003'!BO8</f>
        <v>33</v>
      </c>
      <c r="L266" s="32">
        <f>+'[5]2004'!BO8</f>
        <v>5</v>
      </c>
      <c r="M266" s="32">
        <f>+'[5]2005'!BO8</f>
        <v>8</v>
      </c>
      <c r="N266" s="32">
        <f>+'[5]2006'!BO8</f>
        <v>11</v>
      </c>
      <c r="O266" s="32">
        <f>+'[5]2007'!BO8</f>
        <v>23</v>
      </c>
      <c r="P266" s="32">
        <f>+'[5]2008'!BO8</f>
        <v>55</v>
      </c>
      <c r="Q266" s="32">
        <f>+'[5]2009'!BO8</f>
        <v>67</v>
      </c>
      <c r="R266" s="32">
        <f>+'[5]2010'!BO8</f>
        <v>58</v>
      </c>
      <c r="S266" s="32">
        <f>+'[5]2011'!BO8</f>
        <v>54</v>
      </c>
      <c r="T266" s="32">
        <f>+'[5]2012'!BO8</f>
        <v>44</v>
      </c>
      <c r="U266" s="32">
        <f>+'[5]2013'!BO8</f>
        <v>52</v>
      </c>
      <c r="V266" s="32">
        <f>+'[5]2014'!BO8</f>
        <v>62</v>
      </c>
      <c r="W266" s="32">
        <f>+'[5]2015'!BO8</f>
        <v>68</v>
      </c>
      <c r="X266" s="32">
        <f>+'[5]2016P'!BO8</f>
        <v>65</v>
      </c>
    </row>
    <row r="267" spans="1:24">
      <c r="A267" s="21" t="s">
        <v>134</v>
      </c>
      <c r="B267" s="13" t="s">
        <v>135</v>
      </c>
      <c r="C267" s="32">
        <f>+'[5]1995'!BP8</f>
        <v>0</v>
      </c>
      <c r="D267" s="32">
        <f>+'[5]1996'!BP8</f>
        <v>0</v>
      </c>
      <c r="E267" s="32">
        <f>+'[5]1997'!BP8</f>
        <v>1</v>
      </c>
      <c r="F267" s="32">
        <f>+'[5]1998'!BP8</f>
        <v>1</v>
      </c>
      <c r="G267" s="32">
        <f>+'[5]1999'!BP8</f>
        <v>1</v>
      </c>
      <c r="H267" s="32">
        <f>+'[5]2000'!BP8</f>
        <v>5</v>
      </c>
      <c r="I267" s="32">
        <f>+'[5]2001'!BP8</f>
        <v>0</v>
      </c>
      <c r="J267" s="32">
        <f>+'[5]2002'!BP8</f>
        <v>2</v>
      </c>
      <c r="K267" s="32">
        <f>+'[5]2003'!BP8</f>
        <v>0</v>
      </c>
      <c r="L267" s="32">
        <f>+'[5]2004'!BP8</f>
        <v>1</v>
      </c>
      <c r="M267" s="32">
        <f>+'[5]2005'!BP8</f>
        <v>1</v>
      </c>
      <c r="N267" s="32">
        <f>+'[5]2006'!BP8</f>
        <v>1</v>
      </c>
      <c r="O267" s="32">
        <f>+'[5]2007'!BP8</f>
        <v>1</v>
      </c>
      <c r="P267" s="32">
        <f>+'[5]2008'!BP8</f>
        <v>1</v>
      </c>
      <c r="Q267" s="32">
        <f>+'[5]2009'!BP8</f>
        <v>1</v>
      </c>
      <c r="R267" s="32">
        <f>+'[5]2010'!BP8</f>
        <v>7</v>
      </c>
      <c r="S267" s="32">
        <f>+'[5]2011'!BP8</f>
        <v>7</v>
      </c>
      <c r="T267" s="32">
        <f>+'[5]2012'!BP8</f>
        <v>2</v>
      </c>
      <c r="U267" s="32">
        <f>+'[5]2013'!BP8</f>
        <v>2</v>
      </c>
      <c r="V267" s="32">
        <f>+'[5]2014'!BP8</f>
        <v>2</v>
      </c>
      <c r="W267" s="32">
        <f>+'[5]2015'!BP8</f>
        <v>2</v>
      </c>
      <c r="X267" s="32">
        <f>+'[5]2016P'!BP8</f>
        <v>2</v>
      </c>
    </row>
    <row r="268" spans="1:24">
      <c r="A268" s="21" t="s">
        <v>136</v>
      </c>
      <c r="B268" s="13" t="s">
        <v>137</v>
      </c>
      <c r="C268" s="32">
        <f>+'[5]1995'!BQ8</f>
        <v>5</v>
      </c>
      <c r="D268" s="32">
        <f>+'[5]1996'!BQ8</f>
        <v>6</v>
      </c>
      <c r="E268" s="32">
        <f>+'[5]1997'!BQ8</f>
        <v>7</v>
      </c>
      <c r="F268" s="32">
        <f>+'[5]1998'!BQ8</f>
        <v>7</v>
      </c>
      <c r="G268" s="32">
        <f>+'[5]1999'!BQ8</f>
        <v>7</v>
      </c>
      <c r="H268" s="32">
        <f>+'[5]2000'!BQ8</f>
        <v>95</v>
      </c>
      <c r="I268" s="32">
        <f>+'[5]2001'!BQ8</f>
        <v>42</v>
      </c>
      <c r="J268" s="32">
        <f>+'[5]2002'!BQ8</f>
        <v>15</v>
      </c>
      <c r="K268" s="32">
        <f>+'[5]2003'!BQ8</f>
        <v>5</v>
      </c>
      <c r="L268" s="32">
        <f>+'[5]2004'!BQ8</f>
        <v>8</v>
      </c>
      <c r="M268" s="32">
        <f>+'[5]2005'!BQ8</f>
        <v>24</v>
      </c>
      <c r="N268" s="32">
        <f>+'[5]2006'!BQ8</f>
        <v>40</v>
      </c>
      <c r="O268" s="32">
        <f>+'[5]2007'!BQ8</f>
        <v>95</v>
      </c>
      <c r="P268" s="32">
        <f>+'[5]2008'!BQ8</f>
        <v>90</v>
      </c>
      <c r="Q268" s="32">
        <f>+'[5]2009'!BQ8</f>
        <v>115</v>
      </c>
      <c r="R268" s="32">
        <f>+'[5]2010'!BQ8</f>
        <v>91</v>
      </c>
      <c r="S268" s="32">
        <f>+'[5]2011'!BQ8</f>
        <v>97</v>
      </c>
      <c r="T268" s="32">
        <f>+'[5]2012'!BQ8</f>
        <v>69</v>
      </c>
      <c r="U268" s="32">
        <f>+'[5]2013'!BQ8</f>
        <v>58</v>
      </c>
      <c r="V268" s="32">
        <f>+'[5]2014'!BQ8</f>
        <v>48</v>
      </c>
      <c r="W268" s="32">
        <f>+'[5]2015'!BQ8</f>
        <v>34</v>
      </c>
      <c r="X268" s="32">
        <f>+'[5]2016P'!BQ8</f>
        <v>35</v>
      </c>
    </row>
    <row r="269" spans="1:24" s="6" customFormat="1" ht="27" customHeight="1">
      <c r="A269" s="19" t="s">
        <v>138</v>
      </c>
      <c r="B269" s="4" t="s">
        <v>139</v>
      </c>
      <c r="C269" s="29">
        <f>+'[5]1995'!CB8</f>
        <v>1990</v>
      </c>
      <c r="D269" s="29">
        <f>+'[5]1996'!CB8</f>
        <v>2154</v>
      </c>
      <c r="E269" s="29">
        <f>+'[5]1997'!CB8</f>
        <v>2301</v>
      </c>
      <c r="F269" s="29">
        <f>+'[5]1998'!CB8</f>
        <v>2554</v>
      </c>
      <c r="G269" s="29">
        <f>+'[5]1999'!CB8</f>
        <v>2765</v>
      </c>
      <c r="H269" s="29">
        <f>+'[5]2000'!CB8</f>
        <v>2282</v>
      </c>
      <c r="I269" s="29">
        <f>+'[5]2001'!CB8</f>
        <v>2740</v>
      </c>
      <c r="J269" s="29">
        <f>+'[5]2002'!CB8</f>
        <v>3168</v>
      </c>
      <c r="K269" s="29">
        <f>+'[5]2003'!CB8</f>
        <v>3847</v>
      </c>
      <c r="L269" s="29">
        <f>+'[5]2004'!CB8</f>
        <v>4068</v>
      </c>
      <c r="M269" s="29">
        <f>+'[5]2005'!CB8</f>
        <v>4798</v>
      </c>
      <c r="N269" s="29">
        <f>+'[5]2006'!CB8</f>
        <v>5697</v>
      </c>
      <c r="O269" s="29">
        <f>+'[5]2007'!CB8</f>
        <v>6125</v>
      </c>
      <c r="P269" s="29">
        <f>+'[5]2008'!CB8</f>
        <v>6466</v>
      </c>
      <c r="Q269" s="29">
        <f>+'[5]2009'!CB8</f>
        <v>7167</v>
      </c>
      <c r="R269" s="29">
        <f>+'[5]2010'!CB8</f>
        <v>6550</v>
      </c>
      <c r="S269" s="29">
        <f>+'[5]2011'!CB8</f>
        <v>6453</v>
      </c>
      <c r="T269" s="29">
        <f>+'[5]2012'!CB8</f>
        <v>5535</v>
      </c>
      <c r="U269" s="29">
        <f>+'[5]2013'!CB8</f>
        <v>5532</v>
      </c>
      <c r="V269" s="29">
        <f>+'[5]2014'!CB8</f>
        <v>5591</v>
      </c>
      <c r="W269" s="29">
        <f>+'[5]2015'!CB8</f>
        <v>6059</v>
      </c>
      <c r="X269" s="29">
        <f>+'[5]2016P'!CB8</f>
        <v>6165</v>
      </c>
    </row>
    <row r="270" spans="1:24" ht="12.75" hidden="1" customHeight="1" outlineLevel="1">
      <c r="A270" s="30" t="s">
        <v>361</v>
      </c>
      <c r="U270" s="2"/>
    </row>
    <row r="271" spans="1:24" ht="12.75" hidden="1" customHeight="1" outlineLevel="1">
      <c r="A271" s="30" t="s">
        <v>362</v>
      </c>
      <c r="U271" s="2"/>
    </row>
    <row r="272" spans="1:24" ht="12.75" hidden="1" customHeight="1" outlineLevel="1">
      <c r="A272" s="30" t="s">
        <v>363</v>
      </c>
      <c r="U272" s="2"/>
    </row>
    <row r="273" spans="1:21" ht="12.75" hidden="1" customHeight="1" outlineLevel="1">
      <c r="A273" s="30" t="s">
        <v>364</v>
      </c>
      <c r="U273" s="2"/>
    </row>
    <row r="274" spans="1:21" ht="12.75" hidden="1" customHeight="1" outlineLevel="1">
      <c r="A274" s="30" t="s">
        <v>365</v>
      </c>
      <c r="U274" s="2"/>
    </row>
    <row r="275" spans="1:21" ht="12.75" hidden="1" customHeight="1" outlineLevel="1">
      <c r="A275" s="30" t="s">
        <v>366</v>
      </c>
      <c r="U275" s="2"/>
    </row>
    <row r="276" spans="1:21" ht="12.75" hidden="1" customHeight="1" outlineLevel="1">
      <c r="A276" s="30" t="s">
        <v>367</v>
      </c>
      <c r="U276" s="2"/>
    </row>
    <row r="277" spans="1:21" ht="12.75" hidden="1" customHeight="1" outlineLevel="1">
      <c r="A277" s="30" t="s">
        <v>368</v>
      </c>
      <c r="U277" s="2"/>
    </row>
    <row r="278" spans="1:21" ht="12.75" hidden="1" customHeight="1" outlineLevel="1">
      <c r="A278" s="30" t="s">
        <v>369</v>
      </c>
      <c r="U278" s="2"/>
    </row>
    <row r="279" spans="1:21" ht="12.75" hidden="1" customHeight="1" outlineLevel="1">
      <c r="A279" s="30" t="s">
        <v>370</v>
      </c>
      <c r="U279" s="2"/>
    </row>
    <row r="280" spans="1:21" ht="12.75" hidden="1" customHeight="1" outlineLevel="1">
      <c r="A280" s="30" t="s">
        <v>371</v>
      </c>
      <c r="U280" s="2"/>
    </row>
    <row r="281" spans="1:21" ht="12.75" hidden="1" customHeight="1" outlineLevel="1">
      <c r="A281" s="30" t="s">
        <v>372</v>
      </c>
      <c r="U281" s="2"/>
    </row>
    <row r="282" spans="1:21" ht="12.75" hidden="1" customHeight="1" outlineLevel="1">
      <c r="A282" s="30" t="s">
        <v>373</v>
      </c>
      <c r="U282" s="2"/>
    </row>
    <row r="283" spans="1:21" ht="12.75" hidden="1" customHeight="1" outlineLevel="1">
      <c r="A283" s="30" t="s">
        <v>374</v>
      </c>
      <c r="U283" s="2"/>
    </row>
    <row r="284" spans="1:21" ht="12.75" hidden="1" customHeight="1" outlineLevel="1">
      <c r="A284" s="30" t="s">
        <v>375</v>
      </c>
      <c r="U284" s="2"/>
    </row>
    <row r="285" spans="1:21" ht="12.75" hidden="1" customHeight="1" outlineLevel="1">
      <c r="A285" s="30" t="s">
        <v>376</v>
      </c>
      <c r="U285" s="2"/>
    </row>
    <row r="286" spans="1:21" ht="12.75" hidden="1" customHeight="1" outlineLevel="1">
      <c r="A286" s="30" t="s">
        <v>377</v>
      </c>
      <c r="U286" s="2"/>
    </row>
    <row r="287" spans="1:21" s="6" customFormat="1" ht="12.75" hidden="1" customHeight="1" outlineLevel="1">
      <c r="A287" s="30" t="s">
        <v>378</v>
      </c>
      <c r="B287" s="8"/>
    </row>
    <row r="288" spans="1:21" s="14" customFormat="1" ht="13.5" hidden="1" customHeight="1" outlineLevel="1">
      <c r="A288" s="30" t="s">
        <v>379</v>
      </c>
      <c r="B288" s="10"/>
    </row>
    <row r="289" spans="1:24" s="14" customFormat="1" ht="13.5" hidden="1" customHeight="1" outlineLevel="1">
      <c r="A289" s="30" t="s">
        <v>380</v>
      </c>
      <c r="B289" s="10"/>
    </row>
    <row r="290" spans="1:24" s="14" customFormat="1" ht="13.5" hidden="1" customHeight="1" outlineLevel="1">
      <c r="A290" s="30" t="s">
        <v>381</v>
      </c>
      <c r="B290" s="10"/>
    </row>
    <row r="291" spans="1:24" s="14" customFormat="1" ht="13.5" hidden="1" customHeight="1" outlineLevel="1">
      <c r="A291" s="30" t="s">
        <v>382</v>
      </c>
      <c r="B291" s="10"/>
    </row>
    <row r="292" spans="1:24" collapsed="1">
      <c r="A292" s="22" t="s">
        <v>140</v>
      </c>
      <c r="B292" s="23" t="s">
        <v>141</v>
      </c>
      <c r="C292" s="32">
        <f>+'[5]1995'!BS8</f>
        <v>201</v>
      </c>
      <c r="D292" s="32">
        <f>+'[5]1996'!BS8</f>
        <v>216</v>
      </c>
      <c r="E292" s="32">
        <f>+'[5]1997'!BS8</f>
        <v>225</v>
      </c>
      <c r="F292" s="32">
        <f>+'[5]1998'!BS8</f>
        <v>240</v>
      </c>
      <c r="G292" s="32">
        <f>+'[5]1999'!BS8</f>
        <v>257</v>
      </c>
      <c r="H292" s="32">
        <f>+'[5]2000'!BS8</f>
        <v>186</v>
      </c>
      <c r="I292" s="32">
        <f>+'[5]2001'!BS8</f>
        <v>290</v>
      </c>
      <c r="J292" s="32">
        <f>+'[5]2002'!BS8</f>
        <v>345</v>
      </c>
      <c r="K292" s="32">
        <f>+'[5]2003'!BS8</f>
        <v>453</v>
      </c>
      <c r="L292" s="32">
        <f>+'[5]2004'!BS8</f>
        <v>479</v>
      </c>
      <c r="M292" s="32">
        <f>+'[5]2005'!BS8</f>
        <v>412</v>
      </c>
      <c r="N292" s="32">
        <f>+'[5]2006'!BS8</f>
        <v>455</v>
      </c>
      <c r="O292" s="32">
        <f>+'[5]2007'!BS8</f>
        <v>852</v>
      </c>
      <c r="P292" s="32">
        <f>+'[5]2008'!BS8</f>
        <v>732</v>
      </c>
      <c r="Q292" s="32">
        <f>+'[5]2009'!BS8</f>
        <v>1039</v>
      </c>
      <c r="R292" s="32">
        <f>+'[5]2010'!BS8</f>
        <v>795</v>
      </c>
      <c r="S292" s="32">
        <f>+'[5]2011'!BS8</f>
        <v>908</v>
      </c>
      <c r="T292" s="32">
        <f>+'[5]2012'!BS8</f>
        <v>860</v>
      </c>
      <c r="U292" s="32">
        <f>+'[5]2013'!BS8</f>
        <v>885</v>
      </c>
      <c r="V292" s="32">
        <f>+'[5]2014'!BS8</f>
        <v>878</v>
      </c>
      <c r="W292" s="32">
        <f>+'[5]2015'!BS8</f>
        <v>969</v>
      </c>
      <c r="X292" s="32">
        <f>+'[5]2016P'!BS8</f>
        <v>986</v>
      </c>
    </row>
    <row r="293" spans="1:24">
      <c r="A293" s="22" t="s">
        <v>142</v>
      </c>
      <c r="B293" s="23" t="s">
        <v>143</v>
      </c>
      <c r="C293" s="32">
        <f>+'[5]1995'!BT8</f>
        <v>532</v>
      </c>
      <c r="D293" s="32">
        <f>+'[5]1996'!BT8</f>
        <v>565</v>
      </c>
      <c r="E293" s="32">
        <f>+'[5]1997'!BT8</f>
        <v>603</v>
      </c>
      <c r="F293" s="32">
        <f>+'[5]1998'!BT8</f>
        <v>675</v>
      </c>
      <c r="G293" s="32">
        <f>+'[5]1999'!BT8</f>
        <v>721</v>
      </c>
      <c r="H293" s="32">
        <f>+'[5]2000'!BT8</f>
        <v>615</v>
      </c>
      <c r="I293" s="32">
        <f>+'[5]2001'!BT8</f>
        <v>542</v>
      </c>
      <c r="J293" s="32">
        <f>+'[5]2002'!BT8</f>
        <v>855</v>
      </c>
      <c r="K293" s="32">
        <f>+'[5]2003'!BT8</f>
        <v>1196</v>
      </c>
      <c r="L293" s="32">
        <f>+'[5]2004'!BT8</f>
        <v>1135</v>
      </c>
      <c r="M293" s="32">
        <f>+'[5]2005'!BT8</f>
        <v>1835</v>
      </c>
      <c r="N293" s="32">
        <f>+'[5]2006'!BT8</f>
        <v>2852</v>
      </c>
      <c r="O293" s="32">
        <f>+'[5]2007'!BT8</f>
        <v>2500</v>
      </c>
      <c r="P293" s="32">
        <f>+'[5]2008'!BT8</f>
        <v>2599</v>
      </c>
      <c r="Q293" s="32">
        <f>+'[5]2009'!BT8</f>
        <v>2787</v>
      </c>
      <c r="R293" s="32">
        <f>+'[5]2010'!BT8</f>
        <v>2192</v>
      </c>
      <c r="S293" s="32">
        <f>+'[5]2011'!BT8</f>
        <v>2124</v>
      </c>
      <c r="T293" s="32">
        <f>+'[5]2012'!BT8</f>
        <v>2080</v>
      </c>
      <c r="U293" s="32">
        <f>+'[5]2013'!BT8</f>
        <v>2092</v>
      </c>
      <c r="V293" s="32">
        <f>+'[5]2014'!BT8</f>
        <v>2107</v>
      </c>
      <c r="W293" s="32">
        <f>+'[5]2015'!BT8</f>
        <v>2427</v>
      </c>
      <c r="X293" s="32">
        <f>+'[5]2016P'!BT8</f>
        <v>2451</v>
      </c>
    </row>
    <row r="294" spans="1:24">
      <c r="A294" s="22" t="s">
        <v>144</v>
      </c>
      <c r="B294" s="23" t="s">
        <v>145</v>
      </c>
      <c r="C294" s="32">
        <f>+'[5]1995'!BU8</f>
        <v>0</v>
      </c>
      <c r="D294" s="32">
        <f>+'[5]1996'!BU8</f>
        <v>0</v>
      </c>
      <c r="E294" s="32">
        <f>+'[5]1997'!BU8</f>
        <v>0</v>
      </c>
      <c r="F294" s="32">
        <f>+'[5]1998'!BU8</f>
        <v>0</v>
      </c>
      <c r="G294" s="32">
        <f>+'[5]1999'!BU8</f>
        <v>0</v>
      </c>
      <c r="H294" s="32">
        <f>+'[5]2000'!BU8</f>
        <v>1</v>
      </c>
      <c r="I294" s="32">
        <f>+'[5]2001'!BU8</f>
        <v>7</v>
      </c>
      <c r="J294" s="32">
        <f>+'[5]2002'!BU8</f>
        <v>0</v>
      </c>
      <c r="K294" s="32">
        <f>+'[5]2003'!BU8</f>
        <v>0</v>
      </c>
      <c r="L294" s="32">
        <f>+'[5]2004'!BU8</f>
        <v>0</v>
      </c>
      <c r="M294" s="32">
        <f>+'[5]2005'!BU8</f>
        <v>1</v>
      </c>
      <c r="N294" s="32">
        <f>+'[5]2006'!BU8</f>
        <v>0</v>
      </c>
      <c r="O294" s="32">
        <f>+'[5]2007'!BU8</f>
        <v>0</v>
      </c>
      <c r="P294" s="32">
        <f>+'[5]2008'!BU8</f>
        <v>0</v>
      </c>
      <c r="Q294" s="32">
        <f>+'[5]2009'!BU8</f>
        <v>0</v>
      </c>
      <c r="R294" s="32">
        <f>+'[5]2010'!BU8</f>
        <v>0</v>
      </c>
      <c r="S294" s="32">
        <f>+'[5]2011'!BU8</f>
        <v>0</v>
      </c>
      <c r="T294" s="32">
        <f>+'[5]2012'!BU8</f>
        <v>0</v>
      </c>
      <c r="U294" s="32">
        <f>+'[5]2013'!BU8</f>
        <v>0</v>
      </c>
      <c r="V294" s="32">
        <f>+'[5]2014'!BU8</f>
        <v>0</v>
      </c>
      <c r="W294" s="32">
        <f>+'[5]2015'!BU8</f>
        <v>0</v>
      </c>
      <c r="X294" s="32">
        <f>+'[5]2016P'!BU8</f>
        <v>0</v>
      </c>
    </row>
    <row r="295" spans="1:24">
      <c r="A295" s="22" t="s">
        <v>146</v>
      </c>
      <c r="B295" s="23" t="s">
        <v>147</v>
      </c>
      <c r="C295" s="32">
        <f>+'[5]1995'!BV8</f>
        <v>203</v>
      </c>
      <c r="D295" s="32">
        <f>+'[5]1996'!BV8</f>
        <v>220</v>
      </c>
      <c r="E295" s="32">
        <f>+'[5]1997'!BV8</f>
        <v>240</v>
      </c>
      <c r="F295" s="32">
        <f>+'[5]1998'!BV8</f>
        <v>274</v>
      </c>
      <c r="G295" s="32">
        <f>+'[5]1999'!BV8</f>
        <v>297</v>
      </c>
      <c r="H295" s="32">
        <f>+'[5]2000'!BV8</f>
        <v>108</v>
      </c>
      <c r="I295" s="32">
        <f>+'[5]2001'!BV8</f>
        <v>182</v>
      </c>
      <c r="J295" s="32">
        <f>+'[5]2002'!BV8</f>
        <v>363</v>
      </c>
      <c r="K295" s="32">
        <f>+'[5]2003'!BV8</f>
        <v>472</v>
      </c>
      <c r="L295" s="32">
        <f>+'[5]2004'!BV8</f>
        <v>440</v>
      </c>
      <c r="M295" s="32">
        <f>+'[5]2005'!BV8</f>
        <v>427</v>
      </c>
      <c r="N295" s="32">
        <f>+'[5]2006'!BV8</f>
        <v>460</v>
      </c>
      <c r="O295" s="32">
        <f>+'[5]2007'!BV8</f>
        <v>500</v>
      </c>
      <c r="P295" s="32">
        <f>+'[5]2008'!BV8</f>
        <v>502</v>
      </c>
      <c r="Q295" s="32">
        <f>+'[5]2009'!BV8</f>
        <v>569</v>
      </c>
      <c r="R295" s="32">
        <f>+'[5]2010'!BV8</f>
        <v>658</v>
      </c>
      <c r="S295" s="32">
        <f>+'[5]2011'!BV8</f>
        <v>683</v>
      </c>
      <c r="T295" s="32">
        <f>+'[5]2012'!BV8</f>
        <v>607</v>
      </c>
      <c r="U295" s="32">
        <f>+'[5]2013'!BV8</f>
        <v>622</v>
      </c>
      <c r="V295" s="32">
        <f>+'[5]2014'!BV8</f>
        <v>677</v>
      </c>
      <c r="W295" s="32">
        <f>+'[5]2015'!BV8</f>
        <v>1050</v>
      </c>
      <c r="X295" s="32">
        <f>+'[5]2016P'!BV8</f>
        <v>1066</v>
      </c>
    </row>
    <row r="296" spans="1:24">
      <c r="A296" s="22" t="s">
        <v>148</v>
      </c>
      <c r="B296" s="23" t="s">
        <v>149</v>
      </c>
      <c r="C296" s="32">
        <f>+'[5]1995'!BW8</f>
        <v>50</v>
      </c>
      <c r="D296" s="32">
        <f>+'[5]1996'!BW8</f>
        <v>53</v>
      </c>
      <c r="E296" s="32">
        <f>+'[5]1997'!BW8</f>
        <v>55</v>
      </c>
      <c r="F296" s="32">
        <f>+'[5]1998'!BW8</f>
        <v>61</v>
      </c>
      <c r="G296" s="32">
        <f>+'[5]1999'!BW8</f>
        <v>66</v>
      </c>
      <c r="H296" s="32">
        <f>+'[5]2000'!BW8</f>
        <v>81</v>
      </c>
      <c r="I296" s="32">
        <f>+'[5]2001'!BW8</f>
        <v>171</v>
      </c>
      <c r="J296" s="32">
        <f>+'[5]2002'!BW8</f>
        <v>124</v>
      </c>
      <c r="K296" s="32">
        <f>+'[5]2003'!BW8</f>
        <v>78</v>
      </c>
      <c r="L296" s="32">
        <f>+'[5]2004'!BW8</f>
        <v>77</v>
      </c>
      <c r="M296" s="32">
        <f>+'[5]2005'!BW8</f>
        <v>129</v>
      </c>
      <c r="N296" s="32">
        <f>+'[5]2006'!BW8</f>
        <v>99</v>
      </c>
      <c r="O296" s="32">
        <f>+'[5]2007'!BW8</f>
        <v>90</v>
      </c>
      <c r="P296" s="32">
        <f>+'[5]2008'!BW8</f>
        <v>55</v>
      </c>
      <c r="Q296" s="32">
        <f>+'[5]2009'!BW8</f>
        <v>55</v>
      </c>
      <c r="R296" s="32">
        <f>+'[5]2010'!BW8</f>
        <v>54</v>
      </c>
      <c r="S296" s="32">
        <f>+'[5]2011'!BW8</f>
        <v>53</v>
      </c>
      <c r="T296" s="32">
        <f>+'[5]2012'!BW8</f>
        <v>30</v>
      </c>
      <c r="U296" s="32">
        <f>+'[5]2013'!BW8</f>
        <v>21</v>
      </c>
      <c r="V296" s="32">
        <f>+'[5]2014'!BW8</f>
        <v>30</v>
      </c>
      <c r="W296" s="32">
        <f>+'[5]2015'!BW8</f>
        <v>41</v>
      </c>
      <c r="X296" s="32">
        <f>+'[5]2016P'!BW8</f>
        <v>40</v>
      </c>
    </row>
    <row r="297" spans="1:24">
      <c r="A297" s="22" t="s">
        <v>150</v>
      </c>
      <c r="B297" s="23" t="s">
        <v>151</v>
      </c>
      <c r="C297" s="32">
        <f>+'[5]1995'!BX8</f>
        <v>0</v>
      </c>
      <c r="D297" s="32">
        <f>+'[5]1996'!BX8</f>
        <v>0</v>
      </c>
      <c r="E297" s="32">
        <f>+'[5]1997'!BX8</f>
        <v>0</v>
      </c>
      <c r="F297" s="32">
        <f>+'[5]1998'!BX8</f>
        <v>0</v>
      </c>
      <c r="G297" s="32">
        <f>+'[5]1999'!BX8</f>
        <v>0</v>
      </c>
      <c r="H297" s="32">
        <f>+'[5]2000'!BX8</f>
        <v>75</v>
      </c>
      <c r="I297" s="32">
        <f>+'[5]2001'!BX8</f>
        <v>38</v>
      </c>
      <c r="J297" s="32">
        <f>+'[5]2002'!BX8</f>
        <v>0</v>
      </c>
      <c r="K297" s="32">
        <f>+'[5]2003'!BX8</f>
        <v>0</v>
      </c>
      <c r="L297" s="32">
        <f>+'[5]2004'!BX8</f>
        <v>0</v>
      </c>
      <c r="M297" s="32">
        <f>+'[5]2005'!BX8</f>
        <v>0</v>
      </c>
      <c r="N297" s="32">
        <f>+'[5]2006'!BX8</f>
        <v>0</v>
      </c>
      <c r="O297" s="32">
        <f>+'[5]2007'!BX8</f>
        <v>0</v>
      </c>
      <c r="P297" s="32">
        <f>+'[5]2008'!BX8</f>
        <v>36</v>
      </c>
      <c r="Q297" s="32">
        <f>+'[5]2009'!BX8</f>
        <v>19</v>
      </c>
      <c r="R297" s="32">
        <f>+'[5]2010'!BX8</f>
        <v>60</v>
      </c>
      <c r="S297" s="32">
        <f>+'[5]2011'!BX8</f>
        <v>48</v>
      </c>
      <c r="T297" s="32">
        <f>+'[5]2012'!BX8</f>
        <v>4</v>
      </c>
      <c r="U297" s="32">
        <f>+'[5]2013'!BX8</f>
        <v>13</v>
      </c>
      <c r="V297" s="32">
        <f>+'[5]2014'!BX8</f>
        <v>16</v>
      </c>
      <c r="W297" s="32">
        <f>+'[5]2015'!BX8</f>
        <v>20</v>
      </c>
      <c r="X297" s="32">
        <f>+'[5]2016P'!BX8</f>
        <v>20</v>
      </c>
    </row>
    <row r="298" spans="1:24">
      <c r="A298" s="22" t="s">
        <v>152</v>
      </c>
      <c r="B298" s="23" t="s">
        <v>153</v>
      </c>
      <c r="C298" s="32">
        <f>+'[5]1995'!BY8</f>
        <v>748</v>
      </c>
      <c r="D298" s="32">
        <f>+'[5]1996'!BY8</f>
        <v>805</v>
      </c>
      <c r="E298" s="32">
        <f>+'[5]1997'!BY8</f>
        <v>873</v>
      </c>
      <c r="F298" s="32">
        <f>+'[5]1998'!BY8</f>
        <v>985</v>
      </c>
      <c r="G298" s="32">
        <f>+'[5]1999'!BY8</f>
        <v>1071</v>
      </c>
      <c r="H298" s="32">
        <f>+'[5]2000'!BY8</f>
        <v>356</v>
      </c>
      <c r="I298" s="32">
        <f>+'[5]2001'!BY8</f>
        <v>306</v>
      </c>
      <c r="J298" s="32">
        <f>+'[5]2002'!BY8</f>
        <v>1083</v>
      </c>
      <c r="K298" s="32">
        <f>+'[5]2003'!BY8</f>
        <v>1104</v>
      </c>
      <c r="L298" s="32">
        <f>+'[5]2004'!BY8</f>
        <v>1514</v>
      </c>
      <c r="M298" s="32">
        <f>+'[5]2005'!BY8</f>
        <v>1515</v>
      </c>
      <c r="N298" s="32">
        <f>+'[5]2006'!BY8</f>
        <v>1147</v>
      </c>
      <c r="O298" s="32">
        <f>+'[5]2007'!BY8</f>
        <v>1152</v>
      </c>
      <c r="P298" s="32">
        <f>+'[5]2008'!BY8</f>
        <v>1050</v>
      </c>
      <c r="Q298" s="32">
        <f>+'[5]2009'!BY8</f>
        <v>1063</v>
      </c>
      <c r="R298" s="32">
        <f>+'[5]2010'!BY8</f>
        <v>1201</v>
      </c>
      <c r="S298" s="32">
        <f>+'[5]2011'!BY8</f>
        <v>1156</v>
      </c>
      <c r="T298" s="32">
        <f>+'[5]2012'!BY8</f>
        <v>682</v>
      </c>
      <c r="U298" s="32">
        <f>+'[5]2013'!BY8</f>
        <v>687</v>
      </c>
      <c r="V298" s="32">
        <f>+'[5]2014'!BY8</f>
        <v>693</v>
      </c>
      <c r="W298" s="32">
        <f>+'[5]2015'!BY8</f>
        <v>877</v>
      </c>
      <c r="X298" s="32">
        <f>+'[5]2016P'!BY8</f>
        <v>895</v>
      </c>
    </row>
    <row r="299" spans="1:24">
      <c r="A299" s="22" t="s">
        <v>154</v>
      </c>
      <c r="B299" s="24" t="s">
        <v>155</v>
      </c>
      <c r="C299" s="32">
        <f>+'[5]1995'!BZ8</f>
        <v>0</v>
      </c>
      <c r="D299" s="32">
        <f>+'[5]1996'!BZ8</f>
        <v>0</v>
      </c>
      <c r="E299" s="32">
        <f>+'[5]1997'!BZ8</f>
        <v>0</v>
      </c>
      <c r="F299" s="32">
        <f>+'[5]1998'!BZ8</f>
        <v>0</v>
      </c>
      <c r="G299" s="32">
        <f>+'[5]1999'!BZ8</f>
        <v>0</v>
      </c>
      <c r="H299" s="32">
        <f>+'[5]2000'!BZ8</f>
        <v>0</v>
      </c>
      <c r="I299" s="32">
        <f>+'[5]2001'!BZ8</f>
        <v>0</v>
      </c>
      <c r="J299" s="32">
        <f>+'[5]2002'!BZ8</f>
        <v>0</v>
      </c>
      <c r="K299" s="32">
        <f>+'[5]2003'!BZ8</f>
        <v>0</v>
      </c>
      <c r="L299" s="32">
        <f>+'[5]2004'!BZ8</f>
        <v>0</v>
      </c>
      <c r="M299" s="32">
        <f>+'[5]2005'!BZ8</f>
        <v>0</v>
      </c>
      <c r="N299" s="32">
        <f>+'[5]2006'!BZ8</f>
        <v>0</v>
      </c>
      <c r="O299" s="32">
        <f>+'[5]2007'!BZ8</f>
        <v>0</v>
      </c>
      <c r="P299" s="32">
        <f>+'[5]2008'!BZ8</f>
        <v>0</v>
      </c>
      <c r="Q299" s="32">
        <f>+'[5]2009'!BZ8</f>
        <v>0</v>
      </c>
      <c r="R299" s="32">
        <f>+'[5]2010'!BZ8</f>
        <v>0</v>
      </c>
      <c r="S299" s="32">
        <f>+'[5]2011'!BZ8</f>
        <v>0</v>
      </c>
      <c r="T299" s="32">
        <f>+'[5]2012'!BZ8</f>
        <v>0</v>
      </c>
      <c r="U299" s="32">
        <f>+'[5]2013'!BZ8</f>
        <v>0</v>
      </c>
      <c r="V299" s="32">
        <f>+'[5]2014'!BZ8</f>
        <v>0</v>
      </c>
      <c r="W299" s="32">
        <f>+'[5]2015'!BZ8</f>
        <v>0</v>
      </c>
      <c r="X299" s="32">
        <f>+'[5]2016P'!BZ8</f>
        <v>0</v>
      </c>
    </row>
    <row r="300" spans="1:24" ht="13.8" thickBot="1">
      <c r="A300" s="22" t="s">
        <v>156</v>
      </c>
      <c r="B300" s="23" t="s">
        <v>157</v>
      </c>
      <c r="C300" s="32">
        <f>+'[5]1995'!CA8</f>
        <v>256</v>
      </c>
      <c r="D300" s="32">
        <f>+'[5]1996'!CA8</f>
        <v>295</v>
      </c>
      <c r="E300" s="32">
        <f>+'[5]1997'!CA8</f>
        <v>305</v>
      </c>
      <c r="F300" s="32">
        <f>+'[5]1998'!CA8</f>
        <v>319</v>
      </c>
      <c r="G300" s="32">
        <f>+'[5]1999'!CA8</f>
        <v>353</v>
      </c>
      <c r="H300" s="32">
        <f>+'[5]2000'!CA8</f>
        <v>860</v>
      </c>
      <c r="I300" s="32">
        <f>+'[5]2001'!CA8</f>
        <v>1204</v>
      </c>
      <c r="J300" s="32">
        <f>+'[5]2002'!CA8</f>
        <v>398</v>
      </c>
      <c r="K300" s="32">
        <f>+'[5]2003'!CA8</f>
        <v>544</v>
      </c>
      <c r="L300" s="32">
        <f>+'[5]2004'!CA8</f>
        <v>423</v>
      </c>
      <c r="M300" s="32">
        <f>+'[5]2005'!CA8</f>
        <v>479</v>
      </c>
      <c r="N300" s="32">
        <f>+'[5]2006'!CA8</f>
        <v>684</v>
      </c>
      <c r="O300" s="32">
        <f>+'[5]2007'!CA8</f>
        <v>1031</v>
      </c>
      <c r="P300" s="32">
        <f>+'[5]2008'!CA8</f>
        <v>1492</v>
      </c>
      <c r="Q300" s="32">
        <f>+'[5]2009'!CA8</f>
        <v>1635</v>
      </c>
      <c r="R300" s="32">
        <f>+'[5]2010'!CA8</f>
        <v>1590</v>
      </c>
      <c r="S300" s="32">
        <f>+'[5]2011'!CA8</f>
        <v>1481</v>
      </c>
      <c r="T300" s="32">
        <f>+'[5]2012'!CA8</f>
        <v>1272</v>
      </c>
      <c r="U300" s="32">
        <f>+'[5]2013'!CA8</f>
        <v>1212</v>
      </c>
      <c r="V300" s="32">
        <f>+'[5]2014'!CA8</f>
        <v>1190</v>
      </c>
      <c r="W300" s="32">
        <f>+'[5]2015'!CA8</f>
        <v>675</v>
      </c>
      <c r="X300" s="32">
        <f>+'[5]2016P'!CA8</f>
        <v>707</v>
      </c>
    </row>
    <row r="301" spans="1:24" ht="32.4" thickTop="1" thickBot="1">
      <c r="A301" s="39" t="s">
        <v>383</v>
      </c>
      <c r="B301" s="39"/>
      <c r="C301" s="38">
        <f>+'[5]1995'!CC8</f>
        <v>26297</v>
      </c>
      <c r="D301" s="38">
        <f>+'[5]1996'!CC8</f>
        <v>27487</v>
      </c>
      <c r="E301" s="38">
        <f>+'[5]1997'!CC8</f>
        <v>30054</v>
      </c>
      <c r="F301" s="38">
        <f>+'[5]1998'!CC8</f>
        <v>33116</v>
      </c>
      <c r="G301" s="38">
        <f>+'[5]1999'!CC8</f>
        <v>35933</v>
      </c>
      <c r="H301" s="38">
        <f>+'[5]2000'!CC8</f>
        <v>37645</v>
      </c>
      <c r="I301" s="38">
        <f>+'[5]2001'!CC8</f>
        <v>40494</v>
      </c>
      <c r="J301" s="38">
        <f>+'[5]2002'!CC8</f>
        <v>44127</v>
      </c>
      <c r="K301" s="38">
        <f>+'[5]2003'!CC8</f>
        <v>47637</v>
      </c>
      <c r="L301" s="38">
        <f>+'[5]2004'!CC8</f>
        <v>49265</v>
      </c>
      <c r="M301" s="38">
        <f>+'[5]2005'!CC8</f>
        <v>54694</v>
      </c>
      <c r="N301" s="38">
        <f>+'[5]2006'!CC8</f>
        <v>61090</v>
      </c>
      <c r="O301" s="38">
        <f>+'[5]2007'!CC8</f>
        <v>69618</v>
      </c>
      <c r="P301" s="38">
        <f>+'[5]2008'!CC8</f>
        <v>72076</v>
      </c>
      <c r="Q301" s="38">
        <f>+'[5]2009'!CC8</f>
        <v>76302</v>
      </c>
      <c r="R301" s="38">
        <f>+'[5]2010'!CC8</f>
        <v>76613</v>
      </c>
      <c r="S301" s="38">
        <f>+'[5]2011'!CC8</f>
        <v>73103</v>
      </c>
      <c r="T301" s="38">
        <f>+'[5]2012'!CC8</f>
        <v>61547</v>
      </c>
      <c r="U301" s="38">
        <f>+'[5]2013'!CC8</f>
        <v>60731</v>
      </c>
      <c r="V301" s="38">
        <f>+'[5]2014'!CC8</f>
        <v>62835</v>
      </c>
      <c r="W301" s="38">
        <f>+'[5]2015'!CC8</f>
        <v>65317</v>
      </c>
      <c r="X301" s="38">
        <f>+'[5]2016P'!CC8</f>
        <v>64533</v>
      </c>
    </row>
    <row r="302" spans="1:24" ht="13.8" thickTop="1"/>
  </sheetData>
  <hyperlinks>
    <hyperlink ref="A3" location="'1995'!C7:K7" display="01_1995"/>
    <hyperlink ref="A4" location="'1996'!C7:K7" display="01_1996"/>
    <hyperlink ref="A5" location="'1997'!C7:K7" display="01_1997"/>
    <hyperlink ref="A6" location="'1999'!C7:K7" display="01_1998"/>
    <hyperlink ref="A7" location="'1999'!C7:K7" display="01_1999"/>
    <hyperlink ref="A8" location="'2000'!C7:K7" display="01_2000"/>
    <hyperlink ref="A9" location="'2001'!C7:K7" display="01_2001"/>
    <hyperlink ref="A10" location="'2002'!C7:K7" display="01_2002"/>
    <hyperlink ref="A11" location="'2003'!C7:K7" display="01_2003"/>
    <hyperlink ref="A12" location="'2004'!C7:K7" display="01_2004"/>
    <hyperlink ref="A13" location="'2005'!C7:K7" display="01_2005"/>
    <hyperlink ref="A14" location="'2006'!C7:K7" display="01_2006"/>
    <hyperlink ref="A15" location="'2007'!C7:K7" display="01_2007"/>
    <hyperlink ref="A16" location="'2008'!C7:K7" display="01_2008"/>
    <hyperlink ref="A17" location="'2009'!C7:K7" display="01_2009"/>
    <hyperlink ref="A18" location="'2010'!C7:K7" display="01_2010"/>
    <hyperlink ref="A19" location="'2011'!C7:K7" display="01_2011"/>
    <hyperlink ref="A20" location="'2012'!C7:K7" display="01_2012"/>
    <hyperlink ref="A21" location="'2013'!C7:K7" display="01_2013"/>
    <hyperlink ref="A34" location="'1995'!L7:Q7" display="02_1995"/>
    <hyperlink ref="A35" location="'1996'!L7:Q7" display="02_1996"/>
    <hyperlink ref="A36" location="'1997'!L7:Q7" display="02_1997"/>
    <hyperlink ref="A37" location="'1998'!L7:Q7" display="02_1998"/>
    <hyperlink ref="A62" location="'1995'!R7:X7" display="03_1995"/>
    <hyperlink ref="A63" location="'1996'!R7:X7" display="03_1996"/>
    <hyperlink ref="A38" location="'1999'!L7:Q7" display="02_1999"/>
    <hyperlink ref="A42" location="'2003'!L7:Q7" display="02_2003"/>
    <hyperlink ref="A46" location="'2007'!L7:Q7" display="02_2007"/>
    <hyperlink ref="A50" location="'2011'!L7:Q7" display="02_2011"/>
    <hyperlink ref="A39" location="'1996'!L7:Q7" display="02_1996"/>
    <hyperlink ref="A43" location="'2004'!L7:Q7" display="02_2004"/>
    <hyperlink ref="A47" location="'2008'!L7:Q7" display="02_2008"/>
    <hyperlink ref="A51" location="'2012'!L7:Q7" display="02_2012"/>
    <hyperlink ref="A40" location="'2001'!L7:Q7" display="02_2001"/>
    <hyperlink ref="A44" location="'2005'!L7:Q7" display="02_2005"/>
    <hyperlink ref="A48" location="'2009'!L7:Q7" display="02_2009"/>
    <hyperlink ref="A52" location="'2013'!L7:Q7" display="02_2013"/>
    <hyperlink ref="A41" location="'2002'!L7:Q7" display="02_2002"/>
    <hyperlink ref="A45" location="'2006'!L7:Q7" display="02_2006"/>
    <hyperlink ref="A49" location="'2010'!L7:Q7" display="02_2010"/>
    <hyperlink ref="A64" location="'1997'!R7:X7" display="03_1997"/>
    <hyperlink ref="A66" location="'1999'!R7:X7" display="03_1999"/>
    <hyperlink ref="A68" location="'2001'!R7:X7" display="03_2001"/>
    <hyperlink ref="A70" location="'2003'!R7:X7" display="03_2003"/>
    <hyperlink ref="A72" location="'2005'!R7:X7" display="03_2005"/>
    <hyperlink ref="A74" location="'2007'!R7:X7" display="03_2007"/>
    <hyperlink ref="A76" location="'2009'!R7:X7" display="03_2009"/>
    <hyperlink ref="A78" location="'2011'!R7:X7" display="03_2011"/>
    <hyperlink ref="A80" location="'2013'!R7:X7" display="03_2013"/>
    <hyperlink ref="A65" location="'1998'!R7:X7" display="03_1998"/>
    <hyperlink ref="A67" location="'2000'!R7:X7" display="03_2000"/>
    <hyperlink ref="A69" location="'2002'!R7:X7" display="03_2002"/>
    <hyperlink ref="A71" location="'2004'!R7:X7" display="03_2004"/>
    <hyperlink ref="A73" location="'2006'!R7:X7" display="03_2006"/>
    <hyperlink ref="A75" location="'2008'!R7:X7" display="03_2008"/>
    <hyperlink ref="A77" location="'2010'!R7:X7" display="03_2010"/>
    <hyperlink ref="A79" location="'2012'!R7:X7" display="03_2012"/>
    <hyperlink ref="A109" location="'2013'!Y7:AH7" display="04_2013"/>
    <hyperlink ref="A152" location="'1995'!AP7:AV7" display="06_1995"/>
    <hyperlink ref="A153" location="'1996'!AP7:AV7" display="06_1996"/>
    <hyperlink ref="A154" location="'1997'!AP7:AV7" display="06_1997"/>
    <hyperlink ref="A156" location="'1999'!AP7:AV7" display="06_1999"/>
    <hyperlink ref="A155" location="'1998'!AP7:AV7" display="06_1998"/>
    <hyperlink ref="A157" location="'2000'!AP7:AV7" display="06_2000"/>
    <hyperlink ref="A182" location="'1996'!AW7:BB7" display="07_1996"/>
    <hyperlink ref="A199" location="'2013'!AW7:BB7" display="07_2013"/>
    <hyperlink ref="A211" location="'1996'!BC7:BI7" display="08_1996"/>
    <hyperlink ref="A212" location="'1997'!BC7:BI7" display="08_1997"/>
    <hyperlink ref="A213" location="'1998'!BC7:BI7" display="08_1998"/>
    <hyperlink ref="A239" location="'1995'!BJ7:BR7" display="09_1995"/>
    <hyperlink ref="A240" location="'1996'!BJ7:BR7" display="09_1996"/>
    <hyperlink ref="A241" location="'1997'!BJ7:BR7" display="09_1997"/>
    <hyperlink ref="A243" location="'1999'!BJ7:BR7" display="09_1999"/>
    <hyperlink ref="A242" location="'1998'!BJ7:BR7" display="09_1998"/>
    <hyperlink ref="A244" location="'2000'!BJ7:BR7" display="09_2000"/>
    <hyperlink ref="A249" location="'2005'!BJ7:BR7" display="09_2005"/>
    <hyperlink ref="A254" location="'2010'!BJ7:BR7" display="09_2010"/>
    <hyperlink ref="A245" location="'2001'!BJ7:BR7" display="09_2001"/>
    <hyperlink ref="A250" location="'2006'!BJ7:BR7" display="09_2006"/>
    <hyperlink ref="A255" location="'2011'!BJ7:BR7" display="09_2011"/>
    <hyperlink ref="A246" location="'2002'!BJ7:BR7" display="09_2002"/>
    <hyperlink ref="A251" location="'2007'!BJ7:BR7" display="09_2007"/>
    <hyperlink ref="A256" location="'2012'!BJ7:BR7" display="09_2012"/>
    <hyperlink ref="A248" location="'2004'!BJ7:BR7" display="09_2004"/>
    <hyperlink ref="A253" location="'2009'!BJ7:BR7" display="09_2009"/>
    <hyperlink ref="A247" location="'2003'!BJ7:BR7" display="09_2003"/>
    <hyperlink ref="A252" location="'2008'!BJ7:BR7" display="09_2008"/>
    <hyperlink ref="A257" location="'2013'!BJ7:BR7" display="09_2013"/>
    <hyperlink ref="A270" location="'1995'!BS7:CB7" display="10_1995"/>
    <hyperlink ref="A271" location="'1996'!BS7:CB7" display="10_1996"/>
    <hyperlink ref="A272" location="'1997'!BS7:CB7" display="10_1997"/>
    <hyperlink ref="A273" location="'1998'!BS7:CB7" display="10_1998"/>
    <hyperlink ref="A274" location="'1999'!BS7:CB7" display="10_1999"/>
    <hyperlink ref="A275" location="'2000'!BS7:CB7" display="10_2000"/>
    <hyperlink ref="A276" location="'2001'!BS7:CB7" display="10_2001"/>
    <hyperlink ref="A278" location="'2003'!BS7:CB7" display="10_2003"/>
    <hyperlink ref="A280" location="'2005'!BS7:CB7" display="10_2005"/>
    <hyperlink ref="A282" location="'2007'!BS7:CB7" display="10_2007"/>
    <hyperlink ref="A284" location="'2009'!BS7:CB7" display="10_2009"/>
    <hyperlink ref="A286" location="'2011'!BS7:CB7" display="10_2011"/>
    <hyperlink ref="A288" location="'2013'!BS7:CB7" display="10_2013"/>
    <hyperlink ref="A277" location="'2002'!BS7:CB7" display="10_2002"/>
    <hyperlink ref="A279" location="'2004'!BS7:CB7" display="10_2004"/>
    <hyperlink ref="A281" location="'2006'!BS7:CB7" display="10_2006"/>
    <hyperlink ref="A283" location="'2008'!BS7:CB7" display="10_2008"/>
    <hyperlink ref="A285" location="'2010'!BS7:CB7" display="10_2010"/>
    <hyperlink ref="A287" location="'2012'!BS7:CB7" display="10_2012"/>
    <hyperlink ref="A210" location="'1995'!BC7:BI7" display="08_1995"/>
    <hyperlink ref="A215" location="'2000'!BC7:BI7" display="08_2000"/>
    <hyperlink ref="A219" location="'2004'!BC7:BI7" display="08_2004"/>
    <hyperlink ref="A223" location="'2008'!BC7:BI7" display="08_2008"/>
    <hyperlink ref="A227" location="'2012'!BC7:BI7" display="08_2012"/>
    <hyperlink ref="A216" location="'2001'!BC7:BI7" display="08_2001"/>
    <hyperlink ref="A220" location="'2005'!BC7:BI7" display="08_2005"/>
    <hyperlink ref="A224" location="'2009'!BC7:BI7" display="08_2009"/>
    <hyperlink ref="A228" location="'2013'!BC7:BI7" display="08_2013"/>
    <hyperlink ref="A217" location="'2002'!BC7:BI7" display="08_2002"/>
    <hyperlink ref="A221" location="'2006'!BC7:BI7" display="08_2006"/>
    <hyperlink ref="A225" location="'2010'!BC7:BI7" display="08_2010"/>
    <hyperlink ref="A214" location="'1999'!BC7:BI7" display="08_1999"/>
    <hyperlink ref="A218" location="'2003'!BC7:BI7" display="08_2003"/>
    <hyperlink ref="A222" location="'2007'!BC7:BI7" display="08_2007"/>
    <hyperlink ref="A226" location="'2011'!BC7:BI7" display="08_2011"/>
    <hyperlink ref="A181" location="'1995'!AW7:BB7" display="07_1995"/>
    <hyperlink ref="A184" location="'1998'!AW7:BB7" display="07_1998"/>
    <hyperlink ref="A186" location="'2000'!AW7:BB7" display="07_2000"/>
    <hyperlink ref="A188" location="'2002'!AW7:BB7" display="07_2002"/>
    <hyperlink ref="A190" location="'2004'!AW7:BB7" display="07_2004"/>
    <hyperlink ref="A192" location="'2006'!AW7:BB7" display="07_2006"/>
    <hyperlink ref="A194" location="'2008'!AW7:BB7" display="07_2008"/>
    <hyperlink ref="A196" location="'2010'!AW7:BB7" display="07_2010"/>
    <hyperlink ref="A198" location="'2012'!AW7:BB7" display="07_2012"/>
    <hyperlink ref="A183" location="'1997'!AW7:BB7" display="07_1997"/>
    <hyperlink ref="A185" location="'1999'!AW7:BB7" display="07_1999"/>
    <hyperlink ref="A187" location="'2001'!AW7:BB7" display="07_2001"/>
    <hyperlink ref="A189" location="'2003'!AW7:BB7" display="07_2003"/>
    <hyperlink ref="A191" location="'2005'!AW7:BB7" display="07_2005"/>
    <hyperlink ref="A193" location="'2007'!AW7:BB7" display="07_2007"/>
    <hyperlink ref="A195" location="'2009'!AW7:BB7" display="07_2009"/>
    <hyperlink ref="A197" location="'2011'!AW7:BB7" display="07_2011"/>
    <hyperlink ref="A158" location="'2001'!AP7:AV7" display="06_2001"/>
    <hyperlink ref="A164" location="'2007'!AP7:AV7" display="06_2007"/>
    <hyperlink ref="A170" location="'2013'!AP7:AV7" display="06_2013"/>
    <hyperlink ref="A159" location="'2002'!AP7:AV7" display="06_2002"/>
    <hyperlink ref="A165" location="'2008'!AP7:AV7" display="06_2008"/>
    <hyperlink ref="A160" location="'2003'!AP7:AV7" display="06_2003"/>
    <hyperlink ref="A166" location="'2009'!AP7:AV7" display="06_2009"/>
    <hyperlink ref="A162" location="'2005'!AP7:AV7" display="06_2005"/>
    <hyperlink ref="A168" location="'2011'!AP7:AV7" display="06_2011"/>
    <hyperlink ref="A161" location="'2004'!AP7:AV7" display="06_2004"/>
    <hyperlink ref="A167" location="'2010'!AP7:AV7" display="06_2010"/>
    <hyperlink ref="A163" location="'2006'!AP7:AV7" display="06_2006"/>
    <hyperlink ref="A169" location="'2012'!AP7:AV7" display="06_2012"/>
    <hyperlink ref="A91" location="'1995'!Y7:AH7" display="04_1995"/>
    <hyperlink ref="A92:A94" location="'1995'!Y7:AH7" display="04_1995"/>
    <hyperlink ref="A95" location="'1999'!Y7:AH7" display="04_1999"/>
    <hyperlink ref="A99" location="'2003'!Y7:AH7" display="04_2003"/>
    <hyperlink ref="A103" location="'2007'!Y7:AH7" display="04_2007"/>
    <hyperlink ref="A107" location="'2011'!Y7:AH7" display="04_2011"/>
    <hyperlink ref="A96:A98" location="'1995'!Y7:AH7" display="04_1995"/>
    <hyperlink ref="A100:A102" location="'1995'!Y7:AH7" display="04_1995"/>
    <hyperlink ref="A104:A106" location="'1995'!Y7:AH7" display="04_1995"/>
    <hyperlink ref="A108" location="'2012'!Y7:AH7" display="04_2012"/>
    <hyperlink ref="A92" location="'1996'!Y7:AH7" display="04_1996"/>
    <hyperlink ref="A93" location="'1997'!Y7:AH7" display="04_1997"/>
    <hyperlink ref="A94" location="'1998'!Y7:AH7" display="04_1998"/>
    <hyperlink ref="A96" location="'2000'!Y7:AH7" display="04_2000"/>
    <hyperlink ref="A97" location="'2001'!Y7:AH7" display="04_2001"/>
    <hyperlink ref="A98" location="'2002'!Y7:AH7" display="04_2002"/>
    <hyperlink ref="A100" location="'2004'!Y7:AH7" display="04_2004"/>
    <hyperlink ref="A101" location="'2005'!Y7:AH7" display="04_2005"/>
    <hyperlink ref="A102" location="'2006'!Y7:AH7" display="04_2006"/>
    <hyperlink ref="A104" location="'2008'!Y7:AH7" display="04_2008"/>
    <hyperlink ref="A105" location="'2009'!Y7:AH7" display="04_2009"/>
    <hyperlink ref="A106" location="'2010'!Y7:AH7" display="04_2010"/>
    <hyperlink ref="A123" location="'1995'!AI7:AO7" display="05_1995"/>
    <hyperlink ref="A124:A141" location="'1995'!AI7:AO7" display="05_1995"/>
    <hyperlink ref="A124" location="'1996'!AI7:AO7" display="05_1996"/>
    <hyperlink ref="A125" location="'1997'!AI7:AO7" display="05_1997"/>
    <hyperlink ref="A126" location="'1998'!AI7:AO7" display="05_1998"/>
    <hyperlink ref="A127" location="'1999'!AI7:AO7" display="05_1999"/>
    <hyperlink ref="A128" location="'2000'!AI7:AO7" display="05_2000"/>
    <hyperlink ref="A129" location="'2001'!AI7:AO7" display="05_2001"/>
    <hyperlink ref="A130" location="'2002'!AI7:AO7" display="05_2002"/>
    <hyperlink ref="A131" location="'2003'!AI7:AO7" display="05_2003"/>
    <hyperlink ref="A132" location="'2004'!AI7:AO7" display="05_2004"/>
    <hyperlink ref="A133" location="'2005'!AI7:AO7" display="05_2005"/>
    <hyperlink ref="A134" location="'2006'!AI7:AO7" display="05_2006"/>
    <hyperlink ref="A135" location="'2007'!AI7:AO7" display="05_2007"/>
    <hyperlink ref="A136" location="'2008'!AI7:AO7" display="05_2008"/>
    <hyperlink ref="A137" location="'2009'!AI7:AO7" display="05_2009"/>
    <hyperlink ref="A138" location="'2010'!AI7:AO7" display="05_2010"/>
    <hyperlink ref="A139" location="'2011'!AI7:AO7" display="05_2011"/>
    <hyperlink ref="A140" location="'2012'!AI7:AO7" display="05_2012"/>
    <hyperlink ref="A141" location="'2013'!AI7:AO7" display="05_2013"/>
    <hyperlink ref="A22" location="'2014'!C7:K7" display="01_2014"/>
    <hyperlink ref="A53" location="'2014'!L7:Q7" display="02_2014"/>
    <hyperlink ref="A81" location="'2014'!R7:X7" display="03_2014"/>
    <hyperlink ref="A110" location="'2014'!Y7:AH7" display="04_2014"/>
    <hyperlink ref="A142" location="'2014'!AI7:AO7" display="05_2014"/>
    <hyperlink ref="A171" location="'2014'!AP7:AV7" display="06_2014"/>
    <hyperlink ref="A200" location="'2014'!AW7:BB7" display="07_2014"/>
    <hyperlink ref="A229" location="'2014'!BC7:BI7" display="08_2014"/>
    <hyperlink ref="A258" location="'2014'!BJ7:BR7" display="09_2014"/>
    <hyperlink ref="A289" location="'2014'!BS7:CB7" display="10_2014"/>
    <hyperlink ref="A23" location="'2015'!C7:K7" display="01_2015"/>
    <hyperlink ref="A54" location="'2015'!L7:Q7" display="02_2015"/>
    <hyperlink ref="A82" location="'2015'!R7:X7" display="03_2015"/>
    <hyperlink ref="A111" location="'2015'!Y7:AH7" display="04_2015"/>
    <hyperlink ref="A143" location="'2015'!AI7:AO7" display="05_2015"/>
    <hyperlink ref="A172" location="'2015'!AP7:AV7" display="06_2015"/>
    <hyperlink ref="A201" location="'2015'!AW7:BB7" display="07_2015"/>
    <hyperlink ref="A230" location="'2015'!BC7:BI7" display="08_2015"/>
    <hyperlink ref="A259" location="'2015'!BJ7:BR7" display="09_2015"/>
    <hyperlink ref="A290" location="'2015'!BS7:CC7" display="10_2015"/>
    <hyperlink ref="A24" location="'2016P'!C7:K7" display="01_2016"/>
    <hyperlink ref="A55" location="'2016P'!L7:Q7" display="02_2016"/>
    <hyperlink ref="A83" location="'2016P'!R7:X7" display="03_2016"/>
    <hyperlink ref="A112" location="'2016P'!Y7:AH7" display="04_2016"/>
    <hyperlink ref="A144" location="'2016P'!AI7:AO7" display="05_2016"/>
    <hyperlink ref="A173" location="'2016P'!AP7:AV7" display="06_2016"/>
    <hyperlink ref="A202" location="'2016P'!AW7:BB7" display="07_2016"/>
    <hyperlink ref="A231" location="'2016P'!BC7:BI7" display="08_2016"/>
    <hyperlink ref="A260" location="'2016P'!BJ7:BR7" display="09_2016"/>
    <hyperlink ref="A291" location="'2016P'!BS7:CC7" display="10_20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AAPP</vt:lpstr>
      <vt:lpstr>AC</vt:lpstr>
      <vt:lpstr>SS</vt:lpstr>
      <vt:lpstr>CCAA</vt:lpstr>
      <vt:lpstr>EELL</vt:lpstr>
    </vt:vector>
  </TitlesOfParts>
  <Company>UPV/EHU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ARRIOLA</dc:creator>
  <cp:lastModifiedBy>JOAQUIN ARRIOLA</cp:lastModifiedBy>
  <dcterms:created xsi:type="dcterms:W3CDTF">2018-05-14T09:59:31Z</dcterms:created>
  <dcterms:modified xsi:type="dcterms:W3CDTF">2018-05-14T10:13:49Z</dcterms:modified>
</cp:coreProperties>
</file>