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gordetalde.ehu.es\grupos$\informacionVCG\CONVOCATORIAS\2018\2- EQUIPAMIENTO DOCENTE\Convocatoria\"/>
    </mc:Choice>
  </mc:AlternateContent>
  <bookViews>
    <workbookView xWindow="0" yWindow="0" windowWidth="24000" windowHeight="9600" firstSheet="1" activeTab="1"/>
  </bookViews>
  <sheets>
    <sheet name="Ficha para B.D." sheetId="11" state="hidden" r:id="rId1"/>
    <sheet name="Presupuesto" sheetId="10" r:id="rId2"/>
  </sheets>
  <definedNames>
    <definedName name="_xlnm._FilterDatabase" localSheetId="1" hidden="1">Presupuesto!$I$29:$I$29</definedName>
    <definedName name="_xlnm.Print_Area" localSheetId="1">Presupuesto!$A$1:$I$65</definedName>
  </definedNames>
  <calcPr calcId="162913"/>
</workbook>
</file>

<file path=xl/calcChain.xml><?xml version="1.0" encoding="utf-8"?>
<calcChain xmlns="http://schemas.openxmlformats.org/spreadsheetml/2006/main">
  <c r="H37" i="10" l="1"/>
  <c r="H46" i="10" l="1"/>
  <c r="H45" i="10"/>
  <c r="H44" i="10"/>
  <c r="H43" i="10"/>
  <c r="H42" i="10"/>
  <c r="H41" i="10"/>
  <c r="H40" i="10"/>
  <c r="H39" i="10"/>
  <c r="H38" i="10"/>
  <c r="H36" i="10"/>
  <c r="H35" i="10"/>
  <c r="H34" i="10"/>
  <c r="H33" i="10"/>
  <c r="H32" i="10"/>
  <c r="H50" i="10"/>
  <c r="H65" i="10"/>
  <c r="H64" i="10"/>
  <c r="H52" i="10"/>
  <c r="H58" i="10"/>
  <c r="G2" i="11"/>
  <c r="A2" i="11"/>
  <c r="B2" i="11"/>
  <c r="H47" i="10"/>
  <c r="H48" i="10"/>
  <c r="H49" i="10"/>
  <c r="H51" i="10"/>
  <c r="H53" i="10"/>
  <c r="H54" i="10"/>
  <c r="H55" i="10"/>
  <c r="H56" i="10"/>
  <c r="H57" i="10"/>
  <c r="H59" i="10"/>
  <c r="H60" i="10"/>
  <c r="H61" i="10"/>
  <c r="H62" i="10"/>
  <c r="H63" i="10"/>
  <c r="H31" i="10"/>
  <c r="S2" i="11"/>
  <c r="AB2" i="11"/>
  <c r="AA2" i="11"/>
  <c r="Z2" i="11"/>
  <c r="Y2" i="11"/>
  <c r="X2" i="11"/>
  <c r="W2" i="11"/>
  <c r="V2" i="11"/>
  <c r="U2" i="11"/>
  <c r="T2" i="11"/>
  <c r="R2" i="11"/>
  <c r="Q2" i="11"/>
  <c r="P2" i="11"/>
  <c r="O2" i="11"/>
  <c r="N2" i="11"/>
  <c r="M2" i="11"/>
  <c r="K2" i="11"/>
  <c r="J2" i="11"/>
  <c r="I2" i="11"/>
  <c r="H2" i="11"/>
  <c r="F2" i="11"/>
  <c r="E2" i="11"/>
  <c r="D2" i="11"/>
  <c r="C2" i="11"/>
  <c r="I6" i="10" l="1"/>
  <c r="L2" i="11" s="1"/>
</calcChain>
</file>

<file path=xl/sharedStrings.xml><?xml version="1.0" encoding="utf-8"?>
<sst xmlns="http://schemas.openxmlformats.org/spreadsheetml/2006/main" count="135" uniqueCount="108">
  <si>
    <t>Marca / Marka:</t>
  </si>
  <si>
    <t>Modelo / Modeloa:</t>
  </si>
  <si>
    <t>Datos contables / Kontabilitate-datuak</t>
  </si>
  <si>
    <t>Precio refer. / Erreferentzia prezioa</t>
  </si>
  <si>
    <t>Precio / Prezioa</t>
  </si>
  <si>
    <t>CP</t>
  </si>
  <si>
    <t>Lote</t>
  </si>
  <si>
    <t>Sublote</t>
  </si>
  <si>
    <t>Leyenda</t>
  </si>
  <si>
    <t>Marca</t>
  </si>
  <si>
    <t>Modelo</t>
  </si>
  <si>
    <t>Vigencia</t>
  </si>
  <si>
    <t>Fecha</t>
  </si>
  <si>
    <t>Cantidad</t>
  </si>
  <si>
    <t>Importe Total</t>
  </si>
  <si>
    <t>Responsable</t>
  </si>
  <si>
    <t>Departamento</t>
  </si>
  <si>
    <t>Centro</t>
  </si>
  <si>
    <t>Campus</t>
  </si>
  <si>
    <t>Telefono1</t>
  </si>
  <si>
    <t>mail1</t>
  </si>
  <si>
    <t>Destinatario</t>
  </si>
  <si>
    <t>Lugar entrega</t>
  </si>
  <si>
    <t>mail2</t>
  </si>
  <si>
    <t>Telefono2</t>
  </si>
  <si>
    <t>Proveedor</t>
  </si>
  <si>
    <t xml:space="preserve">Campus2 </t>
  </si>
  <si>
    <t>N pedido</t>
  </si>
  <si>
    <t>obligatorio</t>
  </si>
  <si>
    <t>a</t>
  </si>
  <si>
    <t>b</t>
  </si>
  <si>
    <t>c</t>
  </si>
  <si>
    <t>x</t>
  </si>
  <si>
    <t>REFERENCIA</t>
  </si>
  <si>
    <t>PRECIO (Sin IVA)</t>
  </si>
  <si>
    <t>P.A. / P.A.</t>
  </si>
  <si>
    <t>15/12</t>
  </si>
  <si>
    <t>Lote / Lotea:</t>
  </si>
  <si>
    <t>Seleccionar con una "X" la compra / Adierazi "X" baten bidez erosketa</t>
  </si>
  <si>
    <t>Plataformado UPV/EHU+ serigrafiado + etiquetado</t>
  </si>
  <si>
    <t>OPCIONES DE SOFTWARE</t>
  </si>
  <si>
    <t>OPCIONES DE CAMBIO DE PROCESADOR</t>
  </si>
  <si>
    <t>OPCIONES DE CAMBIO DE MEMORIA</t>
  </si>
  <si>
    <t>OTRAS OPCIONES</t>
  </si>
  <si>
    <t>Organo gestor</t>
  </si>
  <si>
    <t>Oficina Contable</t>
  </si>
  <si>
    <t>Unidad tramitadora</t>
  </si>
  <si>
    <t>Organo proponente</t>
  </si>
  <si>
    <t>Expediente</t>
  </si>
  <si>
    <t>U02000001 (UPV/EHU)</t>
  </si>
  <si>
    <t>U02000279 (Servicio de Contabilidad / Kontabilitate zerbitzua)</t>
  </si>
  <si>
    <t>Data / Fecha</t>
  </si>
  <si>
    <t>Sailaren esk. erref. / Ref. pedido Departamento</t>
  </si>
  <si>
    <t>Erosketen zerb. erref. / Ref. pedido Sº Compras</t>
  </si>
  <si>
    <t>Kantitatea / Cantidad</t>
  </si>
  <si>
    <t>Prezio osoa (BEZ barne) / Precio total c/IVA</t>
  </si>
  <si>
    <t xml:space="preserve"> Fakturazio datuak / Datos de facturación</t>
  </si>
  <si>
    <t>Faktura hartzailea / Persona receptora de la factura</t>
  </si>
  <si>
    <t>Saila/Zerbitzua / Dpto./Servicio</t>
  </si>
  <si>
    <t xml:space="preserve">Ikastegia / Centro </t>
  </si>
  <si>
    <t>Campusa / Campus</t>
  </si>
  <si>
    <t>e-mail  (EZINBESTEKOA / IMPRESCINDIBLE)</t>
  </si>
  <si>
    <t>Entregatze datuak / Datos de entrega del equipamiento</t>
  </si>
  <si>
    <t xml:space="preserve"> Entregatze datuak zehazki ezarri / Especificar correctamente los datos de entrega</t>
  </si>
  <si>
    <t>Ekipoa hartuk duen pertsona / Persona receptora del equipo</t>
  </si>
  <si>
    <t xml:space="preserve"> Entregatzeko lekua / Lugar de entrega</t>
  </si>
  <si>
    <t xml:space="preserve"> Kontabilitate bulegoa / Oficina contable</t>
  </si>
  <si>
    <t xml:space="preserve"> Unitate izapidegilea / Unidad tramitadora</t>
  </si>
  <si>
    <t xml:space="preserve"> Espedientea / Expediente</t>
  </si>
  <si>
    <t xml:space="preserve">Nota: Las casillas con fondo "rojo", indican que deben ser rellenadas de forma obligatoria.
</t>
  </si>
  <si>
    <t xml:space="preserve">Oharra:  Gorriz agertzen diren laukitxoak nahitaez bete behar dira.
</t>
  </si>
  <si>
    <t>Erreferentzia / Referencia</t>
  </si>
  <si>
    <t>Deskribapena / Descripción</t>
  </si>
  <si>
    <t>Helbide osoa / Dirección completa</t>
  </si>
  <si>
    <t>No WWAN</t>
  </si>
  <si>
    <t>45 Watt Smart nPFC AC Adapter</t>
  </si>
  <si>
    <t>C5 1.0m Power Cord SP</t>
  </si>
  <si>
    <t>3/3/0 Warranty EURO</t>
  </si>
  <si>
    <t>Country Localization SP</t>
  </si>
  <si>
    <t>Windows 10 Home 64 SP</t>
  </si>
  <si>
    <t>Integrated HD 720p DualAryMic Webcam</t>
  </si>
  <si>
    <t>15.6 inch HD (1366x768) Anti-Glare LED SVA enabled for Webcam slim</t>
  </si>
  <si>
    <t>8GB (1x8GB) DDR4 2133</t>
  </si>
  <si>
    <t>No Near Field Communication (No NFC)</t>
  </si>
  <si>
    <t>Intel 8265 ac 2x2 nvP +Bluetooth 4.2 WW with 2 Antennas</t>
  </si>
  <si>
    <t>Fingerprint Reader</t>
  </si>
  <si>
    <t>3 Cell 51 WHr Long Life</t>
  </si>
  <si>
    <t>No vPro AMT supported</t>
  </si>
  <si>
    <t>SGX Permanent Disable IOPT</t>
  </si>
  <si>
    <t>Dual Point Backlit spill-resistant SP</t>
  </si>
  <si>
    <t>eStar Enable IOPT</t>
  </si>
  <si>
    <t>Core i5 G7 Label</t>
  </si>
  <si>
    <t>16GB (2x8GB) DDR4 2133</t>
  </si>
  <si>
    <t>32GB (2x16GB) DDR4 2133</t>
  </si>
  <si>
    <t>256GB PCIe NVMe Value Solid State Drive</t>
  </si>
  <si>
    <t>512GB PCIe NVMe Value Solid State Drive</t>
  </si>
  <si>
    <t>PC portátil. Model 15.6"</t>
  </si>
  <si>
    <t>IDS UMA i5-7200U 850 G4 BNBPC</t>
  </si>
  <si>
    <t xml:space="preserve"> IDS UMA i7-7500U 850 G4 Base NB PC</t>
  </si>
  <si>
    <t>USB Optical Travel Mouse</t>
  </si>
  <si>
    <t>UltraSlim Dock 2013</t>
  </si>
  <si>
    <t>lt4120 LTE HSPA+ EVDO Gobi 4G Foxconn</t>
  </si>
  <si>
    <t xml:space="preserve"> Telefono Zenbakia / Teléfono</t>
  </si>
  <si>
    <t>Telefono zenbakia / Teléfono</t>
  </si>
  <si>
    <t xml:space="preserve"> Organo gestorea / Órgano gestor</t>
  </si>
  <si>
    <t>Organo proposatzailea / Órgano proponente</t>
  </si>
  <si>
    <r>
      <t xml:space="preserve">Opción sin Sistema Operativo.
</t>
    </r>
    <r>
      <rPr>
        <sz val="12"/>
        <color rgb="FFFF0000"/>
        <rFont val="Arial"/>
        <family val="2"/>
      </rPr>
      <t>Si selecciona esta opción,  no podrá instalar la licencia corporativa de Windows posteriormente</t>
    </r>
  </si>
  <si>
    <t>OPCIONES DE SUSTITUCIÓN DE DISCO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</si>
</sst>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$-C0A]mmmm\-yy;@"/>
  </numFmts>
  <fonts count="46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color indexed="8"/>
      <name val="Arial"/>
      <family val="2"/>
    </font>
    <font>
      <b/>
      <sz val="10"/>
      <color indexed="12"/>
      <name val="Arial"/>
      <family val="2"/>
    </font>
    <font>
      <sz val="10"/>
      <name val="Helv"/>
      <charset val="204"/>
    </font>
    <font>
      <sz val="12"/>
      <color indexed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8"/>
      <color theme="5"/>
      <name val="Arial"/>
      <family val="2"/>
    </font>
    <font>
      <b/>
      <sz val="8"/>
      <color theme="1"/>
      <name val="Arial"/>
      <family val="2"/>
    </font>
    <font>
      <b/>
      <sz val="11"/>
      <color indexed="8"/>
      <name val="Arial"/>
      <family val="2"/>
    </font>
    <font>
      <sz val="12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FFFF00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4">
    <xf numFmtId="0" fontId="0" fillId="0" borderId="0"/>
    <xf numFmtId="0" fontId="20" fillId="0" borderId="0"/>
    <xf numFmtId="0" fontId="26" fillId="0" borderId="0" applyNumberFormat="0" applyFill="0" applyBorder="0" applyAlignment="0" applyProtection="0"/>
    <xf numFmtId="0" fontId="27" fillId="0" borderId="34" applyNumberFormat="0" applyFill="0" applyAlignment="0" applyProtection="0"/>
    <xf numFmtId="0" fontId="28" fillId="0" borderId="35" applyNumberFormat="0" applyFill="0" applyAlignment="0" applyProtection="0"/>
    <xf numFmtId="0" fontId="29" fillId="0" borderId="36" applyNumberFormat="0" applyFill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31" fillId="10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37" applyNumberFormat="0" applyAlignment="0" applyProtection="0"/>
    <xf numFmtId="0" fontId="34" fillId="13" borderId="38" applyNumberFormat="0" applyAlignment="0" applyProtection="0"/>
    <xf numFmtId="0" fontId="35" fillId="13" borderId="37" applyNumberFormat="0" applyAlignment="0" applyProtection="0"/>
    <xf numFmtId="0" fontId="36" fillId="0" borderId="39" applyNumberFormat="0" applyFill="0" applyAlignment="0" applyProtection="0"/>
    <xf numFmtId="0" fontId="37" fillId="14" borderId="40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0" borderId="42" applyNumberFormat="0" applyFill="0" applyAlignment="0" applyProtection="0"/>
    <xf numFmtId="0" fontId="40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40" fillId="39" borderId="0" applyNumberFormat="0" applyBorder="0" applyAlignment="0" applyProtection="0"/>
    <xf numFmtId="0" fontId="8" fillId="0" borderId="0"/>
    <xf numFmtId="0" fontId="8" fillId="15" borderId="41" applyNumberFormat="0" applyFont="0" applyAlignment="0" applyProtection="0"/>
    <xf numFmtId="0" fontId="7" fillId="0" borderId="0"/>
    <xf numFmtId="0" fontId="7" fillId="15" borderId="41" applyNumberFormat="0" applyFon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6" fillId="0" borderId="0"/>
    <xf numFmtId="0" fontId="6" fillId="15" borderId="41" applyNumberFormat="0" applyFont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15" borderId="41" applyNumberFormat="0" applyFont="0" applyAlignment="0" applyProtection="0"/>
    <xf numFmtId="0" fontId="5" fillId="0" borderId="0"/>
    <xf numFmtId="0" fontId="5" fillId="15" borderId="41" applyNumberFormat="0" applyFon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0" borderId="0"/>
    <xf numFmtId="0" fontId="4" fillId="15" borderId="41" applyNumberFormat="0" applyFont="0" applyAlignment="0" applyProtection="0"/>
    <xf numFmtId="0" fontId="4" fillId="0" borderId="0"/>
    <xf numFmtId="0" fontId="4" fillId="15" borderId="41" applyNumberFormat="0" applyFon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0" borderId="0"/>
    <xf numFmtId="0" fontId="3" fillId="15" borderId="41" applyNumberFormat="0" applyFont="0" applyAlignment="0" applyProtection="0"/>
    <xf numFmtId="0" fontId="3" fillId="0" borderId="0"/>
    <xf numFmtId="0" fontId="3" fillId="15" borderId="41" applyNumberFormat="0" applyFont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2" fillId="0" borderId="0"/>
    <xf numFmtId="0" fontId="2" fillId="15" borderId="41" applyNumberFormat="0" applyFon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0" fillId="0" borderId="0"/>
    <xf numFmtId="0" fontId="1" fillId="0" borderId="0"/>
    <xf numFmtId="0" fontId="1" fillId="15" borderId="41" applyNumberFormat="0" applyFont="0" applyAlignment="0" applyProtection="0"/>
    <xf numFmtId="0" fontId="1" fillId="0" borderId="0"/>
    <xf numFmtId="0" fontId="1" fillId="15" borderId="41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15" borderId="41" applyNumberFormat="0" applyFont="0" applyAlignment="0" applyProtection="0"/>
    <xf numFmtId="0" fontId="1" fillId="0" borderId="0"/>
    <xf numFmtId="0" fontId="1" fillId="15" borderId="41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15" borderId="41" applyNumberFormat="0" applyFont="0" applyAlignment="0" applyProtection="0"/>
    <xf numFmtId="0" fontId="1" fillId="0" borderId="0"/>
    <xf numFmtId="0" fontId="1" fillId="15" borderId="41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15" borderId="41" applyNumberFormat="0" applyFont="0" applyAlignment="0" applyProtection="0"/>
    <xf numFmtId="0" fontId="1" fillId="0" borderId="0"/>
    <xf numFmtId="0" fontId="1" fillId="15" borderId="41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</cellStyleXfs>
  <cellXfs count="111">
    <xf numFmtId="0" fontId="0" fillId="0" borderId="0" xfId="0"/>
    <xf numFmtId="0" fontId="0" fillId="2" borderId="0" xfId="0" applyFill="1" applyBorder="1"/>
    <xf numFmtId="0" fontId="11" fillId="2" borderId="0" xfId="0" applyFont="1" applyFill="1" applyBorder="1"/>
    <xf numFmtId="0" fontId="11" fillId="3" borderId="0" xfId="0" applyFont="1" applyFill="1" applyBorder="1"/>
    <xf numFmtId="8" fontId="0" fillId="0" borderId="0" xfId="0" applyNumberFormat="1"/>
    <xf numFmtId="0" fontId="9" fillId="0" borderId="11" xfId="0" applyFont="1" applyFill="1" applyBorder="1" applyProtection="1">
      <protection locked="0"/>
    </xf>
    <xf numFmtId="0" fontId="12" fillId="3" borderId="11" xfId="0" applyFont="1" applyFill="1" applyBorder="1" applyAlignment="1" applyProtection="1">
      <alignment horizontal="center"/>
      <protection locked="0"/>
    </xf>
    <xf numFmtId="14" fontId="0" fillId="0" borderId="0" xfId="0" applyNumberFormat="1"/>
    <xf numFmtId="0" fontId="1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wrapText="1"/>
    </xf>
    <xf numFmtId="0" fontId="10" fillId="2" borderId="15" xfId="0" applyNumberFormat="1" applyFont="1" applyFill="1" applyBorder="1" applyAlignment="1" applyProtection="1">
      <alignment horizontal="right" vertical="top" wrapText="1"/>
      <protection locked="0"/>
    </xf>
    <xf numFmtId="0" fontId="17" fillId="2" borderId="12" xfId="0" applyFont="1" applyFill="1" applyBorder="1"/>
    <xf numFmtId="0" fontId="19" fillId="2" borderId="14" xfId="0" applyFont="1" applyFill="1" applyBorder="1"/>
    <xf numFmtId="0" fontId="18" fillId="0" borderId="0" xfId="0" applyFont="1"/>
    <xf numFmtId="2" fontId="16" fillId="2" borderId="15" xfId="0" applyNumberFormat="1" applyFont="1" applyFill="1" applyBorder="1" applyAlignment="1">
      <alignment horizontal="right" vertical="top" wrapText="1"/>
    </xf>
    <xf numFmtId="0" fontId="21" fillId="5" borderId="20" xfId="0" applyFont="1" applyFill="1" applyBorder="1"/>
    <xf numFmtId="8" fontId="15" fillId="6" borderId="11" xfId="0" applyNumberFormat="1" applyFont="1" applyFill="1" applyBorder="1" applyAlignment="1">
      <alignment horizontal="center"/>
    </xf>
    <xf numFmtId="49" fontId="0" fillId="0" borderId="0" xfId="0" applyNumberFormat="1"/>
    <xf numFmtId="0" fontId="15" fillId="2" borderId="14" xfId="1" applyFont="1" applyFill="1" applyBorder="1" applyAlignment="1">
      <alignment horizontal="right"/>
    </xf>
    <xf numFmtId="49" fontId="15" fillId="2" borderId="12" xfId="1" applyNumberFormat="1" applyFont="1" applyFill="1" applyBorder="1" applyAlignment="1">
      <alignment horizontal="left"/>
    </xf>
    <xf numFmtId="14" fontId="15" fillId="2" borderId="11" xfId="1" applyNumberFormat="1" applyFont="1" applyFill="1" applyBorder="1" applyAlignment="1">
      <alignment horizontal="center"/>
    </xf>
    <xf numFmtId="0" fontId="24" fillId="2" borderId="0" xfId="0" applyFont="1" applyFill="1" applyBorder="1" applyAlignment="1"/>
    <xf numFmtId="0" fontId="15" fillId="2" borderId="6" xfId="0" applyFont="1" applyFill="1" applyBorder="1" applyAlignment="1"/>
    <xf numFmtId="0" fontId="17" fillId="2" borderId="12" xfId="0" applyFont="1" applyFill="1" applyBorder="1" applyAlignment="1">
      <alignment horizontal="center" vertical="center"/>
    </xf>
    <xf numFmtId="0" fontId="18" fillId="8" borderId="17" xfId="0" applyFont="1" applyFill="1" applyBorder="1"/>
    <xf numFmtId="0" fontId="18" fillId="8" borderId="16" xfId="0" applyFont="1" applyFill="1" applyBorder="1"/>
    <xf numFmtId="0" fontId="0" fillId="0" borderId="0" xfId="0"/>
    <xf numFmtId="0" fontId="20" fillId="0" borderId="0" xfId="0" applyFont="1"/>
    <xf numFmtId="0" fontId="10" fillId="8" borderId="5" xfId="0" applyFont="1" applyFill="1" applyBorder="1" applyAlignment="1" applyProtection="1">
      <alignment horizontal="center"/>
      <protection locked="0"/>
    </xf>
    <xf numFmtId="0" fontId="0" fillId="8" borderId="0" xfId="0" applyFill="1" applyBorder="1"/>
    <xf numFmtId="0" fontId="10" fillId="8" borderId="0" xfId="0" applyFont="1" applyFill="1" applyBorder="1"/>
    <xf numFmtId="4" fontId="8" fillId="0" borderId="0" xfId="42" applyNumberFormat="1"/>
    <xf numFmtId="0" fontId="6" fillId="0" borderId="0" xfId="58" applyFont="1"/>
    <xf numFmtId="4" fontId="6" fillId="0" borderId="0" xfId="58" applyNumberFormat="1" applyFont="1"/>
    <xf numFmtId="4" fontId="6" fillId="0" borderId="0" xfId="58" applyNumberFormat="1" applyBorder="1" applyAlignment="1">
      <alignment horizontal="right"/>
    </xf>
    <xf numFmtId="4" fontId="21" fillId="0" borderId="0" xfId="58" applyNumberFormat="1" applyFont="1"/>
    <xf numFmtId="0" fontId="15" fillId="2" borderId="0" xfId="0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9" fillId="2" borderId="5" xfId="0" applyFont="1" applyFill="1" applyBorder="1"/>
    <xf numFmtId="0" fontId="9" fillId="3" borderId="5" xfId="0" applyFont="1" applyFill="1" applyBorder="1"/>
    <xf numFmtId="0" fontId="9" fillId="3" borderId="5" xfId="0" applyFont="1" applyFill="1" applyBorder="1" applyAlignment="1">
      <alignment horizontal="left"/>
    </xf>
    <xf numFmtId="0" fontId="10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Continuous"/>
    </xf>
    <xf numFmtId="0" fontId="13" fillId="2" borderId="3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center" wrapText="1"/>
    </xf>
    <xf numFmtId="3" fontId="11" fillId="2" borderId="13" xfId="0" applyNumberFormat="1" applyFont="1" applyFill="1" applyBorder="1" applyAlignment="1">
      <alignment horizontal="left" wrapText="1"/>
    </xf>
    <xf numFmtId="0" fontId="0" fillId="4" borderId="5" xfId="0" applyFill="1" applyBorder="1"/>
    <xf numFmtId="0" fontId="10" fillId="4" borderId="0" xfId="0" applyFont="1" applyFill="1" applyBorder="1"/>
    <xf numFmtId="0" fontId="22" fillId="2" borderId="8" xfId="0" applyFont="1" applyFill="1" applyBorder="1"/>
    <xf numFmtId="0" fontId="23" fillId="2" borderId="9" xfId="0" applyFont="1" applyFill="1" applyBorder="1" applyAlignment="1"/>
    <xf numFmtId="0" fontId="9" fillId="0" borderId="12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11" fillId="4" borderId="0" xfId="0" applyFont="1" applyFill="1" applyBorder="1" applyAlignment="1">
      <alignment horizontal="right"/>
    </xf>
    <xf numFmtId="0" fontId="11" fillId="4" borderId="0" xfId="0" applyFont="1" applyFill="1" applyBorder="1" applyAlignment="1">
      <alignment horizontal="left"/>
    </xf>
    <xf numFmtId="0" fontId="0" fillId="4" borderId="18" xfId="0" applyFill="1" applyBorder="1"/>
    <xf numFmtId="0" fontId="11" fillId="4" borderId="19" xfId="0" applyFont="1" applyFill="1" applyBorder="1" applyAlignment="1">
      <alignment horizontal="left"/>
    </xf>
    <xf numFmtId="0" fontId="11" fillId="4" borderId="19" xfId="0" applyFont="1" applyFill="1" applyBorder="1" applyAlignment="1">
      <alignment horizontal="right"/>
    </xf>
    <xf numFmtId="164" fontId="15" fillId="2" borderId="11" xfId="1" applyNumberFormat="1" applyFont="1" applyFill="1" applyBorder="1" applyAlignment="1">
      <alignment horizontal="center"/>
    </xf>
    <xf numFmtId="44" fontId="0" fillId="0" borderId="0" xfId="0" applyNumberFormat="1" applyFont="1" applyBorder="1" applyAlignment="1">
      <alignment horizontal="right" wrapText="1"/>
    </xf>
    <xf numFmtId="44" fontId="43" fillId="0" borderId="0" xfId="0" applyNumberFormat="1" applyFont="1" applyFill="1" applyAlignment="1">
      <alignment horizontal="right" vertical="center" wrapText="1"/>
    </xf>
    <xf numFmtId="44" fontId="43" fillId="0" borderId="0" xfId="0" applyNumberFormat="1" applyFont="1" applyAlignment="1">
      <alignment horizontal="right"/>
    </xf>
    <xf numFmtId="0" fontId="20" fillId="0" borderId="0" xfId="0" applyFont="1" applyAlignment="1">
      <alignment wrapText="1"/>
    </xf>
    <xf numFmtId="0" fontId="20" fillId="0" borderId="0" xfId="156" applyFont="1"/>
    <xf numFmtId="0" fontId="42" fillId="0" borderId="0" xfId="42" applyFont="1"/>
    <xf numFmtId="0" fontId="45" fillId="0" borderId="0" xfId="0" applyFont="1"/>
    <xf numFmtId="0" fontId="44" fillId="0" borderId="0" xfId="0" applyFont="1" applyBorder="1" applyAlignment="1">
      <alignment vertical="top"/>
    </xf>
    <xf numFmtId="0" fontId="20" fillId="0" borderId="0" xfId="0" applyFont="1" applyBorder="1"/>
    <xf numFmtId="0" fontId="20" fillId="0" borderId="0" xfId="0" applyFont="1" applyAlignment="1">
      <alignment horizontal="left"/>
    </xf>
    <xf numFmtId="0" fontId="42" fillId="0" borderId="0" xfId="42" applyFont="1" applyAlignment="1">
      <alignment horizontal="left" wrapText="1"/>
    </xf>
    <xf numFmtId="0" fontId="21" fillId="5" borderId="20" xfId="0" applyFont="1" applyFill="1" applyBorder="1" applyAlignment="1">
      <alignment horizontal="left" wrapText="1"/>
    </xf>
    <xf numFmtId="0" fontId="21" fillId="5" borderId="24" xfId="0" applyFont="1" applyFill="1" applyBorder="1" applyAlignment="1">
      <alignment horizontal="left" wrapText="1"/>
    </xf>
    <xf numFmtId="0" fontId="21" fillId="5" borderId="1" xfId="0" applyFont="1" applyFill="1" applyBorder="1" applyAlignment="1">
      <alignment horizontal="left" wrapText="1"/>
    </xf>
    <xf numFmtId="0" fontId="21" fillId="5" borderId="33" xfId="0" applyFont="1" applyFill="1" applyBorder="1" applyAlignment="1">
      <alignment horizontal="left" wrapText="1"/>
    </xf>
    <xf numFmtId="0" fontId="11" fillId="2" borderId="26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9" fillId="0" borderId="21" xfId="0" applyFont="1" applyFill="1" applyBorder="1" applyAlignment="1" applyProtection="1">
      <alignment horizontal="center"/>
      <protection locked="0"/>
    </xf>
    <xf numFmtId="0" fontId="9" fillId="0" borderId="22" xfId="0" applyFont="1" applyFill="1" applyBorder="1" applyAlignment="1" applyProtection="1">
      <alignment horizontal="center"/>
      <protection locked="0"/>
    </xf>
    <xf numFmtId="0" fontId="9" fillId="0" borderId="23" xfId="0" applyFont="1" applyFill="1" applyBorder="1" applyAlignment="1" applyProtection="1">
      <alignment horizontal="center"/>
      <protection locked="0"/>
    </xf>
    <xf numFmtId="0" fontId="41" fillId="2" borderId="24" xfId="0" applyFont="1" applyFill="1" applyBorder="1" applyAlignment="1" applyProtection="1">
      <alignment horizontal="center"/>
    </xf>
    <xf numFmtId="0" fontId="41" fillId="2" borderId="1" xfId="0" applyFont="1" applyFill="1" applyBorder="1" applyAlignment="1" applyProtection="1">
      <alignment horizontal="center"/>
    </xf>
    <xf numFmtId="0" fontId="41" fillId="2" borderId="25" xfId="0" applyFont="1" applyFill="1" applyBorder="1" applyAlignment="1" applyProtection="1">
      <alignment horizontal="center"/>
    </xf>
    <xf numFmtId="0" fontId="11" fillId="2" borderId="24" xfId="0" applyFont="1" applyFill="1" applyBorder="1" applyAlignment="1" applyProtection="1">
      <alignment horizontal="center"/>
    </xf>
    <xf numFmtId="0" fontId="11" fillId="2" borderId="1" xfId="0" applyFont="1" applyFill="1" applyBorder="1" applyAlignment="1" applyProtection="1">
      <alignment horizontal="center"/>
    </xf>
    <xf numFmtId="0" fontId="11" fillId="2" borderId="25" xfId="0" applyFont="1" applyFill="1" applyBorder="1" applyAlignment="1" applyProtection="1">
      <alignment horizontal="center"/>
    </xf>
    <xf numFmtId="0" fontId="9" fillId="0" borderId="20" xfId="0" applyFont="1" applyFill="1" applyBorder="1" applyAlignment="1" applyProtection="1">
      <alignment horizontal="center"/>
      <protection locked="0"/>
    </xf>
    <xf numFmtId="0" fontId="15" fillId="2" borderId="17" xfId="0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/>
    </xf>
    <xf numFmtId="0" fontId="15" fillId="2" borderId="17" xfId="0" applyFont="1" applyFill="1" applyBorder="1" applyAlignment="1">
      <alignment horizontal="left" vertical="center"/>
    </xf>
    <xf numFmtId="0" fontId="15" fillId="2" borderId="31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left"/>
    </xf>
    <xf numFmtId="0" fontId="21" fillId="5" borderId="26" xfId="0" applyFont="1" applyFill="1" applyBorder="1" applyAlignment="1">
      <alignment horizontal="left" wrapText="1"/>
    </xf>
    <xf numFmtId="0" fontId="21" fillId="5" borderId="8" xfId="0" applyFont="1" applyFill="1" applyBorder="1" applyAlignment="1">
      <alignment horizontal="left" wrapText="1"/>
    </xf>
    <xf numFmtId="0" fontId="21" fillId="5" borderId="32" xfId="0" applyFont="1" applyFill="1" applyBorder="1" applyAlignment="1">
      <alignment horizontal="left" wrapText="1"/>
    </xf>
    <xf numFmtId="0" fontId="20" fillId="0" borderId="0" xfId="156" applyFont="1" applyFill="1" applyBorder="1" applyAlignment="1">
      <alignment horizontal="left" vertical="top" wrapText="1"/>
    </xf>
    <xf numFmtId="0" fontId="9" fillId="0" borderId="28" xfId="0" applyFont="1" applyFill="1" applyBorder="1" applyAlignment="1" applyProtection="1">
      <alignment horizontal="center"/>
      <protection locked="0"/>
    </xf>
    <xf numFmtId="0" fontId="9" fillId="0" borderId="29" xfId="0" applyFont="1" applyFill="1" applyBorder="1" applyAlignment="1" applyProtection="1">
      <alignment horizontal="center"/>
      <protection locked="0"/>
    </xf>
    <xf numFmtId="0" fontId="9" fillId="0" borderId="30" xfId="0" applyFont="1" applyFill="1" applyBorder="1" applyAlignment="1" applyProtection="1">
      <alignment horizontal="center"/>
      <protection locked="0"/>
    </xf>
    <xf numFmtId="0" fontId="9" fillId="7" borderId="14" xfId="0" applyFont="1" applyFill="1" applyBorder="1" applyAlignment="1">
      <alignment horizontal="left" vertical="top" wrapText="1"/>
    </xf>
    <xf numFmtId="0" fontId="9" fillId="7" borderId="12" xfId="0" applyFont="1" applyFill="1" applyBorder="1" applyAlignment="1">
      <alignment horizontal="left" vertical="top" wrapText="1"/>
    </xf>
  </cellXfs>
  <cellStyles count="284">
    <cellStyle name="20% - Énfasis1" xfId="19" builtinId="30" customBuiltin="1"/>
    <cellStyle name="20% - Énfasis1 2" xfId="46"/>
    <cellStyle name="20% - Énfasis1 2 2" xfId="88"/>
    <cellStyle name="20% - Énfasis1 2 2 2" xfId="216"/>
    <cellStyle name="20% - Énfasis1 2 3" xfId="116"/>
    <cellStyle name="20% - Énfasis1 2 3 2" xfId="244"/>
    <cellStyle name="20% - Énfasis1 2 4" xfId="144"/>
    <cellStyle name="20% - Énfasis1 2 4 2" xfId="272"/>
    <cellStyle name="20% - Énfasis1 2 5" xfId="188"/>
    <cellStyle name="20% - Énfasis1 3" xfId="60"/>
    <cellStyle name="20% - Énfasis1 3 2" xfId="200"/>
    <cellStyle name="20% - Énfasis1 4" xfId="72"/>
    <cellStyle name="20% - Énfasis1 4 2" xfId="228"/>
    <cellStyle name="20% - Énfasis1 5" xfId="100"/>
    <cellStyle name="20% - Énfasis1 5 2" xfId="256"/>
    <cellStyle name="20% - Énfasis1 6" xfId="128"/>
    <cellStyle name="20% - Énfasis1 7" xfId="158"/>
    <cellStyle name="20% - Énfasis1 8" xfId="171"/>
    <cellStyle name="20% - Énfasis2" xfId="23" builtinId="34" customBuiltin="1"/>
    <cellStyle name="20% - Énfasis2 2" xfId="48"/>
    <cellStyle name="20% - Énfasis2 2 2" xfId="90"/>
    <cellStyle name="20% - Énfasis2 2 2 2" xfId="218"/>
    <cellStyle name="20% - Énfasis2 2 3" xfId="118"/>
    <cellStyle name="20% - Énfasis2 2 3 2" xfId="246"/>
    <cellStyle name="20% - Énfasis2 2 4" xfId="146"/>
    <cellStyle name="20% - Énfasis2 2 4 2" xfId="274"/>
    <cellStyle name="20% - Énfasis2 2 5" xfId="190"/>
    <cellStyle name="20% - Énfasis2 3" xfId="62"/>
    <cellStyle name="20% - Énfasis2 3 2" xfId="202"/>
    <cellStyle name="20% - Énfasis2 4" xfId="74"/>
    <cellStyle name="20% - Énfasis2 4 2" xfId="230"/>
    <cellStyle name="20% - Énfasis2 5" xfId="102"/>
    <cellStyle name="20% - Énfasis2 5 2" xfId="258"/>
    <cellStyle name="20% - Énfasis2 6" xfId="130"/>
    <cellStyle name="20% - Énfasis2 7" xfId="160"/>
    <cellStyle name="20% - Énfasis2 8" xfId="173"/>
    <cellStyle name="20% - Énfasis3" xfId="27" builtinId="38" customBuiltin="1"/>
    <cellStyle name="20% - Énfasis3 2" xfId="50"/>
    <cellStyle name="20% - Énfasis3 2 2" xfId="92"/>
    <cellStyle name="20% - Énfasis3 2 2 2" xfId="220"/>
    <cellStyle name="20% - Énfasis3 2 3" xfId="120"/>
    <cellStyle name="20% - Énfasis3 2 3 2" xfId="248"/>
    <cellStyle name="20% - Énfasis3 2 4" xfId="148"/>
    <cellStyle name="20% - Énfasis3 2 4 2" xfId="276"/>
    <cellStyle name="20% - Énfasis3 2 5" xfId="192"/>
    <cellStyle name="20% - Énfasis3 3" xfId="64"/>
    <cellStyle name="20% - Énfasis3 3 2" xfId="204"/>
    <cellStyle name="20% - Énfasis3 4" xfId="76"/>
    <cellStyle name="20% - Énfasis3 4 2" xfId="232"/>
    <cellStyle name="20% - Énfasis3 5" xfId="104"/>
    <cellStyle name="20% - Énfasis3 5 2" xfId="260"/>
    <cellStyle name="20% - Énfasis3 6" xfId="132"/>
    <cellStyle name="20% - Énfasis3 7" xfId="162"/>
    <cellStyle name="20% - Énfasis3 8" xfId="175"/>
    <cellStyle name="20% - Énfasis4" xfId="31" builtinId="42" customBuiltin="1"/>
    <cellStyle name="20% - Énfasis4 2" xfId="52"/>
    <cellStyle name="20% - Énfasis4 2 2" xfId="94"/>
    <cellStyle name="20% - Énfasis4 2 2 2" xfId="222"/>
    <cellStyle name="20% - Énfasis4 2 3" xfId="122"/>
    <cellStyle name="20% - Énfasis4 2 3 2" xfId="250"/>
    <cellStyle name="20% - Énfasis4 2 4" xfId="150"/>
    <cellStyle name="20% - Énfasis4 2 4 2" xfId="278"/>
    <cellStyle name="20% - Énfasis4 2 5" xfId="194"/>
    <cellStyle name="20% - Énfasis4 3" xfId="66"/>
    <cellStyle name="20% - Énfasis4 3 2" xfId="206"/>
    <cellStyle name="20% - Énfasis4 4" xfId="78"/>
    <cellStyle name="20% - Énfasis4 4 2" xfId="234"/>
    <cellStyle name="20% - Énfasis4 5" xfId="106"/>
    <cellStyle name="20% - Énfasis4 5 2" xfId="262"/>
    <cellStyle name="20% - Énfasis4 6" xfId="134"/>
    <cellStyle name="20% - Énfasis4 7" xfId="164"/>
    <cellStyle name="20% - Énfasis4 8" xfId="177"/>
    <cellStyle name="20% - Énfasis5" xfId="35" builtinId="46" customBuiltin="1"/>
    <cellStyle name="20% - Énfasis5 2" xfId="54"/>
    <cellStyle name="20% - Énfasis5 2 2" xfId="96"/>
    <cellStyle name="20% - Énfasis5 2 2 2" xfId="224"/>
    <cellStyle name="20% - Énfasis5 2 3" xfId="124"/>
    <cellStyle name="20% - Énfasis5 2 3 2" xfId="252"/>
    <cellStyle name="20% - Énfasis5 2 4" xfId="152"/>
    <cellStyle name="20% - Énfasis5 2 4 2" xfId="280"/>
    <cellStyle name="20% - Énfasis5 2 5" xfId="196"/>
    <cellStyle name="20% - Énfasis5 3" xfId="68"/>
    <cellStyle name="20% - Énfasis5 3 2" xfId="208"/>
    <cellStyle name="20% - Énfasis5 4" xfId="80"/>
    <cellStyle name="20% - Énfasis5 4 2" xfId="236"/>
    <cellStyle name="20% - Énfasis5 5" xfId="108"/>
    <cellStyle name="20% - Énfasis5 5 2" xfId="264"/>
    <cellStyle name="20% - Énfasis5 6" xfId="136"/>
    <cellStyle name="20% - Énfasis5 7" xfId="166"/>
    <cellStyle name="20% - Énfasis5 8" xfId="179"/>
    <cellStyle name="20% - Énfasis6" xfId="39" builtinId="50" customBuiltin="1"/>
    <cellStyle name="20% - Énfasis6 2" xfId="56"/>
    <cellStyle name="20% - Énfasis6 2 2" xfId="98"/>
    <cellStyle name="20% - Énfasis6 2 2 2" xfId="226"/>
    <cellStyle name="20% - Énfasis6 2 3" xfId="126"/>
    <cellStyle name="20% - Énfasis6 2 3 2" xfId="254"/>
    <cellStyle name="20% - Énfasis6 2 4" xfId="154"/>
    <cellStyle name="20% - Énfasis6 2 4 2" xfId="282"/>
    <cellStyle name="20% - Énfasis6 2 5" xfId="198"/>
    <cellStyle name="20% - Énfasis6 3" xfId="70"/>
    <cellStyle name="20% - Énfasis6 3 2" xfId="210"/>
    <cellStyle name="20% - Énfasis6 4" xfId="82"/>
    <cellStyle name="20% - Énfasis6 4 2" xfId="238"/>
    <cellStyle name="20% - Énfasis6 5" xfId="110"/>
    <cellStyle name="20% - Énfasis6 5 2" xfId="266"/>
    <cellStyle name="20% - Énfasis6 6" xfId="138"/>
    <cellStyle name="20% - Énfasis6 7" xfId="168"/>
    <cellStyle name="20% - Énfasis6 8" xfId="181"/>
    <cellStyle name="40% - Énfasis1" xfId="20" builtinId="31" customBuiltin="1"/>
    <cellStyle name="40% - Énfasis1 2" xfId="47"/>
    <cellStyle name="40% - Énfasis1 2 2" xfId="89"/>
    <cellStyle name="40% - Énfasis1 2 2 2" xfId="217"/>
    <cellStyle name="40% - Énfasis1 2 3" xfId="117"/>
    <cellStyle name="40% - Énfasis1 2 3 2" xfId="245"/>
    <cellStyle name="40% - Énfasis1 2 4" xfId="145"/>
    <cellStyle name="40% - Énfasis1 2 4 2" xfId="273"/>
    <cellStyle name="40% - Énfasis1 2 5" xfId="189"/>
    <cellStyle name="40% - Énfasis1 3" xfId="61"/>
    <cellStyle name="40% - Énfasis1 3 2" xfId="201"/>
    <cellStyle name="40% - Énfasis1 4" xfId="73"/>
    <cellStyle name="40% - Énfasis1 4 2" xfId="229"/>
    <cellStyle name="40% - Énfasis1 5" xfId="101"/>
    <cellStyle name="40% - Énfasis1 5 2" xfId="257"/>
    <cellStyle name="40% - Énfasis1 6" xfId="129"/>
    <cellStyle name="40% - Énfasis1 7" xfId="159"/>
    <cellStyle name="40% - Énfasis1 8" xfId="172"/>
    <cellStyle name="40% - Énfasis2" xfId="24" builtinId="35" customBuiltin="1"/>
    <cellStyle name="40% - Énfasis2 2" xfId="49"/>
    <cellStyle name="40% - Énfasis2 2 2" xfId="91"/>
    <cellStyle name="40% - Énfasis2 2 2 2" xfId="219"/>
    <cellStyle name="40% - Énfasis2 2 3" xfId="119"/>
    <cellStyle name="40% - Énfasis2 2 3 2" xfId="247"/>
    <cellStyle name="40% - Énfasis2 2 4" xfId="147"/>
    <cellStyle name="40% - Énfasis2 2 4 2" xfId="275"/>
    <cellStyle name="40% - Énfasis2 2 5" xfId="191"/>
    <cellStyle name="40% - Énfasis2 3" xfId="63"/>
    <cellStyle name="40% - Énfasis2 3 2" xfId="203"/>
    <cellStyle name="40% - Énfasis2 4" xfId="75"/>
    <cellStyle name="40% - Énfasis2 4 2" xfId="231"/>
    <cellStyle name="40% - Énfasis2 5" xfId="103"/>
    <cellStyle name="40% - Énfasis2 5 2" xfId="259"/>
    <cellStyle name="40% - Énfasis2 6" xfId="131"/>
    <cellStyle name="40% - Énfasis2 7" xfId="161"/>
    <cellStyle name="40% - Énfasis2 8" xfId="174"/>
    <cellStyle name="40% - Énfasis3" xfId="28" builtinId="39" customBuiltin="1"/>
    <cellStyle name="40% - Énfasis3 2" xfId="51"/>
    <cellStyle name="40% - Énfasis3 2 2" xfId="93"/>
    <cellStyle name="40% - Énfasis3 2 2 2" xfId="221"/>
    <cellStyle name="40% - Énfasis3 2 3" xfId="121"/>
    <cellStyle name="40% - Énfasis3 2 3 2" xfId="249"/>
    <cellStyle name="40% - Énfasis3 2 4" xfId="149"/>
    <cellStyle name="40% - Énfasis3 2 4 2" xfId="277"/>
    <cellStyle name="40% - Énfasis3 2 5" xfId="193"/>
    <cellStyle name="40% - Énfasis3 3" xfId="65"/>
    <cellStyle name="40% - Énfasis3 3 2" xfId="205"/>
    <cellStyle name="40% - Énfasis3 4" xfId="77"/>
    <cellStyle name="40% - Énfasis3 4 2" xfId="233"/>
    <cellStyle name="40% - Énfasis3 5" xfId="105"/>
    <cellStyle name="40% - Énfasis3 5 2" xfId="261"/>
    <cellStyle name="40% - Énfasis3 6" xfId="133"/>
    <cellStyle name="40% - Énfasis3 7" xfId="163"/>
    <cellStyle name="40% - Énfasis3 8" xfId="176"/>
    <cellStyle name="40% - Énfasis4" xfId="32" builtinId="43" customBuiltin="1"/>
    <cellStyle name="40% - Énfasis4 2" xfId="53"/>
    <cellStyle name="40% - Énfasis4 2 2" xfId="95"/>
    <cellStyle name="40% - Énfasis4 2 2 2" xfId="223"/>
    <cellStyle name="40% - Énfasis4 2 3" xfId="123"/>
    <cellStyle name="40% - Énfasis4 2 3 2" xfId="251"/>
    <cellStyle name="40% - Énfasis4 2 4" xfId="151"/>
    <cellStyle name="40% - Énfasis4 2 4 2" xfId="279"/>
    <cellStyle name="40% - Énfasis4 2 5" xfId="195"/>
    <cellStyle name="40% - Énfasis4 3" xfId="67"/>
    <cellStyle name="40% - Énfasis4 3 2" xfId="207"/>
    <cellStyle name="40% - Énfasis4 4" xfId="79"/>
    <cellStyle name="40% - Énfasis4 4 2" xfId="235"/>
    <cellStyle name="40% - Énfasis4 5" xfId="107"/>
    <cellStyle name="40% - Énfasis4 5 2" xfId="263"/>
    <cellStyle name="40% - Énfasis4 6" xfId="135"/>
    <cellStyle name="40% - Énfasis4 7" xfId="165"/>
    <cellStyle name="40% - Énfasis4 8" xfId="178"/>
    <cellStyle name="40% - Énfasis5" xfId="36" builtinId="47" customBuiltin="1"/>
    <cellStyle name="40% - Énfasis5 2" xfId="55"/>
    <cellStyle name="40% - Énfasis5 2 2" xfId="97"/>
    <cellStyle name="40% - Énfasis5 2 2 2" xfId="225"/>
    <cellStyle name="40% - Énfasis5 2 3" xfId="125"/>
    <cellStyle name="40% - Énfasis5 2 3 2" xfId="253"/>
    <cellStyle name="40% - Énfasis5 2 4" xfId="153"/>
    <cellStyle name="40% - Énfasis5 2 4 2" xfId="281"/>
    <cellStyle name="40% - Énfasis5 2 5" xfId="197"/>
    <cellStyle name="40% - Énfasis5 3" xfId="69"/>
    <cellStyle name="40% - Énfasis5 3 2" xfId="209"/>
    <cellStyle name="40% - Énfasis5 4" xfId="81"/>
    <cellStyle name="40% - Énfasis5 4 2" xfId="237"/>
    <cellStyle name="40% - Énfasis5 5" xfId="109"/>
    <cellStyle name="40% - Énfasis5 5 2" xfId="265"/>
    <cellStyle name="40% - Énfasis5 6" xfId="137"/>
    <cellStyle name="40% - Énfasis5 7" xfId="167"/>
    <cellStyle name="40% - Énfasis5 8" xfId="180"/>
    <cellStyle name="40% - Énfasis6" xfId="40" builtinId="51" customBuiltin="1"/>
    <cellStyle name="40% - Énfasis6 2" xfId="57"/>
    <cellStyle name="40% - Énfasis6 2 2" xfId="99"/>
    <cellStyle name="40% - Énfasis6 2 2 2" xfId="227"/>
    <cellStyle name="40% - Énfasis6 2 3" xfId="127"/>
    <cellStyle name="40% - Énfasis6 2 3 2" xfId="255"/>
    <cellStyle name="40% - Énfasis6 2 4" xfId="155"/>
    <cellStyle name="40% - Énfasis6 2 4 2" xfId="283"/>
    <cellStyle name="40% - Énfasis6 2 5" xfId="199"/>
    <cellStyle name="40% - Énfasis6 3" xfId="71"/>
    <cellStyle name="40% - Énfasis6 3 2" xfId="211"/>
    <cellStyle name="40% - Énfasis6 4" xfId="83"/>
    <cellStyle name="40% - Énfasis6 4 2" xfId="239"/>
    <cellStyle name="40% - Énfasis6 5" xfId="111"/>
    <cellStyle name="40% - Énfasis6 5 2" xfId="267"/>
    <cellStyle name="40% - Énfasis6 6" xfId="139"/>
    <cellStyle name="40% - Énfasis6 7" xfId="169"/>
    <cellStyle name="40% - Énfasis6 8" xfId="182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rmal 2" xfId="42"/>
    <cellStyle name="Normal 2 2" xfId="84"/>
    <cellStyle name="Normal 2 2 2" xfId="212"/>
    <cellStyle name="Normal 2 3" xfId="112"/>
    <cellStyle name="Normal 2 3 2" xfId="240"/>
    <cellStyle name="Normal 2 4" xfId="140"/>
    <cellStyle name="Normal 2 4 2" xfId="268"/>
    <cellStyle name="Normal 2 5" xfId="184"/>
    <cellStyle name="Normal 3" xfId="44"/>
    <cellStyle name="Normal 3 2" xfId="86"/>
    <cellStyle name="Normal 3 2 2" xfId="214"/>
    <cellStyle name="Normal 3 3" xfId="114"/>
    <cellStyle name="Normal 3 3 2" xfId="242"/>
    <cellStyle name="Normal 3 4" xfId="142"/>
    <cellStyle name="Normal 3 4 2" xfId="270"/>
    <cellStyle name="Normal 3 5" xfId="186"/>
    <cellStyle name="Normal 4" xfId="1"/>
    <cellStyle name="Normal 5" xfId="58"/>
    <cellStyle name="Normal 5 2" xfId="183"/>
    <cellStyle name="Normal 6" xfId="156"/>
    <cellStyle name="Normal 7" xfId="170"/>
    <cellStyle name="Notas 2" xfId="43"/>
    <cellStyle name="Notas 2 2" xfId="85"/>
    <cellStyle name="Notas 2 2 2" xfId="213"/>
    <cellStyle name="Notas 2 3" xfId="113"/>
    <cellStyle name="Notas 2 3 2" xfId="241"/>
    <cellStyle name="Notas 2 4" xfId="141"/>
    <cellStyle name="Notas 2 4 2" xfId="269"/>
    <cellStyle name="Notas 2 5" xfId="185"/>
    <cellStyle name="Notas 3" xfId="45"/>
    <cellStyle name="Notas 3 2" xfId="87"/>
    <cellStyle name="Notas 3 2 2" xfId="215"/>
    <cellStyle name="Notas 3 3" xfId="115"/>
    <cellStyle name="Notas 3 3 2" xfId="243"/>
    <cellStyle name="Notas 3 4" xfId="143"/>
    <cellStyle name="Notas 3 4 2" xfId="271"/>
    <cellStyle name="Notas 3 5" xfId="187"/>
    <cellStyle name="Notas 4" xfId="59"/>
    <cellStyle name="Notas 5" xfId="157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13">
    <dxf>
      <fill>
        <patternFill>
          <bgColor indexed="12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ont>
        <strike/>
        <condense val="0"/>
        <extend val="0"/>
        <color auto="1"/>
      </font>
      <fill>
        <patternFill>
          <bgColor indexed="29"/>
        </patternFill>
      </fill>
    </dxf>
    <dxf>
      <font>
        <strike/>
        <condense val="0"/>
        <extend val="0"/>
      </font>
      <fill>
        <patternFill>
          <bgColor indexed="29"/>
        </patternFill>
      </fill>
    </dxf>
    <dxf>
      <font>
        <strike val="0"/>
      </font>
      <fill>
        <patternFill>
          <bgColor indexed="29"/>
        </patternFill>
      </fill>
    </dxf>
    <dxf>
      <font>
        <strike/>
        <condense val="0"/>
        <extend val="0"/>
      </font>
    </dxf>
    <dxf>
      <font>
        <strike/>
        <condense val="0"/>
        <extend val="0"/>
      </font>
      <fill>
        <patternFill>
          <bgColor indexed="29"/>
        </patternFill>
      </fill>
    </dxf>
    <dxf>
      <font>
        <strike/>
        <condense val="0"/>
        <extend val="0"/>
      </font>
      <fill>
        <patternFill>
          <bgColor indexed="29"/>
        </patternFill>
      </fill>
    </dxf>
    <dxf>
      <font>
        <b val="0"/>
        <i val="0"/>
        <strike/>
        <condense val="0"/>
        <extend val="0"/>
      </font>
      <fill>
        <patternFill>
          <bgColor indexed="29"/>
        </patternFill>
      </fill>
    </dxf>
    <dxf>
      <font>
        <b val="0"/>
        <i val="0"/>
        <strike/>
        <condense val="0"/>
        <extend val="0"/>
      </font>
      <fill>
        <patternFill>
          <bgColor indexed="29"/>
        </patternFill>
      </fill>
    </dxf>
    <dxf>
      <font>
        <b val="0"/>
        <i val="0"/>
        <strike val="0"/>
      </font>
      <fill>
        <patternFill>
          <bgColor indexed="29"/>
        </patternFill>
      </fill>
    </dxf>
    <dxf>
      <fill>
        <patternFill>
          <bgColor indexed="12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437034</xdr:colOff>
      <xdr:row>0</xdr:row>
      <xdr:rowOff>22412</xdr:rowOff>
    </xdr:from>
    <xdr:to>
      <xdr:col>1</xdr:col>
      <xdr:colOff>592406</xdr:colOff>
      <xdr:row>4</xdr:row>
      <xdr:rowOff>192949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34" y="22412"/>
          <a:ext cx="1208725" cy="10003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"/>
  <sheetViews>
    <sheetView workbookViewId="0">
      <selection activeCell="E5" sqref="E5"/>
    </sheetView>
  </sheetViews>
  <sheetFormatPr baseColWidth="10" defaultRowHeight="15"/>
  <sheetData>
    <row r="1" spans="1:28">
      <c r="A1" s="27" t="s">
        <v>5</v>
      </c>
      <c r="B1" s="27" t="s">
        <v>6</v>
      </c>
      <c r="C1" s="27" t="s">
        <v>7</v>
      </c>
      <c r="D1" s="27" t="s">
        <v>8</v>
      </c>
      <c r="E1" s="27" t="s">
        <v>9</v>
      </c>
      <c r="F1" s="27" t="s">
        <v>10</v>
      </c>
      <c r="G1" s="27" t="s">
        <v>11</v>
      </c>
      <c r="H1" s="27" t="s">
        <v>25</v>
      </c>
      <c r="I1" s="27" t="s">
        <v>12</v>
      </c>
      <c r="J1" s="27" t="s">
        <v>27</v>
      </c>
      <c r="K1" s="27" t="s">
        <v>13</v>
      </c>
      <c r="L1" s="27" t="s">
        <v>14</v>
      </c>
      <c r="M1" s="27" t="s">
        <v>15</v>
      </c>
      <c r="N1" s="27" t="s">
        <v>16</v>
      </c>
      <c r="O1" s="27" t="s">
        <v>17</v>
      </c>
      <c r="P1" s="27" t="s">
        <v>18</v>
      </c>
      <c r="Q1" s="27" t="s">
        <v>20</v>
      </c>
      <c r="R1" s="27" t="s">
        <v>19</v>
      </c>
      <c r="S1" s="27" t="s">
        <v>21</v>
      </c>
      <c r="T1" s="27" t="s">
        <v>22</v>
      </c>
      <c r="U1" s="27" t="s">
        <v>26</v>
      </c>
      <c r="V1" s="27" t="s">
        <v>23</v>
      </c>
      <c r="W1" s="27" t="s">
        <v>24</v>
      </c>
      <c r="X1" s="28" t="s">
        <v>44</v>
      </c>
      <c r="Y1" s="28" t="s">
        <v>45</v>
      </c>
      <c r="Z1" s="28" t="s">
        <v>46</v>
      </c>
      <c r="AA1" s="28" t="s">
        <v>47</v>
      </c>
      <c r="AB1" s="28" t="s">
        <v>48</v>
      </c>
    </row>
    <row r="2" spans="1:28">
      <c r="A2" s="18" t="str">
        <f>Presupuesto!D1</f>
        <v>15/12</v>
      </c>
      <c r="B2">
        <f>Presupuesto!E2</f>
        <v>1</v>
      </c>
      <c r="C2">
        <f>Presupuesto!E2</f>
        <v>1</v>
      </c>
      <c r="D2">
        <f>Presupuesto!C4</f>
        <v>0</v>
      </c>
      <c r="E2">
        <f>Presupuesto!E5</f>
        <v>0</v>
      </c>
      <c r="F2">
        <f>Presupuesto!E6</f>
        <v>0</v>
      </c>
      <c r="G2" s="7">
        <f>Presupuesto!E1</f>
        <v>0</v>
      </c>
      <c r="H2">
        <f>Presupuesto!H1</f>
        <v>0</v>
      </c>
      <c r="I2" s="7" t="str">
        <f>Presupuesto!I2</f>
        <v>obligatorio</v>
      </c>
      <c r="J2">
        <f>Presupuesto!I4</f>
        <v>0</v>
      </c>
      <c r="K2">
        <f>Presupuesto!I5</f>
        <v>1</v>
      </c>
      <c r="L2" s="4">
        <f>Presupuesto!I6</f>
        <v>1137.3999999999999</v>
      </c>
      <c r="M2" t="str">
        <f>Presupuesto!D8</f>
        <v>obligatorio</v>
      </c>
      <c r="N2" t="str">
        <f>Presupuesto!D9</f>
        <v>obligatorio</v>
      </c>
      <c r="O2" t="str">
        <f>Presupuesto!D10</f>
        <v>obligatorio</v>
      </c>
      <c r="P2" t="str">
        <f>Presupuesto!D11</f>
        <v>obligatorio</v>
      </c>
      <c r="Q2" t="str">
        <f>Presupuesto!D12</f>
        <v>obligatorio</v>
      </c>
      <c r="R2" t="str">
        <f>Presupuesto!D13</f>
        <v>obligatorio</v>
      </c>
      <c r="S2" t="str">
        <f>Presupuesto!D15</f>
        <v>obligatorio</v>
      </c>
      <c r="T2" t="str">
        <f>Presupuesto!D16</f>
        <v>obligatorio</v>
      </c>
      <c r="U2" t="str">
        <f>Presupuesto!D18</f>
        <v>obligatorio</v>
      </c>
      <c r="V2" t="str">
        <f>Presupuesto!D19</f>
        <v>obligatorio</v>
      </c>
      <c r="W2" t="str">
        <f>Presupuesto!D20</f>
        <v>obligatorio</v>
      </c>
      <c r="X2" t="str">
        <f>Presupuesto!D22</f>
        <v>U02000001 (UPV/EHU)</v>
      </c>
      <c r="Y2" t="str">
        <f>Presupuesto!D23</f>
        <v>U02000279 (Servicio de Contabilidad / Kontabilitate zerbitzua)</v>
      </c>
      <c r="Z2" t="str">
        <f>Presupuesto!D24</f>
        <v>obligatorio</v>
      </c>
      <c r="AA2" t="str">
        <f>Presupuesto!D25</f>
        <v>obligatorio</v>
      </c>
      <c r="AB2" s="7" t="str">
        <f>Presupuesto!D26</f>
        <v>obligatorio</v>
      </c>
    </row>
  </sheetData>
  <sheetProtection selectLockedCells="1" selectUnlockedCells="1"/>
  <phoneticPr fontId="14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tabSelected="1" view="pageBreakPreview" topLeftCell="A16" zoomScaleNormal="100" zoomScaleSheetLayoutView="100" workbookViewId="0">
      <selection activeCell="G56" sqref="G56"/>
    </sheetView>
  </sheetViews>
  <sheetFormatPr baseColWidth="10" defaultRowHeight="15"/>
  <cols>
    <col min="1" max="1" width="12.33203125" customWidth="1"/>
    <col min="3" max="3" width="15.21875" customWidth="1"/>
    <col min="4" max="4" width="13.88671875" customWidth="1"/>
    <col min="5" max="5" width="12.33203125" customWidth="1"/>
    <col min="6" max="6" width="31.44140625" customWidth="1"/>
    <col min="7" max="7" width="25.33203125" customWidth="1"/>
    <col min="8" max="8" width="7.88671875" customWidth="1"/>
    <col min="9" max="9" width="21.77734375" customWidth="1"/>
  </cols>
  <sheetData>
    <row r="1" spans="1:26" s="14" customFormat="1" ht="16.5" thickBot="1">
      <c r="A1" s="26"/>
      <c r="B1" s="25"/>
      <c r="C1" s="19" t="s">
        <v>35</v>
      </c>
      <c r="D1" s="20" t="s">
        <v>36</v>
      </c>
      <c r="E1" s="21"/>
      <c r="F1" s="65"/>
      <c r="G1" s="13"/>
      <c r="H1" s="12"/>
      <c r="I1" s="24"/>
    </row>
    <row r="2" spans="1:26" ht="15.75" thickBot="1">
      <c r="A2" s="29"/>
      <c r="B2" s="30"/>
      <c r="C2" s="94" t="s">
        <v>37</v>
      </c>
      <c r="D2" s="94"/>
      <c r="E2" s="96">
        <v>1</v>
      </c>
      <c r="F2" s="97"/>
      <c r="G2" s="41" t="s">
        <v>51</v>
      </c>
      <c r="H2" s="3"/>
      <c r="I2" s="6" t="s">
        <v>28</v>
      </c>
    </row>
    <row r="3" spans="1:26" s="27" customFormat="1" ht="15.75" thickBot="1">
      <c r="A3" s="29"/>
      <c r="B3" s="30"/>
      <c r="C3" s="37"/>
      <c r="D3" s="37"/>
      <c r="E3" s="38"/>
      <c r="F3" s="39"/>
      <c r="G3" s="40" t="s">
        <v>52</v>
      </c>
      <c r="H3" s="1"/>
      <c r="I3" s="5"/>
    </row>
    <row r="4" spans="1:26" ht="16.5" thickBot="1">
      <c r="A4" s="29"/>
      <c r="B4" s="31"/>
      <c r="C4" s="98"/>
      <c r="D4" s="98"/>
      <c r="E4" s="98"/>
      <c r="F4" s="99"/>
      <c r="G4" s="40" t="s">
        <v>53</v>
      </c>
      <c r="H4" s="1"/>
      <c r="I4" s="5"/>
    </row>
    <row r="5" spans="1:26" ht="16.5" thickBot="1">
      <c r="A5" s="29"/>
      <c r="B5" s="31"/>
      <c r="C5" s="95" t="s">
        <v>0</v>
      </c>
      <c r="D5" s="95"/>
      <c r="E5" s="100"/>
      <c r="F5" s="101"/>
      <c r="G5" s="40" t="s">
        <v>54</v>
      </c>
      <c r="H5" s="2"/>
      <c r="I5" s="5">
        <v>1</v>
      </c>
    </row>
    <row r="6" spans="1:26" ht="16.5" customHeight="1" thickBot="1">
      <c r="A6" s="29"/>
      <c r="B6" s="31"/>
      <c r="C6" s="95" t="s">
        <v>1</v>
      </c>
      <c r="D6" s="95"/>
      <c r="E6" s="22"/>
      <c r="F6" s="23"/>
      <c r="G6" s="42" t="s">
        <v>55</v>
      </c>
      <c r="H6" s="3"/>
      <c r="I6" s="17">
        <f>SUM(H$30:H96)*I5*1.21</f>
        <v>1137.3999999999999</v>
      </c>
    </row>
    <row r="7" spans="1:26">
      <c r="A7" s="55" t="s">
        <v>56</v>
      </c>
      <c r="B7" s="54"/>
      <c r="C7" s="48"/>
      <c r="D7" s="81"/>
      <c r="E7" s="82"/>
      <c r="F7" s="82"/>
      <c r="G7" s="82"/>
      <c r="H7" s="82"/>
      <c r="I7" s="83"/>
    </row>
    <row r="8" spans="1:26">
      <c r="A8" s="52"/>
      <c r="B8" s="53"/>
      <c r="C8" s="60" t="s">
        <v>57</v>
      </c>
      <c r="D8" s="84" t="s">
        <v>28</v>
      </c>
      <c r="E8" s="85"/>
      <c r="F8" s="85"/>
      <c r="G8" s="85"/>
      <c r="H8" s="85"/>
      <c r="I8" s="86"/>
    </row>
    <row r="9" spans="1:26">
      <c r="A9" s="52"/>
      <c r="B9" s="53"/>
      <c r="C9" s="60" t="s">
        <v>58</v>
      </c>
      <c r="D9" s="84" t="s">
        <v>28</v>
      </c>
      <c r="E9" s="85"/>
      <c r="F9" s="85"/>
      <c r="G9" s="85"/>
      <c r="H9" s="85"/>
      <c r="I9" s="86"/>
    </row>
    <row r="10" spans="1:26">
      <c r="A10" s="52"/>
      <c r="B10" s="53"/>
      <c r="C10" s="60" t="s">
        <v>59</v>
      </c>
      <c r="D10" s="93" t="s">
        <v>28</v>
      </c>
      <c r="E10" s="93"/>
      <c r="F10" s="93"/>
      <c r="G10" s="93"/>
      <c r="H10" s="93"/>
      <c r="I10" s="93"/>
    </row>
    <row r="11" spans="1:26">
      <c r="A11" s="52"/>
      <c r="B11" s="53"/>
      <c r="C11" s="60" t="s">
        <v>60</v>
      </c>
      <c r="D11" s="93" t="s">
        <v>28</v>
      </c>
      <c r="E11" s="93"/>
      <c r="F11" s="93"/>
      <c r="G11" s="93"/>
      <c r="H11" s="93"/>
      <c r="I11" s="93"/>
      <c r="Z11" s="10" t="s">
        <v>29</v>
      </c>
    </row>
    <row r="12" spans="1:26">
      <c r="A12" s="52"/>
      <c r="B12" s="53"/>
      <c r="C12" s="60" t="s">
        <v>61</v>
      </c>
      <c r="D12" s="84" t="s">
        <v>28</v>
      </c>
      <c r="E12" s="85"/>
      <c r="F12" s="85"/>
      <c r="G12" s="85"/>
      <c r="H12" s="85"/>
      <c r="I12" s="86"/>
      <c r="Z12" t="s">
        <v>30</v>
      </c>
    </row>
    <row r="13" spans="1:26">
      <c r="A13" s="52"/>
      <c r="B13" s="53"/>
      <c r="C13" s="60" t="s">
        <v>102</v>
      </c>
      <c r="D13" s="84" t="s">
        <v>28</v>
      </c>
      <c r="E13" s="85"/>
      <c r="F13" s="85"/>
      <c r="G13" s="85"/>
      <c r="H13" s="85"/>
      <c r="I13" s="86"/>
      <c r="Z13" t="s">
        <v>31</v>
      </c>
    </row>
    <row r="14" spans="1:26">
      <c r="A14" s="47" t="s">
        <v>62</v>
      </c>
      <c r="B14" s="43"/>
      <c r="C14" s="44"/>
      <c r="D14" s="87" t="s">
        <v>63</v>
      </c>
      <c r="E14" s="88"/>
      <c r="F14" s="88"/>
      <c r="G14" s="88"/>
      <c r="H14" s="88"/>
      <c r="I14" s="89"/>
    </row>
    <row r="15" spans="1:26">
      <c r="A15" s="52"/>
      <c r="B15" s="53"/>
      <c r="C15" s="60" t="s">
        <v>64</v>
      </c>
      <c r="D15" s="84" t="s">
        <v>28</v>
      </c>
      <c r="E15" s="85"/>
      <c r="F15" s="85"/>
      <c r="G15" s="85"/>
      <c r="H15" s="85"/>
      <c r="I15" s="86"/>
    </row>
    <row r="16" spans="1:26">
      <c r="A16" s="52"/>
      <c r="B16" s="53"/>
      <c r="C16" s="60" t="s">
        <v>65</v>
      </c>
      <c r="D16" s="84" t="s">
        <v>28</v>
      </c>
      <c r="E16" s="85"/>
      <c r="F16" s="85"/>
      <c r="G16" s="85"/>
      <c r="H16" s="85"/>
      <c r="I16" s="86"/>
    </row>
    <row r="17" spans="1:9" s="27" customFormat="1">
      <c r="A17" s="52"/>
      <c r="B17" s="53"/>
      <c r="C17" s="60" t="s">
        <v>60</v>
      </c>
      <c r="D17" s="84" t="s">
        <v>28</v>
      </c>
      <c r="E17" s="85"/>
      <c r="F17" s="85"/>
      <c r="G17" s="85"/>
      <c r="H17" s="85"/>
      <c r="I17" s="86"/>
    </row>
    <row r="18" spans="1:9">
      <c r="A18" s="52"/>
      <c r="B18" s="53"/>
      <c r="C18" s="60" t="s">
        <v>73</v>
      </c>
      <c r="D18" s="84" t="s">
        <v>28</v>
      </c>
      <c r="E18" s="85"/>
      <c r="F18" s="85"/>
      <c r="G18" s="85"/>
      <c r="H18" s="85"/>
      <c r="I18" s="86"/>
    </row>
    <row r="19" spans="1:9">
      <c r="A19" s="52"/>
      <c r="B19" s="53"/>
      <c r="C19" s="60" t="s">
        <v>61</v>
      </c>
      <c r="D19" s="84" t="s">
        <v>28</v>
      </c>
      <c r="E19" s="85"/>
      <c r="F19" s="85"/>
      <c r="G19" s="85"/>
      <c r="H19" s="85"/>
      <c r="I19" s="86"/>
    </row>
    <row r="20" spans="1:9">
      <c r="A20" s="52"/>
      <c r="B20" s="53"/>
      <c r="C20" s="60" t="s">
        <v>103</v>
      </c>
      <c r="D20" s="84" t="s">
        <v>28</v>
      </c>
      <c r="E20" s="85"/>
      <c r="F20" s="85"/>
      <c r="G20" s="85"/>
      <c r="H20" s="85"/>
      <c r="I20" s="86"/>
    </row>
    <row r="21" spans="1:9">
      <c r="A21" s="47" t="s">
        <v>2</v>
      </c>
      <c r="B21" s="49"/>
      <c r="C21" s="44"/>
      <c r="D21" s="90"/>
      <c r="E21" s="91"/>
      <c r="F21" s="91"/>
      <c r="G21" s="91"/>
      <c r="H21" s="91"/>
      <c r="I21" s="92"/>
    </row>
    <row r="22" spans="1:9">
      <c r="A22" s="52"/>
      <c r="B22" s="61"/>
      <c r="C22" s="60" t="s">
        <v>104</v>
      </c>
      <c r="D22" s="84" t="s">
        <v>49</v>
      </c>
      <c r="E22" s="85"/>
      <c r="F22" s="85"/>
      <c r="G22" s="85"/>
      <c r="H22" s="85"/>
      <c r="I22" s="86"/>
    </row>
    <row r="23" spans="1:9">
      <c r="A23" s="52"/>
      <c r="B23" s="61"/>
      <c r="C23" s="60" t="s">
        <v>66</v>
      </c>
      <c r="D23" s="84" t="s">
        <v>50</v>
      </c>
      <c r="E23" s="85"/>
      <c r="F23" s="85"/>
      <c r="G23" s="85"/>
      <c r="H23" s="85"/>
      <c r="I23" s="86"/>
    </row>
    <row r="24" spans="1:9">
      <c r="A24" s="52"/>
      <c r="B24" s="61"/>
      <c r="C24" s="60" t="s">
        <v>67</v>
      </c>
      <c r="D24" s="84" t="s">
        <v>28</v>
      </c>
      <c r="E24" s="85"/>
      <c r="F24" s="85"/>
      <c r="G24" s="85"/>
      <c r="H24" s="85"/>
      <c r="I24" s="86"/>
    </row>
    <row r="25" spans="1:9">
      <c r="A25" s="52"/>
      <c r="B25" s="61"/>
      <c r="C25" s="60" t="s">
        <v>105</v>
      </c>
      <c r="D25" s="84" t="s">
        <v>28</v>
      </c>
      <c r="E25" s="85"/>
      <c r="F25" s="85"/>
      <c r="G25" s="85"/>
      <c r="H25" s="85"/>
      <c r="I25" s="86"/>
    </row>
    <row r="26" spans="1:9" ht="15.75" thickBot="1">
      <c r="A26" s="62"/>
      <c r="B26" s="63"/>
      <c r="C26" s="64" t="s">
        <v>68</v>
      </c>
      <c r="D26" s="106" t="s">
        <v>28</v>
      </c>
      <c r="E26" s="107"/>
      <c r="F26" s="107"/>
      <c r="G26" s="107"/>
      <c r="H26" s="107"/>
      <c r="I26" s="108"/>
    </row>
    <row r="27" spans="1:9" s="8" customFormat="1" ht="13.5" thickBot="1">
      <c r="A27" s="109" t="s">
        <v>69</v>
      </c>
      <c r="B27" s="110"/>
      <c r="C27" s="110"/>
      <c r="D27" s="110"/>
      <c r="E27" s="110"/>
      <c r="F27" s="110"/>
      <c r="G27" s="56"/>
      <c r="H27" s="56"/>
      <c r="I27" s="57"/>
    </row>
    <row r="28" spans="1:9" s="9" customFormat="1" ht="15.75" thickBot="1">
      <c r="A28" s="109" t="s">
        <v>70</v>
      </c>
      <c r="B28" s="110"/>
      <c r="C28" s="110"/>
      <c r="D28" s="110"/>
      <c r="E28" s="110"/>
      <c r="F28" s="110"/>
      <c r="G28" s="58"/>
      <c r="H28" s="58"/>
      <c r="I28" s="59"/>
    </row>
    <row r="29" spans="1:9" ht="36" customHeight="1" thickBot="1">
      <c r="A29" s="50" t="s">
        <v>71</v>
      </c>
      <c r="B29" s="45" t="s">
        <v>72</v>
      </c>
      <c r="C29" s="45"/>
      <c r="D29" s="45"/>
      <c r="E29" s="45"/>
      <c r="F29" s="45"/>
      <c r="G29" s="46" t="s">
        <v>3</v>
      </c>
      <c r="H29" s="46" t="s">
        <v>4</v>
      </c>
      <c r="I29" s="51" t="s">
        <v>38</v>
      </c>
    </row>
    <row r="30" spans="1:9" ht="15.75" customHeight="1">
      <c r="A30" s="16" t="s">
        <v>33</v>
      </c>
      <c r="B30" s="102"/>
      <c r="C30" s="103"/>
      <c r="D30" s="103"/>
      <c r="E30" s="103"/>
      <c r="F30" s="104"/>
      <c r="G30" s="16" t="s">
        <v>34</v>
      </c>
      <c r="H30" s="16"/>
      <c r="I30" s="16"/>
    </row>
    <row r="31" spans="1:9" ht="15" customHeight="1">
      <c r="A31" s="70"/>
      <c r="B31" s="105" t="s">
        <v>96</v>
      </c>
      <c r="C31" s="105"/>
      <c r="D31" s="105"/>
      <c r="E31" s="105"/>
      <c r="F31" s="105"/>
      <c r="G31" s="36">
        <v>940</v>
      </c>
      <c r="H31" s="15">
        <f t="shared" ref="H31:H65" si="0">IF(I31&lt;&gt;"",G31,"")</f>
        <v>940</v>
      </c>
      <c r="I31" s="11" t="s">
        <v>32</v>
      </c>
    </row>
    <row r="32" spans="1:9" s="27" customFormat="1" ht="15.75" customHeight="1">
      <c r="A32" s="74"/>
      <c r="B32" s="75" t="s">
        <v>79</v>
      </c>
      <c r="C32" s="75"/>
      <c r="D32" s="75"/>
      <c r="E32" s="75"/>
      <c r="F32" s="75"/>
      <c r="G32" s="34"/>
      <c r="H32" s="15" t="str">
        <f t="shared" ref="H32:H46" si="1">IF(I32&lt;&gt;"",G32,"")</f>
        <v/>
      </c>
      <c r="I32" s="11"/>
    </row>
    <row r="33" spans="1:9" s="27" customFormat="1" ht="15" customHeight="1">
      <c r="A33" s="73"/>
      <c r="B33" s="75" t="s">
        <v>97</v>
      </c>
      <c r="C33" s="75"/>
      <c r="D33" s="75"/>
      <c r="E33" s="75"/>
      <c r="F33" s="75"/>
      <c r="G33" s="34"/>
      <c r="H33" s="15" t="str">
        <f t="shared" si="1"/>
        <v/>
      </c>
      <c r="I33" s="11"/>
    </row>
    <row r="34" spans="1:9" s="27" customFormat="1" ht="15" customHeight="1">
      <c r="A34" s="28"/>
      <c r="B34" s="75" t="s">
        <v>80</v>
      </c>
      <c r="C34" s="75"/>
      <c r="D34" s="75"/>
      <c r="E34" s="75"/>
      <c r="F34" s="75"/>
      <c r="G34" s="34"/>
      <c r="H34" s="15" t="str">
        <f t="shared" si="1"/>
        <v/>
      </c>
      <c r="I34" s="11"/>
    </row>
    <row r="35" spans="1:9" s="27" customFormat="1" ht="15" customHeight="1">
      <c r="A35" s="28"/>
      <c r="B35" s="75" t="s">
        <v>81</v>
      </c>
      <c r="C35" s="75"/>
      <c r="D35" s="75"/>
      <c r="E35" s="75"/>
      <c r="F35" s="75"/>
      <c r="G35" s="34"/>
      <c r="H35" s="15" t="str">
        <f t="shared" si="1"/>
        <v/>
      </c>
      <c r="I35" s="11"/>
    </row>
    <row r="36" spans="1:9" s="27" customFormat="1" ht="15" customHeight="1">
      <c r="A36" s="28"/>
      <c r="B36" s="75" t="s">
        <v>82</v>
      </c>
      <c r="C36" s="75"/>
      <c r="D36" s="75"/>
      <c r="E36" s="75"/>
      <c r="F36" s="75"/>
      <c r="G36" s="34"/>
      <c r="H36" s="15" t="str">
        <f t="shared" si="1"/>
        <v/>
      </c>
      <c r="I36" s="11"/>
    </row>
    <row r="37" spans="1:9" s="27" customFormat="1" ht="15" customHeight="1">
      <c r="A37" s="28"/>
      <c r="B37" s="75" t="s">
        <v>94</v>
      </c>
      <c r="C37" s="75"/>
      <c r="D37" s="75"/>
      <c r="E37" s="75"/>
      <c r="F37" s="75"/>
      <c r="G37" s="66"/>
      <c r="H37" s="15" t="str">
        <f t="shared" si="1"/>
        <v/>
      </c>
      <c r="I37" s="11"/>
    </row>
    <row r="38" spans="1:9" s="27" customFormat="1" ht="15" customHeight="1">
      <c r="A38" s="28"/>
      <c r="B38" s="75" t="s">
        <v>83</v>
      </c>
      <c r="C38" s="75"/>
      <c r="D38" s="75"/>
      <c r="E38" s="75"/>
      <c r="F38" s="75"/>
      <c r="G38" s="34"/>
      <c r="H38" s="15" t="str">
        <f t="shared" si="1"/>
        <v/>
      </c>
      <c r="I38" s="11"/>
    </row>
    <row r="39" spans="1:9" s="27" customFormat="1" ht="15" customHeight="1">
      <c r="A39" s="28"/>
      <c r="B39" s="75" t="s">
        <v>84</v>
      </c>
      <c r="C39" s="75"/>
      <c r="D39" s="75"/>
      <c r="E39" s="75"/>
      <c r="F39" s="75"/>
      <c r="G39" s="34"/>
      <c r="H39" s="15" t="str">
        <f t="shared" si="1"/>
        <v/>
      </c>
      <c r="I39" s="11"/>
    </row>
    <row r="40" spans="1:9" s="27" customFormat="1" ht="15" customHeight="1">
      <c r="A40" s="28"/>
      <c r="B40" s="75" t="s">
        <v>74</v>
      </c>
      <c r="C40" s="75"/>
      <c r="D40" s="75"/>
      <c r="E40" s="75"/>
      <c r="F40" s="75"/>
      <c r="G40" s="34"/>
      <c r="H40" s="15" t="str">
        <f t="shared" si="1"/>
        <v/>
      </c>
      <c r="I40" s="11"/>
    </row>
    <row r="41" spans="1:9" s="27" customFormat="1" ht="15" customHeight="1">
      <c r="A41" s="28"/>
      <c r="B41" s="75" t="s">
        <v>85</v>
      </c>
      <c r="C41" s="75"/>
      <c r="D41" s="75"/>
      <c r="E41" s="75"/>
      <c r="F41" s="75"/>
      <c r="G41" s="34"/>
      <c r="H41" s="15" t="str">
        <f t="shared" si="1"/>
        <v/>
      </c>
      <c r="I41" s="11"/>
    </row>
    <row r="42" spans="1:9" s="27" customFormat="1" ht="15" customHeight="1">
      <c r="A42" s="28"/>
      <c r="B42" s="75" t="s">
        <v>86</v>
      </c>
      <c r="C42" s="75"/>
      <c r="D42" s="75"/>
      <c r="E42" s="75"/>
      <c r="F42" s="75"/>
      <c r="G42" s="34"/>
      <c r="H42" s="15" t="str">
        <f t="shared" si="1"/>
        <v/>
      </c>
      <c r="I42" s="11"/>
    </row>
    <row r="43" spans="1:9" s="27" customFormat="1" ht="15" customHeight="1">
      <c r="A43" s="28"/>
      <c r="B43" s="75" t="s">
        <v>75</v>
      </c>
      <c r="C43" s="75"/>
      <c r="D43" s="75"/>
      <c r="E43" s="75"/>
      <c r="F43" s="75"/>
      <c r="G43" s="34"/>
      <c r="H43" s="15" t="str">
        <f t="shared" si="1"/>
        <v/>
      </c>
      <c r="I43" s="11"/>
    </row>
    <row r="44" spans="1:9" s="27" customFormat="1" ht="15.75" customHeight="1">
      <c r="A44" s="28"/>
      <c r="B44" s="75" t="s">
        <v>76</v>
      </c>
      <c r="C44" s="75"/>
      <c r="D44" s="75"/>
      <c r="E44" s="75"/>
      <c r="F44" s="75"/>
      <c r="G44" s="34"/>
      <c r="H44" s="15" t="str">
        <f t="shared" si="1"/>
        <v/>
      </c>
      <c r="I44" s="11"/>
    </row>
    <row r="45" spans="1:9" s="27" customFormat="1" ht="15" customHeight="1">
      <c r="A45" s="28"/>
      <c r="B45" s="75" t="s">
        <v>77</v>
      </c>
      <c r="C45" s="75"/>
      <c r="D45" s="75"/>
      <c r="E45" s="75"/>
      <c r="F45" s="75"/>
      <c r="G45" s="34"/>
      <c r="H45" s="15" t="str">
        <f t="shared" si="1"/>
        <v/>
      </c>
      <c r="I45" s="11"/>
    </row>
    <row r="46" spans="1:9" s="27" customFormat="1" ht="15" customHeight="1">
      <c r="A46" s="28"/>
      <c r="B46" s="75" t="s">
        <v>87</v>
      </c>
      <c r="C46" s="75"/>
      <c r="D46" s="75"/>
      <c r="E46" s="75"/>
      <c r="F46" s="75"/>
      <c r="G46" s="33"/>
      <c r="H46" s="15" t="str">
        <f t="shared" si="1"/>
        <v/>
      </c>
      <c r="I46" s="11"/>
    </row>
    <row r="47" spans="1:9" ht="15.75">
      <c r="A47" s="28"/>
      <c r="B47" s="75" t="s">
        <v>88</v>
      </c>
      <c r="C47" s="75"/>
      <c r="D47" s="75"/>
      <c r="E47" s="75"/>
      <c r="F47" s="75"/>
      <c r="G47" s="35"/>
      <c r="H47" s="15" t="str">
        <f t="shared" si="0"/>
        <v/>
      </c>
      <c r="I47" s="11"/>
    </row>
    <row r="48" spans="1:9" ht="15.75" customHeight="1">
      <c r="A48" s="28"/>
      <c r="B48" s="75" t="s">
        <v>78</v>
      </c>
      <c r="C48" s="75"/>
      <c r="D48" s="75"/>
      <c r="E48" s="75"/>
      <c r="F48" s="75"/>
      <c r="G48" s="34"/>
      <c r="H48" s="15" t="str">
        <f t="shared" si="0"/>
        <v/>
      </c>
      <c r="I48" s="11"/>
    </row>
    <row r="49" spans="1:9" ht="15" customHeight="1">
      <c r="A49" s="28"/>
      <c r="B49" s="75" t="s">
        <v>89</v>
      </c>
      <c r="C49" s="75"/>
      <c r="D49" s="75"/>
      <c r="E49" s="75"/>
      <c r="F49" s="75"/>
      <c r="G49" s="34"/>
      <c r="H49" s="15" t="str">
        <f t="shared" si="0"/>
        <v/>
      </c>
      <c r="I49" s="11"/>
    </row>
    <row r="50" spans="1:9" s="27" customFormat="1" ht="15" customHeight="1">
      <c r="A50" s="28"/>
      <c r="B50" s="75" t="s">
        <v>90</v>
      </c>
      <c r="C50" s="75"/>
      <c r="D50" s="75"/>
      <c r="E50" s="75"/>
      <c r="F50" s="75"/>
      <c r="G50" s="34"/>
      <c r="H50" s="15" t="str">
        <f t="shared" ref="H50" si="2">IF(I50&lt;&gt;"",G50,"")</f>
        <v/>
      </c>
      <c r="I50" s="11"/>
    </row>
    <row r="51" spans="1:9" ht="15" customHeight="1">
      <c r="A51" s="28"/>
      <c r="B51" s="75" t="s">
        <v>91</v>
      </c>
      <c r="C51" s="75"/>
      <c r="D51" s="75"/>
      <c r="E51" s="75"/>
      <c r="F51" s="75"/>
      <c r="G51" s="34"/>
      <c r="H51" s="15" t="str">
        <f t="shared" si="0"/>
        <v/>
      </c>
      <c r="I51" s="11"/>
    </row>
    <row r="52" spans="1:9" ht="15" customHeight="1">
      <c r="A52" s="69"/>
      <c r="B52" s="75" t="s">
        <v>39</v>
      </c>
      <c r="C52" s="75"/>
      <c r="D52" s="75"/>
      <c r="E52" s="75"/>
      <c r="F52" s="75"/>
      <c r="G52" s="34"/>
      <c r="H52" s="15" t="str">
        <f t="shared" ref="H52" si="3">IF(I52&lt;&gt;"",G52,"")</f>
        <v/>
      </c>
      <c r="I52" s="11"/>
    </row>
    <row r="53" spans="1:9" ht="15" customHeight="1">
      <c r="A53" s="16" t="s">
        <v>33</v>
      </c>
      <c r="B53" s="78" t="s">
        <v>40</v>
      </c>
      <c r="C53" s="79"/>
      <c r="D53" s="79"/>
      <c r="E53" s="79"/>
      <c r="F53" s="80"/>
      <c r="G53" s="16" t="s">
        <v>34</v>
      </c>
      <c r="H53" s="16" t="str">
        <f t="shared" si="0"/>
        <v/>
      </c>
      <c r="I53" s="16"/>
    </row>
    <row r="54" spans="1:9" ht="31.5" customHeight="1">
      <c r="A54" s="71"/>
      <c r="B54" s="76" t="s">
        <v>106</v>
      </c>
      <c r="C54" s="76"/>
      <c r="D54" s="76"/>
      <c r="E54" s="76"/>
      <c r="F54" s="76"/>
      <c r="G54" s="32">
        <v>-55</v>
      </c>
      <c r="H54" s="15" t="str">
        <f t="shared" si="0"/>
        <v/>
      </c>
      <c r="I54" s="11"/>
    </row>
    <row r="55" spans="1:9" ht="15.75" customHeight="1">
      <c r="A55" s="16" t="s">
        <v>33</v>
      </c>
      <c r="B55" s="77" t="s">
        <v>41</v>
      </c>
      <c r="C55" s="77"/>
      <c r="D55" s="77"/>
      <c r="E55" s="77"/>
      <c r="F55" s="77"/>
      <c r="G55" s="16" t="s">
        <v>34</v>
      </c>
      <c r="H55" s="16" t="str">
        <f t="shared" si="0"/>
        <v/>
      </c>
      <c r="I55" s="16"/>
    </row>
    <row r="56" spans="1:9" ht="15" customHeight="1">
      <c r="A56" s="28"/>
      <c r="B56" s="75" t="s">
        <v>98</v>
      </c>
      <c r="C56" s="75"/>
      <c r="D56" s="75"/>
      <c r="E56" s="75"/>
      <c r="F56" s="75"/>
      <c r="G56" s="66">
        <v>93</v>
      </c>
      <c r="H56" s="15" t="str">
        <f t="shared" si="0"/>
        <v/>
      </c>
      <c r="I56" s="11"/>
    </row>
    <row r="57" spans="1:9" ht="15.75" customHeight="1">
      <c r="A57" s="16" t="s">
        <v>33</v>
      </c>
      <c r="B57" s="77" t="s">
        <v>42</v>
      </c>
      <c r="C57" s="77"/>
      <c r="D57" s="77"/>
      <c r="E57" s="77"/>
      <c r="F57" s="77"/>
      <c r="G57" s="16" t="s">
        <v>34</v>
      </c>
      <c r="H57" s="16" t="str">
        <f t="shared" si="0"/>
        <v/>
      </c>
      <c r="I57" s="16"/>
    </row>
    <row r="58" spans="1:9" ht="15" customHeight="1">
      <c r="A58" s="28"/>
      <c r="B58" s="75" t="s">
        <v>92</v>
      </c>
      <c r="C58" s="75"/>
      <c r="D58" s="75"/>
      <c r="E58" s="75"/>
      <c r="F58" s="75"/>
      <c r="G58" s="66">
        <v>67</v>
      </c>
      <c r="H58" s="15" t="str">
        <f t="shared" si="0"/>
        <v/>
      </c>
      <c r="I58" s="11"/>
    </row>
    <row r="59" spans="1:9" ht="15" customHeight="1">
      <c r="A59" s="72"/>
      <c r="B59" s="75" t="s">
        <v>93</v>
      </c>
      <c r="C59" s="75"/>
      <c r="D59" s="75"/>
      <c r="E59" s="75"/>
      <c r="F59" s="75"/>
      <c r="G59" s="66">
        <v>201</v>
      </c>
      <c r="H59" s="15" t="str">
        <f t="shared" si="0"/>
        <v/>
      </c>
      <c r="I59" s="11"/>
    </row>
    <row r="60" spans="1:9" ht="15" customHeight="1">
      <c r="A60" s="16" t="s">
        <v>33</v>
      </c>
      <c r="B60" s="77" t="s">
        <v>107</v>
      </c>
      <c r="C60" s="77"/>
      <c r="D60" s="77"/>
      <c r="E60" s="77"/>
      <c r="F60" s="77"/>
      <c r="G60" s="16" t="s">
        <v>34</v>
      </c>
      <c r="H60" s="16" t="str">
        <f t="shared" si="0"/>
        <v/>
      </c>
      <c r="I60" s="16"/>
    </row>
    <row r="61" spans="1:9" ht="15" customHeight="1">
      <c r="A61" s="28"/>
      <c r="B61" s="75" t="s">
        <v>95</v>
      </c>
      <c r="C61" s="75"/>
      <c r="D61" s="75"/>
      <c r="E61" s="75"/>
      <c r="F61" s="75"/>
      <c r="G61" s="66">
        <v>121</v>
      </c>
      <c r="H61" s="15" t="str">
        <f t="shared" si="0"/>
        <v/>
      </c>
      <c r="I61" s="11"/>
    </row>
    <row r="62" spans="1:9" ht="15.75" customHeight="1">
      <c r="A62" s="16" t="s">
        <v>33</v>
      </c>
      <c r="B62" s="77" t="s">
        <v>43</v>
      </c>
      <c r="C62" s="77"/>
      <c r="D62" s="77"/>
      <c r="E62" s="77"/>
      <c r="F62" s="77"/>
      <c r="G62" s="16" t="s">
        <v>34</v>
      </c>
      <c r="H62" s="16" t="str">
        <f t="shared" si="0"/>
        <v/>
      </c>
      <c r="I62" s="16"/>
    </row>
    <row r="63" spans="1:9" ht="15" customHeight="1">
      <c r="A63" s="28"/>
      <c r="B63" s="75" t="s">
        <v>99</v>
      </c>
      <c r="C63" s="75"/>
      <c r="D63" s="75"/>
      <c r="E63" s="75"/>
      <c r="F63" s="75"/>
      <c r="G63" s="67">
        <v>9</v>
      </c>
      <c r="H63" s="15" t="str">
        <f t="shared" si="0"/>
        <v/>
      </c>
      <c r="I63" s="11"/>
    </row>
    <row r="64" spans="1:9" ht="15" customHeight="1">
      <c r="A64" s="28"/>
      <c r="B64" s="75" t="s">
        <v>100</v>
      </c>
      <c r="C64" s="75"/>
      <c r="D64" s="75"/>
      <c r="E64" s="75"/>
      <c r="F64" s="75"/>
      <c r="G64" s="68">
        <v>82</v>
      </c>
      <c r="H64" s="15" t="str">
        <f t="shared" si="0"/>
        <v/>
      </c>
      <c r="I64" s="11"/>
    </row>
    <row r="65" spans="1:9" ht="15" customHeight="1">
      <c r="A65" s="28"/>
      <c r="B65" s="75" t="s">
        <v>101</v>
      </c>
      <c r="C65" s="75"/>
      <c r="D65" s="75"/>
      <c r="E65" s="75"/>
      <c r="F65" s="75"/>
      <c r="G65" s="67">
        <v>65</v>
      </c>
      <c r="H65" s="15" t="str">
        <f t="shared" si="0"/>
        <v/>
      </c>
      <c r="I65" s="11"/>
    </row>
  </sheetData>
  <sheetProtection algorithmName="SHA-512" hashValue="LdfU7cvLtkEJP5jMO3N0pLZ9OcBAGYjU2Z/G0Arqy9x2wkLmw/nhb8CdcjNbuYY4ulKENU1eOhP1eH+yhDh85w==" saltValue="qqw68FPyL/L7Dzya956YZw==" spinCount="100000" sheet="1" objects="1" scenarios="1"/>
  <autoFilter ref="I29"/>
  <mergeCells count="64">
    <mergeCell ref="D22:I22"/>
    <mergeCell ref="B32:F32"/>
    <mergeCell ref="B33:F33"/>
    <mergeCell ref="B34:F34"/>
    <mergeCell ref="B30:F30"/>
    <mergeCell ref="B31:F31"/>
    <mergeCell ref="D23:I23"/>
    <mergeCell ref="D24:I24"/>
    <mergeCell ref="D26:I26"/>
    <mergeCell ref="D25:I25"/>
    <mergeCell ref="A27:F27"/>
    <mergeCell ref="A28:F28"/>
    <mergeCell ref="B60:F60"/>
    <mergeCell ref="B35:F35"/>
    <mergeCell ref="B38:F38"/>
    <mergeCell ref="B39:F39"/>
    <mergeCell ref="B40:F40"/>
    <mergeCell ref="B36:F36"/>
    <mergeCell ref="B37:F37"/>
    <mergeCell ref="B47:F47"/>
    <mergeCell ref="B49:F49"/>
    <mergeCell ref="B41:F41"/>
    <mergeCell ref="B42:F42"/>
    <mergeCell ref="B43:F43"/>
    <mergeCell ref="B44:F44"/>
    <mergeCell ref="B45:F45"/>
    <mergeCell ref="B48:F48"/>
    <mergeCell ref="B46:F46"/>
    <mergeCell ref="B62:F62"/>
    <mergeCell ref="B61:F61"/>
    <mergeCell ref="B63:F63"/>
    <mergeCell ref="B65:F65"/>
    <mergeCell ref="B64:F64"/>
    <mergeCell ref="C2:D2"/>
    <mergeCell ref="C5:D5"/>
    <mergeCell ref="C6:D6"/>
    <mergeCell ref="E2:F2"/>
    <mergeCell ref="C4:F4"/>
    <mergeCell ref="E5:F5"/>
    <mergeCell ref="D7:I7"/>
    <mergeCell ref="D8:I8"/>
    <mergeCell ref="D14:I14"/>
    <mergeCell ref="D21:I21"/>
    <mergeCell ref="D15:I15"/>
    <mergeCell ref="D16:I16"/>
    <mergeCell ref="D9:I9"/>
    <mergeCell ref="D10:I10"/>
    <mergeCell ref="D11:I11"/>
    <mergeCell ref="D12:I12"/>
    <mergeCell ref="D13:I13"/>
    <mergeCell ref="D19:I19"/>
    <mergeCell ref="D20:I20"/>
    <mergeCell ref="D18:I18"/>
    <mergeCell ref="D17:I17"/>
    <mergeCell ref="B56:F56"/>
    <mergeCell ref="B58:F58"/>
    <mergeCell ref="B59:F59"/>
    <mergeCell ref="B50:F50"/>
    <mergeCell ref="B51:F51"/>
    <mergeCell ref="B54:F54"/>
    <mergeCell ref="B55:F55"/>
    <mergeCell ref="B52:F52"/>
    <mergeCell ref="B53:F53"/>
    <mergeCell ref="B57:F57"/>
  </mergeCells>
  <phoneticPr fontId="14" type="noConversion"/>
  <conditionalFormatting sqref="I63:I65 I54 I56 I58:I59 I31:I36 I38:I52 I61">
    <cfRule type="cellIs" dxfId="12" priority="32" stopIfTrue="1" operator="equal">
      <formula>""</formula>
    </cfRule>
    <cfRule type="cellIs" dxfId="11" priority="33" stopIfTrue="1" operator="notEqual">
      <formula>"X"</formula>
    </cfRule>
  </conditionalFormatting>
  <conditionalFormatting sqref="D8:D13 E8:I10 E12:I13 D22:I26 D15:I20">
    <cfRule type="cellIs" dxfId="10" priority="34" stopIfTrue="1" operator="equal">
      <formula>"obligatorio"</formula>
    </cfRule>
    <cfRule type="cellIs" dxfId="9" priority="35" stopIfTrue="1" operator="equal">
      <formula>""</formula>
    </cfRule>
    <cfRule type="cellIs" dxfId="8" priority="36" stopIfTrue="1" operator="between">
      <formula>" "</formula>
      <formula>"                      ""                                                                              """</formula>
    </cfRule>
  </conditionalFormatting>
  <conditionalFormatting sqref="I5">
    <cfRule type="cellIs" dxfId="7" priority="37" stopIfTrue="1" operator="equal">
      <formula>0</formula>
    </cfRule>
    <cfRule type="cellIs" dxfId="6" priority="38" stopIfTrue="1" operator="equal">
      <formula>""</formula>
    </cfRule>
    <cfRule type="cellIs" dxfId="5" priority="39" stopIfTrue="1" operator="between">
      <formula>""" """</formula>
      <formula>"""                          """</formula>
    </cfRule>
  </conditionalFormatting>
  <conditionalFormatting sqref="I2">
    <cfRule type="cellIs" dxfId="4" priority="40" stopIfTrue="1" operator="equal">
      <formula>"obligatorio"</formula>
    </cfRule>
    <cfRule type="cellIs" dxfId="3" priority="41" stopIfTrue="1" operator="equal">
      <formula>""</formula>
    </cfRule>
    <cfRule type="cellIs" dxfId="2" priority="42" stopIfTrue="1" operator="between">
      <formula>" "</formula>
      <formula>"                         "</formula>
    </cfRule>
  </conditionalFormatting>
  <conditionalFormatting sqref="I37">
    <cfRule type="cellIs" dxfId="1" priority="1" stopIfTrue="1" operator="equal">
      <formula>""</formula>
    </cfRule>
    <cfRule type="cellIs" dxfId="0" priority="2" stopIfTrue="1" operator="notEqual">
      <formula>"X"</formula>
    </cfRule>
  </conditionalFormatting>
  <pageMargins left="0.78740157480314965" right="0.78740157480314965" top="0.98425196850393704" bottom="0.98425196850393704" header="0" footer="0"/>
  <pageSetup scale="4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 para B.D.</vt:lpstr>
      <vt:lpstr>Presupuesto</vt:lpstr>
      <vt:lpstr>Presupuesto!Área_de_impresión</vt:lpstr>
    </vt:vector>
  </TitlesOfParts>
  <Company>UPV/EHU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vcsvahej</dc:creator>
  <cp:lastModifiedBy>MIRIAM DELGADO</cp:lastModifiedBy>
  <cp:lastPrinted>2005-09-20T10:56:31Z</cp:lastPrinted>
  <dcterms:created xsi:type="dcterms:W3CDTF">2003-05-22T08:09:12Z</dcterms:created>
  <dcterms:modified xsi:type="dcterms:W3CDTF">2018-02-06T15:46:48Z</dcterms:modified>
</cp:coreProperties>
</file>