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L:\Gestión\InformeAnual\Informeanual17\Excel\"/>
    </mc:Choice>
  </mc:AlternateContent>
  <bookViews>
    <workbookView xWindow="0" yWindow="0" windowWidth="28800" windowHeight="11700"/>
  </bookViews>
  <sheets>
    <sheet name="Indice" sheetId="55" r:id="rId1"/>
    <sheet name="0" sheetId="2" r:id="rId2"/>
    <sheet name="1.1" sheetId="3" r:id="rId3"/>
    <sheet name="1.2" sheetId="4" r:id="rId4"/>
    <sheet name="1.3" sheetId="7" r:id="rId5"/>
    <sheet name="1.4" sheetId="8" r:id="rId6"/>
    <sheet name="1.5" sheetId="6" r:id="rId7"/>
    <sheet name="1.6" sheetId="1" r:id="rId8"/>
    <sheet name="1.7" sheetId="9" r:id="rId9"/>
    <sheet name="2.1" sheetId="16" r:id="rId10"/>
    <sheet name="2.2" sheetId="17" r:id="rId11"/>
    <sheet name="2.3" sheetId="18" r:id="rId12"/>
    <sheet name="2.4" sheetId="19" r:id="rId13"/>
    <sheet name="2.5" sheetId="20" r:id="rId14"/>
    <sheet name="2.6" sheetId="21" r:id="rId15"/>
    <sheet name="2.7" sheetId="22" r:id="rId16"/>
    <sheet name="2.8" sheetId="23" r:id="rId17"/>
    <sheet name="3.1" sheetId="25" r:id="rId18"/>
    <sheet name="3.2" sheetId="26" r:id="rId19"/>
    <sheet name="3.3" sheetId="29" r:id="rId20"/>
    <sheet name="4.1" sheetId="30" r:id="rId21"/>
    <sheet name="4.2" sheetId="32" r:id="rId22"/>
    <sheet name="5.1" sheetId="33" r:id="rId23"/>
    <sheet name="5.2" sheetId="34" r:id="rId24"/>
    <sheet name="5.3" sheetId="35" r:id="rId25"/>
    <sheet name="5.4" sheetId="37" r:id="rId26"/>
    <sheet name="5.5" sheetId="39" r:id="rId27"/>
    <sheet name="5.6" sheetId="40" r:id="rId28"/>
    <sheet name="5.7" sheetId="46" r:id="rId29"/>
    <sheet name="6.1" sheetId="47" r:id="rId30"/>
    <sheet name="6.2" sheetId="41" r:id="rId31"/>
    <sheet name="6.3" sheetId="42" r:id="rId32"/>
    <sheet name="6.4" sheetId="43" r:id="rId33"/>
    <sheet name="6.5" sheetId="56" r:id="rId34"/>
    <sheet name="7.1" sheetId="52" r:id="rId35"/>
    <sheet name="7.2" sheetId="53" r:id="rId36"/>
    <sheet name="7.3" sheetId="12" r:id="rId37"/>
    <sheet name="7.4" sheetId="50" r:id="rId38"/>
    <sheet name="7.5" sheetId="51" r:id="rId39"/>
    <sheet name="7.6" sheetId="49" r:id="rId40"/>
    <sheet name="7.7" sheetId="11" r:id="rId41"/>
    <sheet name="7.8" sheetId="13" r:id="rId42"/>
    <sheet name="7.9" sheetId="48" r:id="rId43"/>
    <sheet name="7.10" sheetId="54" r:id="rId44"/>
    <sheet name="8.1" sheetId="5" r:id="rId45"/>
    <sheet name="8.2" sheetId="24" r:id="rId46"/>
    <sheet name="8.3" sheetId="27" r:id="rId47"/>
    <sheet name="8.4" sheetId="28" r:id="rId48"/>
    <sheet name="8.5" sheetId="31" r:id="rId49"/>
    <sheet name="9.1" sheetId="36" r:id="rId50"/>
    <sheet name="9.2" sheetId="38" r:id="rId51"/>
  </sheets>
  <externalReferences>
    <externalReference r:id="rId52"/>
    <externalReference r:id="rId53"/>
    <externalReference r:id="rId54"/>
    <externalReference r:id="rId55"/>
    <externalReference r:id="rId56"/>
    <externalReference r:id="rId57"/>
  </externalReferences>
  <definedNames>
    <definedName name="_Regression_Out" localSheetId="9" hidden="1">[1]Hoja1!#REF!</definedName>
    <definedName name="_Regression_Out" localSheetId="10" hidden="1">[2]Hoja1!#REF!</definedName>
    <definedName name="_Regression_Out" localSheetId="11" hidden="1">[2]Hoja1!#REF!</definedName>
    <definedName name="_Regression_Out" localSheetId="12" hidden="1">[2]Hoja1!#REF!</definedName>
    <definedName name="_Regression_Out" localSheetId="13" hidden="1">[2]Hoja1!#REF!</definedName>
    <definedName name="_Regression_Out" localSheetId="14" hidden="1">[2]Hoja1!#REF!</definedName>
    <definedName name="_Regression_Out" localSheetId="15" hidden="1">[2]Hoja1!#REF!</definedName>
    <definedName name="_Regression_Out" localSheetId="16" hidden="1">[2]Hoja1!#REF!</definedName>
    <definedName name="_Regression_Out" localSheetId="17" hidden="1">[1]Hoja1!#REF!</definedName>
    <definedName name="_Regression_Out" localSheetId="18" hidden="1">[1]Hoja1!#REF!</definedName>
    <definedName name="_Regression_Out" localSheetId="19" hidden="1">[2]Hoja1!#REF!</definedName>
    <definedName name="_Regression_Out" localSheetId="20" hidden="1">[1]Hoja1!#REF!</definedName>
    <definedName name="_Regression_Out" localSheetId="21" hidden="1">[1]Hoja1!#REF!</definedName>
    <definedName name="_Regression_Out" localSheetId="22" hidden="1">[1]Hoja1!#REF!</definedName>
    <definedName name="_Regression_Out" localSheetId="23" hidden="1">[1]Hoja1!#REF!</definedName>
    <definedName name="_Regression_Out" localSheetId="24" hidden="1">[1]Hoja1!#REF!</definedName>
    <definedName name="_Regression_Out" localSheetId="25" hidden="1">[1]Hoja1!#REF!</definedName>
    <definedName name="_Regression_Out" localSheetId="26" hidden="1">[1]Hoja1!#REF!</definedName>
    <definedName name="_Regression_Out" localSheetId="27" hidden="1">[1]Hoja1!#REF!</definedName>
    <definedName name="_Regression_Out" localSheetId="28" hidden="1">[1]Hoja1!#REF!</definedName>
    <definedName name="_Regression_Out" localSheetId="29" hidden="1">[1]Hoja1!#REF!</definedName>
    <definedName name="_Regression_Out" localSheetId="30" hidden="1">[1]Hoja1!#REF!</definedName>
    <definedName name="_Regression_Out" localSheetId="31" hidden="1">[1]Hoja1!#REF!</definedName>
    <definedName name="_Regression_Out" localSheetId="32" hidden="1">[1]Hoja1!#REF!</definedName>
    <definedName name="_Regression_Out" localSheetId="33" hidden="1">[1]Hoja1!#REF!</definedName>
    <definedName name="_Regression_Out" localSheetId="34" hidden="1">[1]Hoja1!#REF!</definedName>
    <definedName name="_Regression_Out" localSheetId="43" hidden="1">[2]Hoja1!#REF!</definedName>
    <definedName name="_Regression_Out" localSheetId="35" hidden="1">[1]Hoja1!#REF!</definedName>
    <definedName name="_Regression_Out" localSheetId="37" hidden="1">[1]Hoja1!#REF!</definedName>
    <definedName name="_Regression_Out" localSheetId="38" hidden="1">[1]Hoja1!#REF!</definedName>
    <definedName name="_Regression_Out" localSheetId="39" hidden="1">[1]Hoja1!#REF!</definedName>
    <definedName name="_Regression_Out" localSheetId="45" hidden="1">[2]Hoja1!#REF!</definedName>
    <definedName name="_Regression_Out" localSheetId="46" hidden="1">[2]Hoja1!#REF!</definedName>
    <definedName name="_Regression_Out" localSheetId="47" hidden="1">[1]Hoja1!#REF!</definedName>
    <definedName name="_Regression_Out" localSheetId="48" hidden="1">[1]Hoja1!#REF!</definedName>
    <definedName name="_Regression_Out" localSheetId="49" hidden="1">[1]Hoja1!#REF!</definedName>
    <definedName name="_Regression_Out" localSheetId="50" hidden="1">[1]Hoja1!#REF!</definedName>
    <definedName name="_Regression_Out" hidden="1">[1]Hoja1!#REF!</definedName>
    <definedName name="_xlnm.Print_Area" localSheetId="1">'0'!$B$1:$AW$40</definedName>
    <definedName name="_xlnm.Print_Area" localSheetId="2">'1.1'!$B$1:$AW$49</definedName>
    <definedName name="_xlnm.Print_Area" localSheetId="3">'1.2'!$B$1:$AW$46</definedName>
    <definedName name="_xlnm.Print_Area" localSheetId="4">'1.3'!$B$1:$AW$62</definedName>
    <definedName name="_xlnm.Print_Area" localSheetId="5">'1.4'!$B$1:$AW$57</definedName>
    <definedName name="_xlnm.Print_Area" localSheetId="6">'1.5'!$B$1:$Z$55</definedName>
    <definedName name="_xlnm.Print_Area" localSheetId="7">'1.6'!$B$1:$AW$74</definedName>
    <definedName name="_xlnm.Print_Area" localSheetId="8">'1.7'!$B$1:$AX$44</definedName>
    <definedName name="_xlnm.Print_Area" localSheetId="9">'2.1'!$B$1:$AW$62</definedName>
    <definedName name="_xlnm.Print_Area" localSheetId="10">'2.2'!$B$1:$AW$33</definedName>
    <definedName name="_xlnm.Print_Area" localSheetId="11">'2.3'!$B$1:$AW$51</definedName>
    <definedName name="_xlnm.Print_Area" localSheetId="12">'2.4'!$B$1:$AW$54</definedName>
    <definedName name="_xlnm.Print_Area" localSheetId="13">'2.5'!$B$1:$AW$33</definedName>
    <definedName name="_xlnm.Print_Area" localSheetId="14">'2.6'!$B$1:$AW$32</definedName>
    <definedName name="_xlnm.Print_Area" localSheetId="15">'2.7'!$B$1:$AW$27</definedName>
    <definedName name="_xlnm.Print_Area" localSheetId="16">'2.8'!$B$1:$AW$40</definedName>
    <definedName name="_xlnm.Print_Area" localSheetId="17">'3.1'!$B$1:$AW$51</definedName>
    <definedName name="_xlnm.Print_Area" localSheetId="18">'3.2'!$B$1:$AW$50</definedName>
    <definedName name="_xlnm.Print_Area" localSheetId="19">'3.3'!$B$1:$AW$27</definedName>
    <definedName name="_xlnm.Print_Area" localSheetId="20">'4.1'!$B$1:$AW$33</definedName>
    <definedName name="_xlnm.Print_Area" localSheetId="21">'4.2'!$B$1:$AW$58</definedName>
    <definedName name="_xlnm.Print_Area" localSheetId="22">'5.1'!$B$1:$AW$54</definedName>
    <definedName name="_xlnm.Print_Area" localSheetId="23">'5.2'!$B$1:$AW$33</definedName>
    <definedName name="_xlnm.Print_Area" localSheetId="24">'5.3'!$B$1:$AW$32</definedName>
    <definedName name="_xlnm.Print_Area" localSheetId="25">'5.4'!$B$1:$AW$51</definedName>
    <definedName name="_xlnm.Print_Area" localSheetId="26">'5.5'!$B$1:$AW$41</definedName>
    <definedName name="_xlnm.Print_Area" localSheetId="27">'5.6'!$B$1:$AW$33</definedName>
    <definedName name="_xlnm.Print_Area" localSheetId="28">'5.7'!$B$1:$AW$19</definedName>
    <definedName name="_xlnm.Print_Area" localSheetId="29">'6.1'!$B$1:$AW$42</definedName>
    <definedName name="_xlnm.Print_Area" localSheetId="30">'6.2'!$B$1:$AW$33</definedName>
    <definedName name="_xlnm.Print_Area" localSheetId="31">'6.3'!$B$1:$AW$17</definedName>
    <definedName name="_xlnm.Print_Area" localSheetId="32">'6.4'!$B$1:$AW$19</definedName>
    <definedName name="_xlnm.Print_Area" localSheetId="33">'6.5'!$B$1:$AW$35</definedName>
    <definedName name="_xlnm.Print_Area" localSheetId="34">'7.1'!$B$1:$AW$74</definedName>
    <definedName name="_xlnm.Print_Area" localSheetId="43">'7.10'!$B$1:$AW$39</definedName>
    <definedName name="_xlnm.Print_Area" localSheetId="35">'7.2'!$B$1:$AW$68</definedName>
    <definedName name="_xlnm.Print_Area" localSheetId="36">'7.3'!$B$1:$AW$64</definedName>
    <definedName name="_xlnm.Print_Area" localSheetId="37">'7.4'!$B$1:$AW$64</definedName>
    <definedName name="_xlnm.Print_Area" localSheetId="38">'7.5'!$B$1:$AW$59</definedName>
    <definedName name="_xlnm.Print_Area" localSheetId="39">'7.6'!$B$1:$Y$60</definedName>
    <definedName name="_xlnm.Print_Area" localSheetId="40">'7.7'!$B$1:$AW$40</definedName>
    <definedName name="_xlnm.Print_Area" localSheetId="41">'7.8'!$B$1:$AW$35</definedName>
    <definedName name="_xlnm.Print_Area" localSheetId="42">'7.9'!$B$1:$AW$44</definedName>
    <definedName name="_xlnm.Print_Area" localSheetId="44">'8.1'!$B$1:$AW$69</definedName>
    <definedName name="_xlnm.Print_Area" localSheetId="45">'8.2'!$B$1:$AW$71</definedName>
    <definedName name="_xlnm.Print_Area" localSheetId="46">'8.3'!$B$1:$AW$37</definedName>
    <definedName name="_xlnm.Print_Area" localSheetId="47">'8.4'!$B$1:$AW$84</definedName>
    <definedName name="_xlnm.Print_Area" localSheetId="48">'8.5'!$B$1:$AW$37</definedName>
    <definedName name="_xlnm.Print_Area" localSheetId="49">'9.1'!$B$1:$AW$53</definedName>
    <definedName name="_xlnm.Print_Area" localSheetId="50">'9.2'!$B$1:$AW$46</definedName>
    <definedName name="_xlnm.Print_Area">#REF!</definedName>
    <definedName name="_xlnm.Database" localSheetId="9">#REF!</definedName>
    <definedName name="_xlnm.Database" localSheetId="10">#REF!</definedName>
    <definedName name="_xlnm.Database" localSheetId="11">#REF!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3">#REF!</definedName>
    <definedName name="_xlnm.Database" localSheetId="24">#REF!</definedName>
    <definedName name="_xlnm.Database" localSheetId="25">#REF!</definedName>
    <definedName name="_xlnm.Database" localSheetId="26">#REF!</definedName>
    <definedName name="_xlnm.Database" localSheetId="27">#REF!</definedName>
    <definedName name="_xlnm.Database" localSheetId="28">#REF!</definedName>
    <definedName name="_xlnm.Database" localSheetId="29">#REF!</definedName>
    <definedName name="_xlnm.Database" localSheetId="30">#REF!</definedName>
    <definedName name="_xlnm.Database" localSheetId="31">#REF!</definedName>
    <definedName name="_xlnm.Database" localSheetId="32">#REF!</definedName>
    <definedName name="_xlnm.Database" localSheetId="33">#REF!</definedName>
    <definedName name="_xlnm.Database" localSheetId="34">#REF!</definedName>
    <definedName name="_xlnm.Database" localSheetId="43">#REF!</definedName>
    <definedName name="_xlnm.Database" localSheetId="35">#REF!</definedName>
    <definedName name="_xlnm.Database" localSheetId="37">#REF!</definedName>
    <definedName name="_xlnm.Database" localSheetId="38">#REF!</definedName>
    <definedName name="_xlnm.Database" localSheetId="39">#REF!</definedName>
    <definedName name="_xlnm.Database" localSheetId="45">#REF!</definedName>
    <definedName name="_xlnm.Database" localSheetId="46">#REF!</definedName>
    <definedName name="_xlnm.Database" localSheetId="47">#REF!</definedName>
    <definedName name="_xlnm.Database" localSheetId="48">#REF!</definedName>
    <definedName name="_xlnm.Database" localSheetId="49">#REF!</definedName>
    <definedName name="_xlnm.Database" localSheetId="50">#REF!</definedName>
    <definedName name="_xlnm.Database">#REF!</definedName>
    <definedName name="d" localSheetId="33">#REF!</definedName>
    <definedName name="d" localSheetId="34">#REF!</definedName>
    <definedName name="d" localSheetId="43">#REF!</definedName>
    <definedName name="d" localSheetId="35">#REF!</definedName>
    <definedName name="d" localSheetId="37">#REF!</definedName>
    <definedName name="d" localSheetId="38">#REF!</definedName>
    <definedName name="d">#REF!</definedName>
    <definedName name="dddddf">'[3]cuadro 2.3'!$B$1:$W$57</definedName>
    <definedName name="DOS" localSheetId="9">#REF!</definedName>
    <definedName name="DOS" localSheetId="10">#REF!</definedName>
    <definedName name="DOS" localSheetId="11">#REF!</definedName>
    <definedName name="DOS" localSheetId="12">#REF!</definedName>
    <definedName name="DOS" localSheetId="13">#REF!</definedName>
    <definedName name="DOS" localSheetId="14">#REF!</definedName>
    <definedName name="DOS" localSheetId="15">#REF!</definedName>
    <definedName name="DOS" localSheetId="16">#REF!</definedName>
    <definedName name="DOS" localSheetId="17">#REF!</definedName>
    <definedName name="DOS" localSheetId="18">#REF!</definedName>
    <definedName name="DOS" localSheetId="19">#REF!</definedName>
    <definedName name="DOS" localSheetId="20">#REF!</definedName>
    <definedName name="DOS" localSheetId="21">#REF!</definedName>
    <definedName name="DOS" localSheetId="22">#REF!</definedName>
    <definedName name="DOS" localSheetId="23">#REF!</definedName>
    <definedName name="DOS" localSheetId="24">#REF!</definedName>
    <definedName name="DOS" localSheetId="25">#REF!</definedName>
    <definedName name="DOS" localSheetId="26">#REF!</definedName>
    <definedName name="DOS" localSheetId="27">#REF!</definedName>
    <definedName name="DOS" localSheetId="28">#REF!</definedName>
    <definedName name="DOS" localSheetId="29">#REF!</definedName>
    <definedName name="DOS" localSheetId="30">#REF!</definedName>
    <definedName name="DOS" localSheetId="31">#REF!</definedName>
    <definedName name="DOS" localSheetId="32">#REF!</definedName>
    <definedName name="DOS" localSheetId="33">#REF!</definedName>
    <definedName name="DOS" localSheetId="34">#REF!</definedName>
    <definedName name="DOS" localSheetId="43">#REF!</definedName>
    <definedName name="DOS" localSheetId="35">#REF!</definedName>
    <definedName name="DOS" localSheetId="37">#REF!</definedName>
    <definedName name="DOS" localSheetId="38">#REF!</definedName>
    <definedName name="DOS" localSheetId="39">#REF!</definedName>
    <definedName name="DOS" localSheetId="45">#REF!</definedName>
    <definedName name="DOS" localSheetId="46">#REF!</definedName>
    <definedName name="DOS" localSheetId="47">#REF!</definedName>
    <definedName name="DOS" localSheetId="48">#REF!</definedName>
    <definedName name="DOS" localSheetId="49">#REF!</definedName>
    <definedName name="DOS" localSheetId="50">#REF!</definedName>
    <definedName name="DOS">#REF!</definedName>
    <definedName name="est2d99" localSheetId="34">'[4]#¡REF'!$B$5:$IV$1138</definedName>
    <definedName name="est2d99" localSheetId="35">'[4]#¡REF'!$B$5:$IV$1138</definedName>
    <definedName name="est2d99">'[5]#¡REF'!$B$5:$IV$1138</definedName>
    <definedName name="est2dap" localSheetId="34">'[4]#¡REF'!$B$5:$FL$1138</definedName>
    <definedName name="est2dap" localSheetId="35">'[4]#¡REF'!$B$5:$FL$1138</definedName>
    <definedName name="est2dap">'[5]#¡REF'!$B$5:$FL$1138</definedName>
    <definedName name="est2i99" localSheetId="34">'[4]#¡REF'!$B$5:$IV$1138</definedName>
    <definedName name="est2i99" localSheetId="35">'[4]#¡REF'!$B$5:$IV$1138</definedName>
    <definedName name="est2i99">'[5]#¡REF'!$B$5:$IV$1138</definedName>
    <definedName name="GGG">'[3]cuadro 2.3'!$B$1:$W$57</definedName>
    <definedName name="GGGG">'[3]cuadro 2.3'!$B$1:$W$57</definedName>
    <definedName name="Indice" localSheetId="9">#REF!</definedName>
    <definedName name="Indice" localSheetId="10">#REF!</definedName>
    <definedName name="Indice" localSheetId="11">#REF!</definedName>
    <definedName name="Indice" localSheetId="12">#REF!</definedName>
    <definedName name="Indice" localSheetId="13">#REF!</definedName>
    <definedName name="Indice" localSheetId="14">#REF!</definedName>
    <definedName name="Indice" localSheetId="15">#REF!</definedName>
    <definedName name="Indice" localSheetId="16">#REF!</definedName>
    <definedName name="Indice" localSheetId="17">#REF!</definedName>
    <definedName name="Indice" localSheetId="18">#REF!</definedName>
    <definedName name="Indice" localSheetId="19">#REF!</definedName>
    <definedName name="Indice" localSheetId="20">#REF!</definedName>
    <definedName name="Indice" localSheetId="21">#REF!</definedName>
    <definedName name="Indice" localSheetId="22">#REF!</definedName>
    <definedName name="Indice" localSheetId="23">#REF!</definedName>
    <definedName name="Indice" localSheetId="24">#REF!</definedName>
    <definedName name="Indice" localSheetId="25">#REF!</definedName>
    <definedName name="Indice" localSheetId="26">#REF!</definedName>
    <definedName name="Indice" localSheetId="27">#REF!</definedName>
    <definedName name="Indice" localSheetId="28">#REF!</definedName>
    <definedName name="Indice" localSheetId="29">#REF!</definedName>
    <definedName name="Indice" localSheetId="30">#REF!</definedName>
    <definedName name="Indice" localSheetId="31">#REF!</definedName>
    <definedName name="Indice" localSheetId="32">#REF!</definedName>
    <definedName name="Indice" localSheetId="33">#REF!</definedName>
    <definedName name="Indice" localSheetId="34">#REF!</definedName>
    <definedName name="Indice" localSheetId="43">#REF!</definedName>
    <definedName name="Indice" localSheetId="35">#REF!</definedName>
    <definedName name="Indice" localSheetId="37">#REF!</definedName>
    <definedName name="Indice" localSheetId="38">#REF!</definedName>
    <definedName name="Indice" localSheetId="39">#REF!</definedName>
    <definedName name="Indice" localSheetId="45">#REF!</definedName>
    <definedName name="Indice" localSheetId="46">#REF!</definedName>
    <definedName name="Indice" localSheetId="47">#REF!</definedName>
    <definedName name="Indice" localSheetId="48">#REF!</definedName>
    <definedName name="Indice" localSheetId="49">#REF!</definedName>
    <definedName name="Indice" localSheetId="50">#REF!</definedName>
    <definedName name="Indice">#REF!</definedName>
    <definedName name="Inicio6" localSheetId="9">'[6]INGRESOS TRIBUTARIOS (detalle)'!#REF!</definedName>
    <definedName name="Inicio6" localSheetId="10">'[6]INGRESOS TRIBUTARIOS (detalle)'!#REF!</definedName>
    <definedName name="Inicio6" localSheetId="11">'[6]INGRESOS TRIBUTARIOS (detalle)'!#REF!</definedName>
    <definedName name="Inicio6" localSheetId="12">'[6]INGRESOS TRIBUTARIOS (detalle)'!#REF!</definedName>
    <definedName name="Inicio6" localSheetId="13">'[6]INGRESOS TRIBUTARIOS (detalle)'!#REF!</definedName>
    <definedName name="Inicio6" localSheetId="14">'[6]INGRESOS TRIBUTARIOS (detalle)'!#REF!</definedName>
    <definedName name="Inicio6" localSheetId="15">'[6]INGRESOS TRIBUTARIOS (detalle)'!#REF!</definedName>
    <definedName name="Inicio6" localSheetId="16">'[6]INGRESOS TRIBUTARIOS (detalle)'!#REF!</definedName>
    <definedName name="Inicio6" localSheetId="17">'[6]INGRESOS TRIBUTARIOS (detalle)'!#REF!</definedName>
    <definedName name="Inicio6" localSheetId="18">'[6]INGRESOS TRIBUTARIOS (detalle)'!#REF!</definedName>
    <definedName name="Inicio6" localSheetId="19">'[6]INGRESOS TRIBUTARIOS (detalle)'!#REF!</definedName>
    <definedName name="Inicio6" localSheetId="20">'[6]INGRESOS TRIBUTARIOS (detalle)'!#REF!</definedName>
    <definedName name="Inicio6" localSheetId="21">'[6]INGRESOS TRIBUTARIOS (detalle)'!#REF!</definedName>
    <definedName name="Inicio6" localSheetId="22">'[6]INGRESOS TRIBUTARIOS (detalle)'!#REF!</definedName>
    <definedName name="Inicio6" localSheetId="23">'[6]INGRESOS TRIBUTARIOS (detalle)'!#REF!</definedName>
    <definedName name="Inicio6" localSheetId="24">'[6]INGRESOS TRIBUTARIOS (detalle)'!#REF!</definedName>
    <definedName name="Inicio6" localSheetId="25">'[6]INGRESOS TRIBUTARIOS (detalle)'!#REF!</definedName>
    <definedName name="Inicio6" localSheetId="26">'[6]INGRESOS TRIBUTARIOS (detalle)'!#REF!</definedName>
    <definedName name="Inicio6" localSheetId="27">'[6]INGRESOS TRIBUTARIOS (detalle)'!#REF!</definedName>
    <definedName name="Inicio6" localSheetId="28">'[6]INGRESOS TRIBUTARIOS (detalle)'!#REF!</definedName>
    <definedName name="Inicio6" localSheetId="29">'[6]INGRESOS TRIBUTARIOS (detalle)'!#REF!</definedName>
    <definedName name="Inicio6" localSheetId="30">'[6]INGRESOS TRIBUTARIOS (detalle)'!#REF!</definedName>
    <definedName name="Inicio6" localSheetId="31">'[6]INGRESOS TRIBUTARIOS (detalle)'!#REF!</definedName>
    <definedName name="Inicio6" localSheetId="32">'[6]INGRESOS TRIBUTARIOS (detalle)'!#REF!</definedName>
    <definedName name="Inicio6" localSheetId="33">'[6]INGRESOS TRIBUTARIOS (detalle)'!#REF!</definedName>
    <definedName name="Inicio6" localSheetId="34">'[6]INGRESOS TRIBUTARIOS (detalle)'!#REF!</definedName>
    <definedName name="Inicio6" localSheetId="43">'[6]INGRESOS TRIBUTARIOS (detalle)'!#REF!</definedName>
    <definedName name="Inicio6" localSheetId="35">'[6]INGRESOS TRIBUTARIOS (detalle)'!#REF!</definedName>
    <definedName name="Inicio6" localSheetId="37">'[6]INGRESOS TRIBUTARIOS (detalle)'!#REF!</definedName>
    <definedName name="Inicio6" localSheetId="38">'[6]INGRESOS TRIBUTARIOS (detalle)'!#REF!</definedName>
    <definedName name="Inicio6" localSheetId="39">'[6]INGRESOS TRIBUTARIOS (detalle)'!#REF!</definedName>
    <definedName name="Inicio6" localSheetId="45">'[6]INGRESOS TRIBUTARIOS (detalle)'!#REF!</definedName>
    <definedName name="Inicio6" localSheetId="46">'[6]INGRESOS TRIBUTARIOS (detalle)'!#REF!</definedName>
    <definedName name="Inicio6" localSheetId="47">'[6]INGRESOS TRIBUTARIOS (detalle)'!#REF!</definedName>
    <definedName name="Inicio6" localSheetId="48">'[6]INGRESOS TRIBUTARIOS (detalle)'!#REF!</definedName>
    <definedName name="Inicio6" localSheetId="49">'[6]INGRESOS TRIBUTARIOS (detalle)'!#REF!</definedName>
    <definedName name="Inicio6" localSheetId="50">'[6]INGRESOS TRIBUTARIOS (detalle)'!#REF!</definedName>
    <definedName name="Inicio6">'[6]INGRESOS TRIBUTARIOS (detalle)'!#REF!</definedName>
    <definedName name="Inicio7" localSheetId="9">#REF!</definedName>
    <definedName name="Inicio7" localSheetId="10">#REF!</definedName>
    <definedName name="Inicio7" localSheetId="11">#REF!</definedName>
    <definedName name="Inicio7" localSheetId="12">#REF!</definedName>
    <definedName name="Inicio7" localSheetId="13">#REF!</definedName>
    <definedName name="Inicio7" localSheetId="14">#REF!</definedName>
    <definedName name="Inicio7" localSheetId="15">#REF!</definedName>
    <definedName name="Inicio7" localSheetId="16">#REF!</definedName>
    <definedName name="Inicio7" localSheetId="17">#REF!</definedName>
    <definedName name="Inicio7" localSheetId="18">#REF!</definedName>
    <definedName name="Inicio7" localSheetId="19">#REF!</definedName>
    <definedName name="Inicio7" localSheetId="20">#REF!</definedName>
    <definedName name="Inicio7" localSheetId="21">#REF!</definedName>
    <definedName name="Inicio7" localSheetId="22">#REF!</definedName>
    <definedName name="Inicio7" localSheetId="23">#REF!</definedName>
    <definedName name="Inicio7" localSheetId="24">#REF!</definedName>
    <definedName name="Inicio7" localSheetId="25">#REF!</definedName>
    <definedName name="Inicio7" localSheetId="26">#REF!</definedName>
    <definedName name="Inicio7" localSheetId="27">#REF!</definedName>
    <definedName name="Inicio7" localSheetId="28">#REF!</definedName>
    <definedName name="Inicio7" localSheetId="29">#REF!</definedName>
    <definedName name="Inicio7" localSheetId="30">#REF!</definedName>
    <definedName name="Inicio7" localSheetId="31">#REF!</definedName>
    <definedName name="Inicio7" localSheetId="32">#REF!</definedName>
    <definedName name="Inicio7" localSheetId="33">#REF!</definedName>
    <definedName name="Inicio7" localSheetId="34">#REF!</definedName>
    <definedName name="Inicio7" localSheetId="43">#REF!</definedName>
    <definedName name="Inicio7" localSheetId="35">#REF!</definedName>
    <definedName name="Inicio7" localSheetId="37">#REF!</definedName>
    <definedName name="Inicio7" localSheetId="38">#REF!</definedName>
    <definedName name="Inicio7" localSheetId="39">#REF!</definedName>
    <definedName name="Inicio7" localSheetId="45">#REF!</definedName>
    <definedName name="Inicio7" localSheetId="46">#REF!</definedName>
    <definedName name="Inicio7" localSheetId="47">#REF!</definedName>
    <definedName name="Inicio7" localSheetId="48">#REF!</definedName>
    <definedName name="Inicio7" localSheetId="49">#REF!</definedName>
    <definedName name="Inicio7" localSheetId="50">#REF!</definedName>
    <definedName name="Inicio7">#REF!</definedName>
    <definedName name="Inicio8" localSheetId="9">#REF!</definedName>
    <definedName name="Inicio8" localSheetId="10">#REF!</definedName>
    <definedName name="Inicio8" localSheetId="11">#REF!</definedName>
    <definedName name="Inicio8" localSheetId="12">#REF!</definedName>
    <definedName name="Inicio8" localSheetId="13">#REF!</definedName>
    <definedName name="Inicio8" localSheetId="14">#REF!</definedName>
    <definedName name="Inicio8" localSheetId="15">#REF!</definedName>
    <definedName name="Inicio8" localSheetId="16">#REF!</definedName>
    <definedName name="Inicio8" localSheetId="17">#REF!</definedName>
    <definedName name="Inicio8" localSheetId="18">#REF!</definedName>
    <definedName name="Inicio8" localSheetId="19">#REF!</definedName>
    <definedName name="Inicio8" localSheetId="20">#REF!</definedName>
    <definedName name="Inicio8" localSheetId="21">#REF!</definedName>
    <definedName name="Inicio8" localSheetId="22">#REF!</definedName>
    <definedName name="Inicio8" localSheetId="23">#REF!</definedName>
    <definedName name="Inicio8" localSheetId="24">#REF!</definedName>
    <definedName name="Inicio8" localSheetId="25">#REF!</definedName>
    <definedName name="Inicio8" localSheetId="26">#REF!</definedName>
    <definedName name="Inicio8" localSheetId="27">#REF!</definedName>
    <definedName name="Inicio8" localSheetId="28">#REF!</definedName>
    <definedName name="Inicio8" localSheetId="29">#REF!</definedName>
    <definedName name="Inicio8" localSheetId="30">#REF!</definedName>
    <definedName name="Inicio8" localSheetId="31">#REF!</definedName>
    <definedName name="Inicio8" localSheetId="32">#REF!</definedName>
    <definedName name="Inicio8" localSheetId="33">#REF!</definedName>
    <definedName name="Inicio8" localSheetId="34">#REF!</definedName>
    <definedName name="Inicio8" localSheetId="43">#REF!</definedName>
    <definedName name="Inicio8" localSheetId="35">#REF!</definedName>
    <definedName name="Inicio8" localSheetId="37">#REF!</definedName>
    <definedName name="Inicio8" localSheetId="38">#REF!</definedName>
    <definedName name="Inicio8" localSheetId="39">#REF!</definedName>
    <definedName name="Inicio8" localSheetId="45">#REF!</definedName>
    <definedName name="Inicio8" localSheetId="46">#REF!</definedName>
    <definedName name="Inicio8" localSheetId="47">#REF!</definedName>
    <definedName name="Inicio8" localSheetId="48">#REF!</definedName>
    <definedName name="Inicio8" localSheetId="49">#REF!</definedName>
    <definedName name="Inicio8" localSheetId="50">#REF!</definedName>
    <definedName name="Inicio8">#REF!</definedName>
    <definedName name="PRIMERA" localSheetId="9">#REF!</definedName>
    <definedName name="PRIMERA" localSheetId="10">#REF!</definedName>
    <definedName name="PRIMERA" localSheetId="11">#REF!</definedName>
    <definedName name="PRIMERA" localSheetId="12">#REF!</definedName>
    <definedName name="PRIMERA" localSheetId="13">#REF!</definedName>
    <definedName name="PRIMERA" localSheetId="14">#REF!</definedName>
    <definedName name="PRIMERA" localSheetId="15">#REF!</definedName>
    <definedName name="PRIMERA" localSheetId="16">#REF!</definedName>
    <definedName name="PRIMERA" localSheetId="17">#REF!</definedName>
    <definedName name="PRIMERA" localSheetId="18">#REF!</definedName>
    <definedName name="PRIMERA" localSheetId="19">#REF!</definedName>
    <definedName name="PRIMERA" localSheetId="20">#REF!</definedName>
    <definedName name="PRIMERA" localSheetId="21">#REF!</definedName>
    <definedName name="PRIMERA" localSheetId="22">#REF!</definedName>
    <definedName name="PRIMERA" localSheetId="23">#REF!</definedName>
    <definedName name="PRIMERA" localSheetId="24">#REF!</definedName>
    <definedName name="PRIMERA" localSheetId="25">#REF!</definedName>
    <definedName name="PRIMERA" localSheetId="26">#REF!</definedName>
    <definedName name="PRIMERA" localSheetId="27">#REF!</definedName>
    <definedName name="PRIMERA" localSheetId="28">#REF!</definedName>
    <definedName name="PRIMERA" localSheetId="29">#REF!</definedName>
    <definedName name="PRIMERA" localSheetId="30">#REF!</definedName>
    <definedName name="PRIMERA" localSheetId="31">#REF!</definedName>
    <definedName name="PRIMERA" localSheetId="32">#REF!</definedName>
    <definedName name="PRIMERA" localSheetId="33">#REF!</definedName>
    <definedName name="PRIMERA" localSheetId="34">#REF!</definedName>
    <definedName name="PRIMERA" localSheetId="43">#REF!</definedName>
    <definedName name="PRIMERA" localSheetId="35">#REF!</definedName>
    <definedName name="PRIMERA" localSheetId="37">#REF!</definedName>
    <definedName name="PRIMERA" localSheetId="38">#REF!</definedName>
    <definedName name="PRIMERA" localSheetId="39">#REF!</definedName>
    <definedName name="PRIMERA" localSheetId="45">#REF!</definedName>
    <definedName name="PRIMERA" localSheetId="46">#REF!</definedName>
    <definedName name="PRIMERA" localSheetId="47">#REF!</definedName>
    <definedName name="PRIMERA" localSheetId="48">#REF!</definedName>
    <definedName name="PRIMERA" localSheetId="49">#REF!</definedName>
    <definedName name="PRIMERA" localSheetId="50">#REF!</definedName>
    <definedName name="PRIMERA">#REF!</definedName>
    <definedName name="s" localSheetId="9">#REF!</definedName>
    <definedName name="s" localSheetId="10">#REF!</definedName>
    <definedName name="s" localSheetId="11">#REF!</definedName>
    <definedName name="s" localSheetId="12">#REF!</definedName>
    <definedName name="s" localSheetId="13">#REF!</definedName>
    <definedName name="s" localSheetId="14">#REF!</definedName>
    <definedName name="s" localSheetId="15">#REF!</definedName>
    <definedName name="s" localSheetId="16">#REF!</definedName>
    <definedName name="s" localSheetId="17">#REF!</definedName>
    <definedName name="s" localSheetId="18">#REF!</definedName>
    <definedName name="s" localSheetId="19">#REF!</definedName>
    <definedName name="s" localSheetId="20">#REF!</definedName>
    <definedName name="s" localSheetId="21">#REF!</definedName>
    <definedName name="s" localSheetId="22">#REF!</definedName>
    <definedName name="s" localSheetId="23">#REF!</definedName>
    <definedName name="s" localSheetId="24">#REF!</definedName>
    <definedName name="s" localSheetId="25">#REF!</definedName>
    <definedName name="s" localSheetId="26">#REF!</definedName>
    <definedName name="s" localSheetId="27">#REF!</definedName>
    <definedName name="s" localSheetId="28">#REF!</definedName>
    <definedName name="s" localSheetId="29">#REF!</definedName>
    <definedName name="s" localSheetId="30">#REF!</definedName>
    <definedName name="s" localSheetId="31">#REF!</definedName>
    <definedName name="s" localSheetId="32">#REF!</definedName>
    <definedName name="s" localSheetId="33">#REF!</definedName>
    <definedName name="s" localSheetId="34">#REF!</definedName>
    <definedName name="s" localSheetId="43">#REF!</definedName>
    <definedName name="s" localSheetId="35">#REF!</definedName>
    <definedName name="s" localSheetId="37">#REF!</definedName>
    <definedName name="s" localSheetId="38">#REF!</definedName>
    <definedName name="s" localSheetId="39">#REF!</definedName>
    <definedName name="s" localSheetId="45">#REF!</definedName>
    <definedName name="s" localSheetId="46">#REF!</definedName>
    <definedName name="s" localSheetId="47">#REF!</definedName>
    <definedName name="s" localSheetId="48">#REF!</definedName>
    <definedName name="s" localSheetId="49">#REF!</definedName>
    <definedName name="s" localSheetId="50">#REF!</definedName>
    <definedName name="s">#REF!</definedName>
    <definedName name="SEPTIEMBRE" localSheetId="9">#REF!</definedName>
    <definedName name="SEPTIEMBRE" localSheetId="10">#REF!</definedName>
    <definedName name="SEPTIEMBRE" localSheetId="11">#REF!</definedName>
    <definedName name="SEPTIEMBRE" localSheetId="12">#REF!</definedName>
    <definedName name="SEPTIEMBRE" localSheetId="13">#REF!</definedName>
    <definedName name="SEPTIEMBRE" localSheetId="14">#REF!</definedName>
    <definedName name="SEPTIEMBRE" localSheetId="15">#REF!</definedName>
    <definedName name="SEPTIEMBRE" localSheetId="16">#REF!</definedName>
    <definedName name="SEPTIEMBRE" localSheetId="17">#REF!</definedName>
    <definedName name="SEPTIEMBRE" localSheetId="18">#REF!</definedName>
    <definedName name="SEPTIEMBRE" localSheetId="19">#REF!</definedName>
    <definedName name="SEPTIEMBRE" localSheetId="20">#REF!</definedName>
    <definedName name="SEPTIEMBRE" localSheetId="21">#REF!</definedName>
    <definedName name="SEPTIEMBRE" localSheetId="22">#REF!</definedName>
    <definedName name="SEPTIEMBRE" localSheetId="23">#REF!</definedName>
    <definedName name="SEPTIEMBRE" localSheetId="24">#REF!</definedName>
    <definedName name="SEPTIEMBRE" localSheetId="25">#REF!</definedName>
    <definedName name="SEPTIEMBRE" localSheetId="26">#REF!</definedName>
    <definedName name="SEPTIEMBRE" localSheetId="27">#REF!</definedName>
    <definedName name="SEPTIEMBRE" localSheetId="28">#REF!</definedName>
    <definedName name="SEPTIEMBRE" localSheetId="29">#REF!</definedName>
    <definedName name="SEPTIEMBRE" localSheetId="30">#REF!</definedName>
    <definedName name="SEPTIEMBRE" localSheetId="31">#REF!</definedName>
    <definedName name="SEPTIEMBRE" localSheetId="32">#REF!</definedName>
    <definedName name="SEPTIEMBRE" localSheetId="33">#REF!</definedName>
    <definedName name="SEPTIEMBRE" localSheetId="34">#REF!</definedName>
    <definedName name="SEPTIEMBRE" localSheetId="43">#REF!</definedName>
    <definedName name="SEPTIEMBRE" localSheetId="35">#REF!</definedName>
    <definedName name="SEPTIEMBRE" localSheetId="37">#REF!</definedName>
    <definedName name="SEPTIEMBRE" localSheetId="38">#REF!</definedName>
    <definedName name="SEPTIEMBRE" localSheetId="39">#REF!</definedName>
    <definedName name="SEPTIEMBRE" localSheetId="45">#REF!</definedName>
    <definedName name="SEPTIEMBRE" localSheetId="46">#REF!</definedName>
    <definedName name="SEPTIEMBRE" localSheetId="47">#REF!</definedName>
    <definedName name="SEPTIEMBRE" localSheetId="48">#REF!</definedName>
    <definedName name="SEPTIEMBRE" localSheetId="49">#REF!</definedName>
    <definedName name="SEPTIEMBRE" localSheetId="50">#REF!</definedName>
    <definedName name="SEPTIEMBRE">#REF!</definedName>
    <definedName name="UNO" localSheetId="9">#REF!</definedName>
    <definedName name="UNO" localSheetId="10">#REF!</definedName>
    <definedName name="UNO" localSheetId="11">#REF!</definedName>
    <definedName name="UNO" localSheetId="12">#REF!</definedName>
    <definedName name="UNO" localSheetId="13">#REF!</definedName>
    <definedName name="UNO" localSheetId="14">#REF!</definedName>
    <definedName name="UNO" localSheetId="15">#REF!</definedName>
    <definedName name="UNO" localSheetId="16">#REF!</definedName>
    <definedName name="UNO" localSheetId="17">#REF!</definedName>
    <definedName name="UNO" localSheetId="18">#REF!</definedName>
    <definedName name="UNO" localSheetId="19">#REF!</definedName>
    <definedName name="UNO" localSheetId="20">#REF!</definedName>
    <definedName name="UNO" localSheetId="21">#REF!</definedName>
    <definedName name="UNO" localSheetId="22">#REF!</definedName>
    <definedName name="UNO" localSheetId="23">#REF!</definedName>
    <definedName name="UNO" localSheetId="24">#REF!</definedName>
    <definedName name="UNO" localSheetId="25">#REF!</definedName>
    <definedName name="UNO" localSheetId="26">#REF!</definedName>
    <definedName name="UNO" localSheetId="27">#REF!</definedName>
    <definedName name="UNO" localSheetId="28">#REF!</definedName>
    <definedName name="UNO" localSheetId="29">#REF!</definedName>
    <definedName name="UNO" localSheetId="30">#REF!</definedName>
    <definedName name="UNO" localSheetId="31">#REF!</definedName>
    <definedName name="UNO" localSheetId="32">#REF!</definedName>
    <definedName name="UNO" localSheetId="33">#REF!</definedName>
    <definedName name="UNO" localSheetId="34">#REF!</definedName>
    <definedName name="UNO" localSheetId="43">#REF!</definedName>
    <definedName name="UNO" localSheetId="35">#REF!</definedName>
    <definedName name="UNO" localSheetId="37">#REF!</definedName>
    <definedName name="UNO" localSheetId="38">#REF!</definedName>
    <definedName name="UNO" localSheetId="39">#REF!</definedName>
    <definedName name="UNO" localSheetId="45">#REF!</definedName>
    <definedName name="UNO" localSheetId="46">#REF!</definedName>
    <definedName name="UNO" localSheetId="47">#REF!</definedName>
    <definedName name="UNO" localSheetId="48">#REF!</definedName>
    <definedName name="UNO" localSheetId="49">#REF!</definedName>
    <definedName name="UNO" localSheetId="50">#REF!</definedName>
    <definedName name="UNO">#REF!</definedName>
  </definedNames>
  <calcPr calcId="162913" iterate="1" iterateCount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23" i="29" l="1"/>
  <c r="X23" i="29"/>
  <c r="W23" i="29"/>
  <c r="V23" i="29"/>
  <c r="U23" i="29"/>
  <c r="T23" i="29"/>
  <c r="S23" i="29"/>
  <c r="R23" i="29"/>
  <c r="Q23" i="29"/>
  <c r="P23" i="29"/>
  <c r="O23" i="29"/>
  <c r="N23" i="29"/>
  <c r="M23" i="29"/>
  <c r="L23" i="29"/>
  <c r="K23" i="29"/>
  <c r="J23" i="29"/>
  <c r="I23" i="29"/>
  <c r="H23" i="29"/>
  <c r="G23" i="29"/>
  <c r="F23" i="29"/>
  <c r="E23" i="29"/>
  <c r="D23" i="29"/>
  <c r="Y15" i="25" l="1"/>
  <c r="X15" i="25"/>
  <c r="W15" i="25"/>
  <c r="V15" i="25"/>
  <c r="U15" i="25"/>
  <c r="T15" i="25"/>
  <c r="S15" i="25"/>
  <c r="R15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Y44" i="25"/>
  <c r="X44" i="25"/>
  <c r="W44" i="25"/>
  <c r="V44" i="25"/>
  <c r="U44" i="25"/>
  <c r="T44" i="25"/>
  <c r="S44" i="25"/>
  <c r="R44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Y43" i="25"/>
  <c r="X43" i="25"/>
  <c r="W43" i="25"/>
  <c r="V43" i="25"/>
  <c r="U43" i="25"/>
  <c r="T43" i="25"/>
  <c r="S43" i="25"/>
  <c r="R43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4" i="25"/>
  <c r="C43" i="25"/>
</calcChain>
</file>

<file path=xl/comments1.xml><?xml version="1.0" encoding="utf-8"?>
<comments xmlns="http://schemas.openxmlformats.org/spreadsheetml/2006/main">
  <authors>
    <author>Frutos Vivar, Rafael</author>
  </authors>
  <commentList>
    <comment ref="P16" authorId="0" shapeId="0">
      <text>
        <r>
          <rPr>
            <sz val="9"/>
            <color indexed="81"/>
            <rFont val="Tahoma"/>
            <family val="2"/>
          </rPr>
          <t>Modificación de parámetros</t>
        </r>
      </text>
    </comment>
    <comment ref="R16" authorId="0" shapeId="0">
      <text>
        <r>
          <rPr>
            <sz val="9"/>
            <color indexed="81"/>
            <rFont val="Tahoma"/>
            <family val="2"/>
          </rPr>
          <t>Aumento en los tipos sobre rentas del capital</t>
        </r>
      </text>
    </comment>
    <comment ref="S16" authorId="0" shapeId="0">
      <text>
        <r>
          <rPr>
            <sz val="9"/>
            <color indexed="81"/>
            <rFont val="Tahoma"/>
            <family val="2"/>
          </rPr>
          <t>Aumento en los tipos sobre rentas del capital (411) y aumento del tipo para rentas superiores a 120 mil euros (152)</t>
        </r>
      </text>
    </comment>
    <comment ref="T16" authorId="0" shapeId="0">
      <text>
        <r>
          <rPr>
            <sz val="9"/>
            <color indexed="81"/>
            <rFont val="Tahoma"/>
            <family val="2"/>
          </rPr>
          <t>Gravamen complementario (3.566; 2.957 en retenciones del trabajo y 609 en retenciones del capital) y aumento del tipo en las retenciones por actividades económicas (209)</t>
        </r>
      </text>
    </comment>
    <comment ref="U16" authorId="0" shapeId="0">
      <text>
        <r>
          <rPr>
            <sz val="9"/>
            <color indexed="81"/>
            <rFont val="Tahoma"/>
            <family val="2"/>
          </rPr>
          <t>Gravamen complementario (355; 260 en retenciones del trabajo y 95 en retenciones del capital) y aumento del tipo en las retenciones por actividades económicas (733)</t>
        </r>
      </text>
    </comment>
    <comment ref="R17" authorId="0" shapeId="0">
      <text>
        <r>
          <rPr>
            <sz val="9"/>
            <color indexed="81"/>
            <rFont val="Tahoma"/>
            <family val="2"/>
          </rPr>
          <t>Reducción del tipos para pymes que mantengan empleo</t>
        </r>
      </text>
    </comment>
    <comment ref="T17" authorId="0" shapeId="0">
      <text>
        <r>
          <rPr>
            <sz val="9"/>
            <color indexed="81"/>
            <rFont val="Tahoma"/>
            <family val="2"/>
          </rPr>
          <t>Aumento del tipo para rentas superiores a 120 mil euros</t>
        </r>
      </text>
    </comment>
    <comment ref="U17" authorId="0" shapeId="0">
      <text>
        <r>
          <rPr>
            <sz val="9"/>
            <color indexed="81"/>
            <rFont val="Tahoma"/>
            <family val="2"/>
          </rPr>
          <t>Gravamen complementario (1.026) y aumento del tipo en las retenciones por actividades económicas (-333)</t>
        </r>
      </text>
    </comment>
    <comment ref="V17" authorId="0" shapeId="0">
      <text>
        <r>
          <rPr>
            <sz val="9"/>
            <color indexed="81"/>
            <rFont val="Tahoma"/>
            <family val="2"/>
          </rPr>
          <t>Aumento del tipo en las retenciones por actividades económicas (-609) y las ganancias patrimoniales de menos de 1 año pasan al tipo general (87)</t>
        </r>
      </text>
    </comment>
    <comment ref="O18" authorId="0" shapeId="0">
      <text>
        <r>
          <rPr>
            <sz val="9"/>
            <color indexed="81"/>
            <rFont val="Tahoma"/>
            <family val="2"/>
          </rPr>
          <t>Deducción por maternidad o adopción</t>
        </r>
      </text>
    </comment>
    <comment ref="P18" authorId="0" shapeId="0">
      <text>
        <r>
          <rPr>
            <sz val="9"/>
            <color indexed="81"/>
            <rFont val="Tahoma"/>
            <family val="2"/>
          </rPr>
          <t>Deducción por maternidad o adopción (-1.090) y deducción de 400 euros (-4.100; -3.790 en retenciones y -310 en pagos fraccionados)</t>
        </r>
      </text>
    </comment>
    <comment ref="Q18" authorId="0" shapeId="0">
      <text>
        <r>
          <rPr>
            <sz val="9"/>
            <color indexed="81"/>
            <rFont val="Tahoma"/>
            <family val="2"/>
          </rPr>
          <t>Deducción de 400 euros (-1.872; -800 en retenciones, -130 en pagos fraccionados y -942 en cuota diferencial neta) y deducción por alquiler de vivienda (-350)</t>
        </r>
      </text>
    </comment>
    <comment ref="R18" authorId="0" shapeId="0">
      <text>
        <r>
          <rPr>
            <sz val="9"/>
            <color indexed="81"/>
            <rFont val="Tahoma"/>
            <family val="2"/>
          </rPr>
          <t>Limitación de la deducción de 400 euros (3.373; 3.147 en retenciones y 226 en pagos fraccionados)</t>
        </r>
      </text>
    </comment>
    <comment ref="S18" authorId="0" shapeId="0">
      <text>
        <r>
          <rPr>
            <sz val="9"/>
            <color indexed="81"/>
            <rFont val="Tahoma"/>
            <family val="2"/>
          </rPr>
          <t>Limitación de la deducción de 400 euros (1.876; 683 en retenciones, 94 en pagos fraccionados y 1.099 en cuota diferencial neta) y eliminación de la deducción por maternidad y adopción (894)</t>
        </r>
      </text>
    </comment>
    <comment ref="T18" authorId="0" shapeId="0">
      <text>
        <r>
          <rPr>
            <sz val="9"/>
            <color indexed="81"/>
            <rFont val="Tahoma"/>
            <family val="2"/>
          </rPr>
          <t>Eliminación de la deducción por maternidad y adopción</t>
        </r>
      </text>
    </comment>
    <comment ref="U18" authorId="0" shapeId="0">
      <text>
        <r>
          <rPr>
            <sz val="9"/>
            <color indexed="81"/>
            <rFont val="Tahoma"/>
            <family val="2"/>
          </rPr>
          <t>Eliminación de la compensación por compra de vivienda</t>
        </r>
      </text>
    </comment>
    <comment ref="V18" authorId="0" shapeId="0">
      <text>
        <r>
          <rPr>
            <sz val="9"/>
            <color indexed="81"/>
            <rFont val="Tahoma"/>
            <family val="2"/>
          </rPr>
          <t>Fin de la deducción por compra de vivienda (90) y nueva deducción por reinversión de beneficios (-10)</t>
        </r>
      </text>
    </comment>
    <comment ref="W18" authorId="0" shapeId="0">
      <text>
        <r>
          <rPr>
            <sz val="9"/>
            <color indexed="81"/>
            <rFont val="Tahoma"/>
            <family val="2"/>
          </rPr>
          <t>Fin de la deducción por compra de vivienda</t>
        </r>
      </text>
    </comment>
    <comment ref="Q21" authorId="0" shapeId="0">
      <text>
        <r>
          <rPr>
            <sz val="9"/>
            <color indexed="81"/>
            <rFont val="Tahoma"/>
            <family val="2"/>
          </rPr>
          <t>Percepción anticipada de la deducción por vivienda (-500), ampliación del plazo para la deducción por inversión de las cantidades de cuentas vivienda (-32) y ampliación del plazo para la reinversión en vivienda habitual (-113)</t>
        </r>
      </text>
    </comment>
    <comment ref="V21" authorId="0" shapeId="0">
      <text>
        <r>
          <rPr>
            <sz val="9"/>
            <color indexed="81"/>
            <rFont val="Tahoma"/>
            <family val="2"/>
          </rPr>
          <t>Reducción del rendimiento en los dos primeros ejercicios de la empresa (-10) y creación de la figura del "business angel" (-3)</t>
        </r>
      </text>
    </comment>
    <comment ref="W21" authorId="0" shapeId="0">
      <text>
        <r>
          <rPr>
            <sz val="9"/>
            <color indexed="81"/>
            <rFont val="Tahoma"/>
            <family val="2"/>
          </rPr>
          <t>Reducción del rendimiento en los dos primeros ejercicios de la empresa (-13) y creación de la figura del "business angel" (-3)</t>
        </r>
      </text>
    </comment>
    <comment ref="X21" authorId="0" shapeId="0">
      <text>
        <r>
          <rPr>
            <sz val="9"/>
            <color indexed="81"/>
            <rFont val="Tahoma"/>
            <family val="2"/>
          </rPr>
          <t>Cambios en los límtes para acogerse al régimen de estimación objetiva</t>
        </r>
      </text>
    </comment>
    <comment ref="Y21" authorId="0" shapeId="0">
      <text>
        <r>
          <rPr>
            <sz val="9"/>
            <color indexed="81"/>
            <rFont val="Tahoma"/>
            <family val="2"/>
          </rPr>
          <t>Cambios en los límtes para acogerse al régimen de estimación objetiva (28) y nueva retención sobre derechos de suscripción (40)</t>
        </r>
      </text>
    </comment>
    <comment ref="W24" authorId="0" shapeId="0">
      <text>
        <r>
          <rPr>
            <sz val="9"/>
            <color indexed="81"/>
            <rFont val="Tahoma"/>
            <family val="2"/>
          </rPr>
          <t>Retenciones sobre rentas de capital (-115) y pagos fraccionados (-974)</t>
        </r>
      </text>
    </comment>
    <comment ref="X24" authorId="0" shapeId="0">
      <text>
        <r>
          <rPr>
            <sz val="9"/>
            <color indexed="81"/>
            <rFont val="Tahoma"/>
            <family val="2"/>
          </rPr>
          <t>Retenciones sobre rentas de capital (-108) y pagos fraccionados (-1.991)</t>
        </r>
      </text>
    </comment>
    <comment ref="Y24" authorId="0" shapeId="0">
      <text>
        <r>
          <rPr>
            <sz val="9"/>
            <color indexed="81"/>
            <rFont val="Tahoma"/>
            <family val="2"/>
          </rPr>
          <t>Retenciones sobre rentas de capital</t>
        </r>
      </text>
    </comment>
    <comment ref="P27" authorId="0" shapeId="0">
      <text>
        <r>
          <rPr>
            <sz val="9"/>
            <color indexed="81"/>
            <rFont val="Tahoma"/>
            <family val="2"/>
          </rPr>
          <t>Modificación de los pagos por adaptación al nuevo plan contable</t>
        </r>
      </text>
    </comment>
    <comment ref="Q27" authorId="0" shapeId="0">
      <text>
        <r>
          <rPr>
            <sz val="9"/>
            <color indexed="81"/>
            <rFont val="Tahoma"/>
            <family val="2"/>
          </rPr>
          <t>Modificación de los pagos por adaptación al nuevo plan contable</t>
        </r>
      </text>
    </comment>
    <comment ref="R27" authorId="0" shapeId="0">
      <text>
        <r>
          <rPr>
            <sz val="9"/>
            <color indexed="81"/>
            <rFont val="Tahoma"/>
            <family val="2"/>
          </rPr>
          <t>Aumento de los tipos en las rentas de capital</t>
        </r>
      </text>
    </comment>
    <comment ref="S27" authorId="0" shapeId="0">
      <text>
        <r>
          <rPr>
            <sz val="9"/>
            <color indexed="81"/>
            <rFont val="Tahoma"/>
            <family val="2"/>
          </rPr>
          <t>Modificación en la forma de cálculo de los pagos fraccionados de agosto de 2011 (2.037) y aumento en el tipo de retención de las rentas de capital (27)</t>
        </r>
      </text>
    </comment>
    <comment ref="T27" authorId="0" shapeId="0">
      <text>
        <r>
          <rPr>
            <sz val="9"/>
            <color indexed="81"/>
            <rFont val="Tahoma"/>
            <family val="2"/>
          </rPr>
          <t>Modificación en la forma de cálculo de los pagos fraccionados de julio de 2012 (2.899) y gravamen complementario sobre rentas de capital (261)</t>
        </r>
      </text>
    </comment>
    <comment ref="U27" authorId="0" shapeId="0">
      <text>
        <r>
          <rPr>
            <sz val="9"/>
            <color indexed="81"/>
            <rFont val="Tahoma"/>
            <family val="2"/>
          </rPr>
          <t>Gravamen complementario sobre rentas de capital (41) y gravamen de loterías (2)</t>
        </r>
      </text>
    </comment>
    <comment ref="X27" authorId="0" shapeId="0">
      <text>
        <r>
          <rPr>
            <sz val="9"/>
            <color indexed="81"/>
            <rFont val="Tahoma"/>
            <family val="2"/>
          </rPr>
          <t>Modificación en la forma de cálculo de los pagos fraccionados de septiembre de 2016</t>
        </r>
      </text>
    </comment>
    <comment ref="Y27" authorId="0" shapeId="0">
      <text>
        <r>
          <rPr>
            <sz val="9"/>
            <color indexed="81"/>
            <rFont val="Tahoma"/>
            <family val="2"/>
          </rPr>
          <t>Nueva retención sobre derechos de suscripción</t>
        </r>
      </text>
    </comment>
    <comment ref="S28" authorId="0" shapeId="0">
      <text>
        <r>
          <rPr>
            <sz val="9"/>
            <color indexed="81"/>
            <rFont val="Tahoma"/>
            <family val="2"/>
          </rPr>
          <t>Aumento en el tipo de retención de las rentas de capital</t>
        </r>
      </text>
    </comment>
    <comment ref="T28" authorId="0" shapeId="0">
      <text>
        <r>
          <rPr>
            <sz val="9"/>
            <color indexed="81"/>
            <rFont val="Tahoma"/>
            <family val="2"/>
          </rPr>
          <t>Modificación en la forma de cálculo de los pagos fraccionados de agosto de 2011</t>
        </r>
      </text>
    </comment>
    <comment ref="U28" authorId="0" shapeId="0">
      <text>
        <r>
          <rPr>
            <sz val="9"/>
            <color indexed="81"/>
            <rFont val="Tahoma"/>
            <family val="2"/>
          </rPr>
          <t>Modificación en la forma de cálculo de los pagos fraccionados de julio de 2012 (-3.061) y gravamen complementario sobre rentas de capital (-397)</t>
        </r>
      </text>
    </comment>
    <comment ref="Y28" authorId="0" shapeId="0">
      <text>
        <r>
          <rPr>
            <sz val="9"/>
            <color indexed="81"/>
            <rFont val="Tahoma"/>
            <family val="2"/>
          </rPr>
          <t>Modificación en la forma de cálculo de los pagos fraccionados de septiembre de 2016</t>
        </r>
      </text>
    </comment>
    <comment ref="T30" authorId="0" shapeId="0">
      <text>
        <r>
          <rPr>
            <sz val="9"/>
            <color indexed="81"/>
            <rFont val="Tahoma"/>
            <family val="2"/>
          </rPr>
          <t>Limitación en la deducibilidad de los gastos financieros (1.010), supresión de la libertad de amortización (1.046), limitación en la deducibilidad de las bases negativas y modificación en el tratamiento de los activos intangibles y los deterioros (824), y limitación en la deducibilidad del fondo comercio (146)</t>
        </r>
      </text>
    </comment>
    <comment ref="U30" authorId="0" shapeId="0">
      <text>
        <r>
          <rPr>
            <sz val="9"/>
            <color indexed="81"/>
            <rFont val="Tahoma"/>
            <family val="2"/>
          </rPr>
          <t>Limitación en la deducibilidad de los gastos de amortización</t>
        </r>
      </text>
    </comment>
    <comment ref="W30" authorId="0" shapeId="0">
      <text>
        <r>
          <rPr>
            <sz val="9"/>
            <color indexed="81"/>
            <rFont val="Tahoma"/>
            <family val="2"/>
          </rPr>
          <t>Limitación en la deducibilidad de los gastos de amortización</t>
        </r>
      </text>
    </comment>
    <comment ref="Y30" authorId="0" shapeId="0">
      <text>
        <r>
          <rPr>
            <sz val="9"/>
            <color indexed="81"/>
            <rFont val="Tahoma"/>
            <family val="2"/>
          </rPr>
          <t>Limitación en la deducibilidad de las bases negativas y modificación en el tratamiento de las pérdidas en entidades participadas</t>
        </r>
      </text>
    </comment>
    <comment ref="J31" authorId="0" shapeId="0">
      <text>
        <r>
          <rPr>
            <sz val="9"/>
            <color indexed="81"/>
            <rFont val="Tahoma"/>
            <family val="2"/>
          </rPr>
          <t>Reducción del tipo por reinversión de plusvalías</t>
        </r>
      </text>
    </comment>
    <comment ref="Q31" authorId="0" shapeId="0">
      <text>
        <r>
          <rPr>
            <sz val="9"/>
            <color indexed="81"/>
            <rFont val="Tahoma"/>
            <family val="2"/>
          </rPr>
          <t>Libertad de amortización con mantenimiento de empleo</t>
        </r>
      </text>
    </comment>
    <comment ref="R31" authorId="0" shapeId="0">
      <text>
        <r>
          <rPr>
            <sz val="9"/>
            <color indexed="81"/>
            <rFont val="Tahoma"/>
            <family val="2"/>
          </rPr>
          <t>Libertad de amortización con mantenimiento de empleo (-400) y reducción del tipo para pymes que mantegan empleo (-280)</t>
        </r>
      </text>
    </comment>
    <comment ref="S31" authorId="0" shapeId="0">
      <text>
        <r>
          <rPr>
            <sz val="9"/>
            <color indexed="81"/>
            <rFont val="Tahoma"/>
            <family val="2"/>
          </rPr>
          <t>Generalización de la libertad de amortización</t>
        </r>
      </text>
    </comment>
    <comment ref="T31" authorId="0" shapeId="0">
      <text>
        <r>
          <rPr>
            <sz val="9"/>
            <color indexed="81"/>
            <rFont val="Tahoma"/>
            <family val="2"/>
          </rPr>
          <t>Ampliación de la definición de empresa de reducida dimensión</t>
        </r>
      </text>
    </comment>
    <comment ref="U31" authorId="0" shapeId="0">
      <text>
        <r>
          <rPr>
            <sz val="9"/>
            <color indexed="81"/>
            <rFont val="Tahoma"/>
            <family val="2"/>
          </rPr>
          <t>Limitación en la deducibilidad de los gastos financieros (110), supresión de la libertad de amortización (145), limitación en la deducibilidad del fondo comercio (20) y limitación en la deducibilidad de pérdidas en entidades participadas (500)</t>
        </r>
      </text>
    </comment>
    <comment ref="V31" authorId="0" shapeId="0">
      <text>
        <r>
          <rPr>
            <sz val="9"/>
            <color indexed="81"/>
            <rFont val="Tahoma"/>
            <family val="2"/>
          </rPr>
          <t>Limitación en la deducibilidad de los gastos de amortización (-802), tipos reducidos para nuevas empresas (-16), deducción por beneficios reinvertidos en las empresas de reducida dimensión (-25), supresión de la deducibilidad de las pérdidas en entidades participadas (-28) y modificación del régimen fiscal de activos intangibles (-17)</t>
        </r>
      </text>
    </comment>
    <comment ref="W31" authorId="0" shapeId="0">
      <text>
        <r>
          <rPr>
            <sz val="9"/>
            <color indexed="81"/>
            <rFont val="Tahoma"/>
            <family val="2"/>
          </rPr>
          <t>Limitación en la deducibilidad de los gastos de amortización (802), tipos reducidos para nuevas empresas (-29), y devolución de la deducción por I+D+i pendiente (-46)</t>
        </r>
      </text>
    </comment>
    <comment ref="Y31" authorId="0" shapeId="0">
      <text>
        <r>
          <rPr>
            <sz val="9"/>
            <color indexed="81"/>
            <rFont val="Tahoma"/>
            <family val="2"/>
          </rPr>
          <t>Limitación en la deducibilidad de las bases negativas y en la deducción por doble imposición internacional, y modificación en el tratamiento de las pérdidas en entidades participadas y de los deterioros</t>
        </r>
      </text>
    </comment>
    <comment ref="T32" authorId="0" shapeId="0">
      <text>
        <r>
          <rPr>
            <sz val="9"/>
            <color indexed="81"/>
            <rFont val="Tahoma"/>
            <family val="2"/>
          </rPr>
          <t>Gravamen sobre dividendos de fuente extranjera</t>
        </r>
      </text>
    </comment>
    <comment ref="U32" authorId="0" shapeId="0">
      <text>
        <r>
          <rPr>
            <sz val="9"/>
            <color indexed="81"/>
            <rFont val="Tahoma"/>
            <family val="2"/>
          </rPr>
          <t>Gravamen sobre dividendos de fuente extranjera (-80) y gravamen sobre revalorización de activos (386)</t>
        </r>
      </text>
    </comment>
    <comment ref="V32" authorId="0" shapeId="0">
      <text>
        <r>
          <rPr>
            <sz val="9"/>
            <color indexed="81"/>
            <rFont val="Tahoma"/>
            <family val="2"/>
          </rPr>
          <t>Gravamen sobre dividendos de fuente extranjera (-9) y gravamen sobre revalorización de activos (-380)</t>
        </r>
      </text>
    </comment>
    <comment ref="W32" authorId="0" shapeId="0">
      <text>
        <r>
          <rPr>
            <sz val="9"/>
            <color indexed="81"/>
            <rFont val="Tahoma"/>
            <family val="2"/>
          </rPr>
          <t xml:space="preserve">Gravamen sobre revalorización de activos </t>
        </r>
      </text>
    </comment>
    <comment ref="T33" authorId="0" shapeId="0">
      <text>
        <r>
          <rPr>
            <sz val="9"/>
            <color indexed="81"/>
            <rFont val="Tahoma"/>
            <family val="2"/>
          </rPr>
          <t>Gravamen complementario</t>
        </r>
      </text>
    </comment>
    <comment ref="U33" authorId="0" shapeId="0">
      <text>
        <r>
          <rPr>
            <sz val="9"/>
            <color indexed="81"/>
            <rFont val="Tahoma"/>
            <family val="2"/>
          </rPr>
          <t>Gravamen complementario</t>
        </r>
      </text>
    </comment>
    <comment ref="W33" authorId="0" shapeId="0">
      <text>
        <r>
          <rPr>
            <sz val="9"/>
            <color indexed="81"/>
            <rFont val="Tahoma"/>
            <family val="2"/>
          </rPr>
          <t>Reforma de la imposición directa</t>
        </r>
      </text>
    </comment>
    <comment ref="X33" authorId="0" shapeId="0">
      <text>
        <r>
          <rPr>
            <sz val="9"/>
            <color indexed="81"/>
            <rFont val="Tahoma"/>
            <family val="2"/>
          </rPr>
          <t>Reforma de la imposición directa</t>
        </r>
      </text>
    </comment>
    <comment ref="Y33" authorId="0" shapeId="0">
      <text>
        <r>
          <rPr>
            <sz val="9"/>
            <color indexed="81"/>
            <rFont val="Tahoma"/>
            <family val="2"/>
          </rPr>
          <t>Reforma de la imposición directa</t>
        </r>
      </text>
    </comment>
    <comment ref="S38" authorId="0" shapeId="0">
      <text>
        <r>
          <rPr>
            <sz val="9"/>
            <color indexed="81"/>
            <rFont val="Tahoma"/>
            <family val="2"/>
          </rPr>
          <t>Vivienda</t>
        </r>
      </text>
    </comment>
    <comment ref="T38" authorId="0" shapeId="0">
      <text>
        <r>
          <rPr>
            <sz val="9"/>
            <color indexed="81"/>
            <rFont val="Tahoma"/>
            <family val="2"/>
          </rPr>
          <t>Vivienda</t>
        </r>
      </text>
    </comment>
    <comment ref="U38" authorId="0" shapeId="0">
      <text>
        <r>
          <rPr>
            <sz val="9"/>
            <color indexed="81"/>
            <rFont val="Tahoma"/>
            <family val="2"/>
          </rPr>
          <t>Vivienda</t>
        </r>
      </text>
    </comment>
    <comment ref="V38" authorId="0" shapeId="0">
      <text>
        <r>
          <rPr>
            <sz val="9"/>
            <color indexed="81"/>
            <rFont val="Tahoma"/>
            <family val="2"/>
          </rPr>
          <t>Vivienda</t>
        </r>
      </text>
    </comment>
    <comment ref="W38" authorId="0" shapeId="0">
      <text>
        <r>
          <rPr>
            <sz val="9"/>
            <color indexed="81"/>
            <rFont val="Tahoma"/>
            <family val="2"/>
          </rPr>
          <t>Productos sanitarios y registradores públicos</t>
        </r>
      </text>
    </comment>
    <comment ref="X38" authorId="0" shapeId="0">
      <text>
        <r>
          <rPr>
            <sz val="9"/>
            <color indexed="81"/>
            <rFont val="Tahoma"/>
            <family val="2"/>
          </rPr>
          <t>Productos sanitarios y registradores públicos</t>
        </r>
      </text>
    </comment>
    <comment ref="Y38" authorId="0" shapeId="0">
      <text>
        <r>
          <rPr>
            <sz val="9"/>
            <color indexed="81"/>
            <rFont val="Tahoma"/>
            <family val="2"/>
          </rPr>
          <t>Espectáculos en vivo y servicios mixtos</t>
        </r>
      </text>
    </comment>
    <comment ref="P39" authorId="0" shapeId="0">
      <text>
        <r>
          <rPr>
            <sz val="9"/>
            <color indexed="81"/>
            <rFont val="Tahoma"/>
            <family val="2"/>
          </rPr>
          <t>Nuevo régimen de consolidación</t>
        </r>
      </text>
    </comment>
    <comment ref="Q39" authorId="0" shapeId="0">
      <text>
        <r>
          <rPr>
            <sz val="9"/>
            <color indexed="81"/>
            <rFont val="Tahoma"/>
            <family val="2"/>
          </rPr>
          <t>Nuevo régimen de devolución mensual</t>
        </r>
      </text>
    </comment>
    <comment ref="V39" authorId="0" shapeId="0">
      <text>
        <r>
          <rPr>
            <sz val="9"/>
            <color indexed="81"/>
            <rFont val="Tahoma"/>
            <family val="2"/>
          </rPr>
          <t>Nuevo régimen de IVA de caja</t>
        </r>
      </text>
    </comment>
    <comment ref="W39" authorId="0" shapeId="0">
      <text>
        <r>
          <rPr>
            <sz val="9"/>
            <color indexed="81"/>
            <rFont val="Tahoma"/>
            <family val="2"/>
          </rPr>
          <t>Nuevo régimen de IVA de caja (65) y nuevo régimen de IVA de importación (-1.162)</t>
        </r>
      </text>
    </comment>
    <comment ref="X39" authorId="0" shapeId="0">
      <text>
        <r>
          <rPr>
            <sz val="9"/>
            <color indexed="81"/>
            <rFont val="Tahoma"/>
            <family val="2"/>
          </rPr>
          <t xml:space="preserve">Nuevo régimen de IVA de importación </t>
        </r>
      </text>
    </comment>
    <comment ref="Y39" authorId="0" shapeId="0">
      <text>
        <r>
          <rPr>
            <sz val="9"/>
            <color indexed="81"/>
            <rFont val="Tahoma"/>
            <family val="2"/>
          </rPr>
          <t>Nuevo sistema de gestión del IVA      (-4.150) y nueva normativa sobre aplazamientos (656)</t>
        </r>
      </text>
    </comment>
    <comment ref="N40" authorId="0" shapeId="0">
      <text>
        <r>
          <rPr>
            <sz val="9"/>
            <color indexed="81"/>
            <rFont val="Tahoma"/>
            <family val="2"/>
          </rPr>
          <t>Incluye la implantación de un tipo mínimo (63)</t>
        </r>
      </text>
    </comment>
    <comment ref="T43" authorId="0" shapeId="0">
      <text>
        <r>
          <rPr>
            <sz val="9"/>
            <color indexed="81"/>
            <rFont val="Tahoma"/>
            <family val="2"/>
          </rPr>
          <t>Profesionales</t>
        </r>
      </text>
    </comment>
    <comment ref="U43" authorId="0" shapeId="0">
      <text>
        <r>
          <rPr>
            <sz val="9"/>
            <color indexed="81"/>
            <rFont val="Tahoma"/>
            <family val="2"/>
          </rPr>
          <t>Profesionales</t>
        </r>
      </text>
    </comment>
    <comment ref="Y43" authorId="0" shapeId="0">
      <text>
        <r>
          <rPr>
            <sz val="9"/>
            <color indexed="81"/>
            <rFont val="Tahoma"/>
            <family val="2"/>
          </rPr>
          <t>Agricultores</t>
        </r>
      </text>
    </comment>
    <comment ref="V46" authorId="0" shapeId="0">
      <text>
        <r>
          <rPr>
            <sz val="9"/>
            <color indexed="81"/>
            <rFont val="Tahoma"/>
            <family val="2"/>
          </rPr>
          <t>Reducción a grandes consumidores.</t>
        </r>
      </text>
    </comment>
    <comment ref="W46" authorId="0" shapeId="0">
      <text>
        <r>
          <rPr>
            <sz val="9"/>
            <color indexed="81"/>
            <rFont val="Tahoma"/>
            <family val="2"/>
          </rPr>
          <t>Reducción a grandes consumidores.</t>
        </r>
      </text>
    </comment>
    <comment ref="X46" authorId="0" shapeId="0">
      <text>
        <r>
          <rPr>
            <sz val="9"/>
            <color indexed="81"/>
            <rFont val="Tahoma"/>
            <family val="2"/>
          </rPr>
          <t>Reducción a grandes consumidores.</t>
        </r>
      </text>
    </comment>
    <comment ref="W50" authorId="0" shapeId="0">
      <text>
        <r>
          <rPr>
            <sz val="9"/>
            <color indexed="81"/>
            <rFont val="Tahoma"/>
            <family val="2"/>
          </rPr>
          <t>Ingreso de dos ejercicios</t>
        </r>
      </text>
    </comment>
    <comment ref="J51" authorId="0" shapeId="0">
      <text>
        <r>
          <rPr>
            <sz val="9"/>
            <color indexed="81"/>
            <rFont val="Tahoma"/>
            <family val="2"/>
          </rPr>
          <t>I.E. Determinados Medios de Transporte (-1.189), Impuesto sobre el Patrimonio (-300) y Tasas sobre el Juego (-279)</t>
        </r>
      </text>
    </comment>
  </commentList>
</comments>
</file>

<file path=xl/sharedStrings.xml><?xml version="1.0" encoding="utf-8"?>
<sst xmlns="http://schemas.openxmlformats.org/spreadsheetml/2006/main" count="4676" uniqueCount="943">
  <si>
    <t>Millones de euros, salvo indicación</t>
  </si>
  <si>
    <t>tasas de variación (%)</t>
  </si>
  <si>
    <t>96</t>
  </si>
  <si>
    <t>97</t>
  </si>
  <si>
    <t>98</t>
  </si>
  <si>
    <t>99</t>
  </si>
  <si>
    <t>00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</si>
  <si>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</si>
  <si>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</si>
  <si>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</si>
  <si>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</si>
  <si>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</si>
  <si>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</si>
  <si>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</si>
  <si>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</si>
  <si>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</si>
  <si>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</si>
  <si>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</si>
  <si>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</si>
  <si>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Retenciones del trabajo y actividades económicas</t>
  </si>
  <si>
    <t>Retenciones del capital mobiliario</t>
  </si>
  <si>
    <t>Retenciones sobre arrendamientos</t>
  </si>
  <si>
    <t>Retenciones sobre fondos de inversión</t>
  </si>
  <si>
    <t>Pagos fraccionados</t>
  </si>
  <si>
    <t>Gravamen sobre loterías</t>
  </si>
  <si>
    <t>Resultado de la declaración anual</t>
  </si>
  <si>
    <t>Devoluciones de resultado de la declaración anual</t>
  </si>
  <si>
    <t>Liquidaciones practicadas por la Administración</t>
  </si>
  <si>
    <t>Asignación Iglesia Católica</t>
  </si>
  <si>
    <t>Fiscalidad Medioambiental</t>
  </si>
  <si>
    <t>Otros Ingresos</t>
  </si>
  <si>
    <t>Capítulo I. Impuestos Directos</t>
  </si>
  <si>
    <t>Ingresos brutos</t>
  </si>
  <si>
    <t>Devoluciones</t>
  </si>
  <si>
    <t>Impuestos Especiales (1)</t>
  </si>
  <si>
    <t>Alcohol y Bebidas Derivadas</t>
  </si>
  <si>
    <t>Cerveza</t>
  </si>
  <si>
    <t>Productos Intermedios</t>
  </si>
  <si>
    <t>Hidrocarburos</t>
  </si>
  <si>
    <t>Labores del Tabaco</t>
  </si>
  <si>
    <t>Carbón</t>
  </si>
  <si>
    <t>Electricidad</t>
  </si>
  <si>
    <t>Impuesto sobre Gases Fluorados</t>
  </si>
  <si>
    <t>Tráfico Exterior</t>
  </si>
  <si>
    <t>Primas de Seguros</t>
  </si>
  <si>
    <t>Capítulo II. Impuestos Indirectos</t>
  </si>
  <si>
    <t>Tasas</t>
  </si>
  <si>
    <t xml:space="preserve">   Tasa radioeléctrica</t>
  </si>
  <si>
    <t xml:space="preserve">   Canon aprovechamiento aguas continentales</t>
  </si>
  <si>
    <t xml:space="preserve">   Resto de tasas</t>
  </si>
  <si>
    <t xml:space="preserve">   Intereses de demora</t>
  </si>
  <si>
    <t xml:space="preserve">   Sanciones tributarias</t>
  </si>
  <si>
    <t xml:space="preserve">   Recargo de apremio y otros conceptos cap. III</t>
  </si>
  <si>
    <t>Capítulo III. Tasas y otros Ingresos</t>
  </si>
  <si>
    <t>Total Ingresos Tributarios</t>
  </si>
  <si>
    <t xml:space="preserve">   Sin resultado de la declaración anual</t>
  </si>
  <si>
    <t xml:space="preserve">   Principales Impuestos</t>
  </si>
  <si>
    <t>CUADRO 1.7</t>
  </si>
  <si>
    <t>2016 (p)</t>
  </si>
  <si>
    <t>2017 (p)</t>
  </si>
  <si>
    <t>(p) Datos provisionales.</t>
  </si>
  <si>
    <t>(1) Incluye Impuesto sobre Determinados Medios de Transporte.</t>
  </si>
  <si>
    <t>INGRESOS TRIBUTARIOS TOTALES. RESUMEN</t>
  </si>
  <si>
    <t>CUADRO 0</t>
  </si>
  <si>
    <t xml:space="preserve">   Alcohol y Bebidas Derivadas</t>
  </si>
  <si>
    <t xml:space="preserve">   Cerveza</t>
  </si>
  <si>
    <t xml:space="preserve">   Productos Intermedios</t>
  </si>
  <si>
    <t xml:space="preserve">   Hidrocarburos</t>
  </si>
  <si>
    <t xml:space="preserve">   Labores del Tabaco</t>
  </si>
  <si>
    <t xml:space="preserve">   Carbón</t>
  </si>
  <si>
    <t xml:space="preserve">   Electricidad</t>
  </si>
  <si>
    <t>CUADRO 1.1</t>
  </si>
  <si>
    <t>Formación bruta de capital</t>
  </si>
  <si>
    <t xml:space="preserve">      Bienes de equipo, transporte y activos cultivados</t>
  </si>
  <si>
    <t xml:space="preserve">      Construcción</t>
  </si>
  <si>
    <t>Precios corrientes</t>
  </si>
  <si>
    <t>Miles de personas, salvo indicación</t>
  </si>
  <si>
    <t>CUADRO 1.2</t>
  </si>
  <si>
    <t>Afiliados a la Seguridad Social (3)</t>
  </si>
  <si>
    <t>Asalariados</t>
  </si>
  <si>
    <t xml:space="preserve">   . Asalariados del sector mercantil no agrario </t>
  </si>
  <si>
    <t>Población con rentas sujetas (4) (5)</t>
  </si>
  <si>
    <t xml:space="preserve">   Privados</t>
  </si>
  <si>
    <t xml:space="preserve">   Públicos</t>
  </si>
  <si>
    <t>Pensionistas</t>
  </si>
  <si>
    <t>Beneficiarios de prestaciones por desempleo</t>
  </si>
  <si>
    <t>Empresarios y profesionales</t>
  </si>
  <si>
    <t xml:space="preserve">    Con rendimientos agrarios</t>
  </si>
  <si>
    <t xml:space="preserve">    Profesionales con rentas sujetas a retención</t>
  </si>
  <si>
    <t xml:space="preserve">    Empresarios en módulos con ventas sujetas a retención</t>
  </si>
  <si>
    <t xml:space="preserve">    Resto de empresarios y profesionales</t>
  </si>
  <si>
    <t>Pro memoria</t>
  </si>
  <si>
    <t>EPA</t>
  </si>
  <si>
    <t>Población mayor de 16 años</t>
  </si>
  <si>
    <t>Activos</t>
  </si>
  <si>
    <t xml:space="preserve">   Ocupados</t>
  </si>
  <si>
    <t xml:space="preserve">   Parados</t>
  </si>
  <si>
    <t>Tasa de paro (%)</t>
  </si>
  <si>
    <t>(2) Puestos de trabajo equivalentes a tiempo completo.</t>
  </si>
  <si>
    <t>(4) En territorio de régimen fiscal común. Personas-año.</t>
  </si>
  <si>
    <t>(5) La suma de las partes no coincide con el total por las duplicaciones.</t>
  </si>
  <si>
    <t>CUADRO 1.3</t>
  </si>
  <si>
    <t>DECLARANTES DE GRANDES IMPUESTOS</t>
  </si>
  <si>
    <t>CUADRO 1.4</t>
  </si>
  <si>
    <t xml:space="preserve">   Cuota diferencial neta</t>
  </si>
  <si>
    <t xml:space="preserve">   Pagos fraccionados</t>
  </si>
  <si>
    <t>IE. Labores del Tabaco</t>
  </si>
  <si>
    <t>I.E. Alcohol y Bebidas Derivadas</t>
  </si>
  <si>
    <t>I.E. Electricidad</t>
  </si>
  <si>
    <t>Tasas y otros ingresos</t>
  </si>
  <si>
    <t>TOTAL</t>
  </si>
  <si>
    <t>CUADRO 1.5</t>
  </si>
  <si>
    <t>Base Imponible Agregada</t>
  </si>
  <si>
    <t>Rentas antes de impuestos</t>
  </si>
  <si>
    <t>Base imponible Sociedades consolidada</t>
  </si>
  <si>
    <t>Gasto antes de IVA</t>
  </si>
  <si>
    <t>Gasto final sujeto a IVA</t>
  </si>
  <si>
    <t xml:space="preserve">     Gasto en bienes y servicios de los hogares</t>
  </si>
  <si>
    <t xml:space="preserve">     Gasto en compra de vivienda de los hogares</t>
  </si>
  <si>
    <t xml:space="preserve">     Gasto de las AA.PP.</t>
  </si>
  <si>
    <t>Consumos sujetos a impuesto especial</t>
  </si>
  <si>
    <t xml:space="preserve">     Alcohol y productos intermedios</t>
  </si>
  <si>
    <t xml:space="preserve">     Cerveza</t>
  </si>
  <si>
    <t xml:space="preserve">     Hidrocarburos</t>
  </si>
  <si>
    <t xml:space="preserve">     Tabaco</t>
  </si>
  <si>
    <t xml:space="preserve">     Electricidad</t>
  </si>
  <si>
    <t>Tipos efectivos (%)</t>
  </si>
  <si>
    <t>Total renta y gasto</t>
  </si>
  <si>
    <t>Impuestos devengados</t>
  </si>
  <si>
    <t>Impuestos sobre las rentas</t>
  </si>
  <si>
    <t>IRPF</t>
  </si>
  <si>
    <t>Sociedades</t>
  </si>
  <si>
    <t>Impuestos sobre el gasto</t>
  </si>
  <si>
    <t>IVA</t>
  </si>
  <si>
    <t>Impuestos especiales</t>
  </si>
  <si>
    <t xml:space="preserve">     Carbón</t>
  </si>
  <si>
    <t>CUADRO 1.6</t>
  </si>
  <si>
    <t>IMPUESTOS DEVENGADOS</t>
  </si>
  <si>
    <t>(2) Incluye Impuesto sobre Determinados Medios de Transporte.</t>
  </si>
  <si>
    <t>Retenciones del trabajo</t>
  </si>
  <si>
    <t xml:space="preserve">Retenciones del capital </t>
  </si>
  <si>
    <t xml:space="preserve">   Capital mobiliario</t>
  </si>
  <si>
    <t xml:space="preserve">   Arrendamientos</t>
  </si>
  <si>
    <t xml:space="preserve">   Fondos de inversión</t>
  </si>
  <si>
    <t>Retenciones a la empresa</t>
  </si>
  <si>
    <t xml:space="preserve">   Actividades económicas</t>
  </si>
  <si>
    <t>Retenciones por transparencia fiscal, atribución de rentas y otras</t>
  </si>
  <si>
    <t>Cuota diferencial (sin deducciones)</t>
  </si>
  <si>
    <t>Deducciones familiares (1)</t>
  </si>
  <si>
    <t>Cuota diferencial (1)</t>
  </si>
  <si>
    <t>IVA devengado neto (IDN=IVAD+VSC)</t>
  </si>
  <si>
    <t>IVA devengado en el periodo (IVAD)</t>
  </si>
  <si>
    <t>Variación del saldo a compensar (VSC)</t>
  </si>
  <si>
    <t>IRNR</t>
  </si>
  <si>
    <t>Total Impuestos Devengados</t>
  </si>
  <si>
    <t>Impuesto sobre gases fluorados</t>
  </si>
  <si>
    <t xml:space="preserve">   Alcohol y bebidas derivadas</t>
  </si>
  <si>
    <t xml:space="preserve">   Productos intermedios</t>
  </si>
  <si>
    <t xml:space="preserve">   Labores del tabaco</t>
  </si>
  <si>
    <t>INGRESOS TRIBUTARIOS DEL ESTADO</t>
  </si>
  <si>
    <t>ejecución presupuestaria (%)</t>
  </si>
  <si>
    <t>INGRESOS NO FINANCIEROS, POR CAPÍTULOS Y CATEGORÍA</t>
  </si>
  <si>
    <t>Ingresos Tributarios</t>
  </si>
  <si>
    <t>Ingresos no Tributarios</t>
  </si>
  <si>
    <t>Capítulo I. Impuestos Directos (Cotizaciones sociales)</t>
  </si>
  <si>
    <t>Capítulo IV. Transferencias Corrientes</t>
  </si>
  <si>
    <t>Capítulo V. Ingresos Patrimoniales</t>
  </si>
  <si>
    <t>Capítulo VI. Enajenación de Inversiones Reales</t>
  </si>
  <si>
    <t>Capítulo VII. Transferencias de Capital</t>
  </si>
  <si>
    <t>Ingresos no Financieros Totales</t>
  </si>
  <si>
    <t>Ingresos no Financieros del Estado</t>
  </si>
  <si>
    <t>Rentas brutas de los hogares</t>
  </si>
  <si>
    <t>Rentas del trabajo</t>
  </si>
  <si>
    <t>Rentas del capital</t>
  </si>
  <si>
    <t xml:space="preserve">      . Sujetas a retención</t>
  </si>
  <si>
    <t xml:space="preserve">   Inmuebles arrendados</t>
  </si>
  <si>
    <t xml:space="preserve">   Ganancias patrimoniales</t>
  </si>
  <si>
    <t xml:space="preserve">      . Sujetas a retención (fondos de inversión)</t>
  </si>
  <si>
    <t>Rentas de la empresa y otras</t>
  </si>
  <si>
    <t xml:space="preserve">   Rentas de la empresa</t>
  </si>
  <si>
    <t xml:space="preserve">   Imputación de rentas y otras</t>
  </si>
  <si>
    <t>Tipo efectivo</t>
  </si>
  <si>
    <t xml:space="preserve">   . Sin cuota diferencial</t>
  </si>
  <si>
    <t>IRPF devengado (D)</t>
  </si>
  <si>
    <t xml:space="preserve">   . Sin cuota diferencial ni deducciones</t>
  </si>
  <si>
    <t>Paso a caja (C-D)</t>
  </si>
  <si>
    <t>Ingresos tributarios (C)</t>
  </si>
  <si>
    <t xml:space="preserve">   . Sin resultado de la declaración anual</t>
  </si>
  <si>
    <t>(1) Deducciones anticipadas y no anticipadas por maternidad, familia numerosa y dependencia.</t>
  </si>
  <si>
    <t>CUADRO 2.1</t>
  </si>
  <si>
    <t>CUADRO 2.2</t>
  </si>
  <si>
    <t>RENTAS DEL TRABAJO Y ACTIVIDADES ECONÓMICAS</t>
  </si>
  <si>
    <t>Rentas del trabajo y actividades económicas</t>
  </si>
  <si>
    <t>Salarios</t>
  </si>
  <si>
    <t>Pensiones</t>
  </si>
  <si>
    <t>Prestaciones por desempleo</t>
  </si>
  <si>
    <t>Actividades económicas</t>
  </si>
  <si>
    <t xml:space="preserve">   Ventas de empresarios agrarios</t>
  </si>
  <si>
    <t xml:space="preserve">   Ventas en estimación objetiva</t>
  </si>
  <si>
    <t xml:space="preserve">   Ingresos brutos de profesionales</t>
  </si>
  <si>
    <t>Exentas</t>
  </si>
  <si>
    <t>Rentas medias (€)</t>
  </si>
  <si>
    <t xml:space="preserve">Salario </t>
  </si>
  <si>
    <t xml:space="preserve">Pensión </t>
  </si>
  <si>
    <t>Ingresos medios de profesionales</t>
  </si>
  <si>
    <t>CUADRO 2.3</t>
  </si>
  <si>
    <t>RETENCIONES DEL TRABAJO Y ACTIVIDADES ECONÓMICAS</t>
  </si>
  <si>
    <t>Rentas del trabajo y actividades económicas (1)</t>
  </si>
  <si>
    <t>Tipo efectivo de retención (%)</t>
  </si>
  <si>
    <t>Ventas de empresarios agrarios</t>
  </si>
  <si>
    <t xml:space="preserve">Ventas en estimación objetiva </t>
  </si>
  <si>
    <t>Ingresos brutos de profesionales</t>
  </si>
  <si>
    <t>Retenciones devengadas (D)</t>
  </si>
  <si>
    <t>Ventas en estimación objetiva</t>
  </si>
  <si>
    <t>Desplazamiento temporal devengo-ingreso</t>
  </si>
  <si>
    <t>Otros desfases entre el devengo y el ingreso</t>
  </si>
  <si>
    <t>CUADRO 2.4</t>
  </si>
  <si>
    <t>RETENCIONES DEL CAPITAL MOBILIARIO</t>
  </si>
  <si>
    <t>Sujetas a retención</t>
  </si>
  <si>
    <t xml:space="preserve">   Dividendos</t>
  </si>
  <si>
    <t xml:space="preserve">   Intereses de cuentas bancarias</t>
  </si>
  <si>
    <t xml:space="preserve">   Otras rentas</t>
  </si>
  <si>
    <t xml:space="preserve">   Hogares</t>
  </si>
  <si>
    <t xml:space="preserve">   Sociedades</t>
  </si>
  <si>
    <t xml:space="preserve">   No residentes</t>
  </si>
  <si>
    <t>No sujetas a retención (hogares)</t>
  </si>
  <si>
    <t>Dividendos</t>
  </si>
  <si>
    <t>Intereses de cuentas bancarias</t>
  </si>
  <si>
    <t>Otras rentas</t>
  </si>
  <si>
    <t>Hogares</t>
  </si>
  <si>
    <t>No residentes</t>
  </si>
  <si>
    <t xml:space="preserve">   Otras rentas (inc. dividendos)</t>
  </si>
  <si>
    <t>Depósitos bancarios de residentes</t>
  </si>
  <si>
    <t>CUADRO 2.5</t>
  </si>
  <si>
    <t>RETENCIONES SOBRE ARRENDAMIENTOS</t>
  </si>
  <si>
    <t>Rentas por inmuebles arrendados sujetas a retención</t>
  </si>
  <si>
    <t>Retenciones devengadas brutas (D)</t>
  </si>
  <si>
    <t>CUADRO 2.6</t>
  </si>
  <si>
    <t>RETENCIONES SOBRE FONDOS DE INVERSIÓN</t>
  </si>
  <si>
    <t>Ganancias patrimoniales sujetas a retención</t>
  </si>
  <si>
    <t>CUADRO 2.7</t>
  </si>
  <si>
    <t>PAGOS FRACCIONADOS DE EMPRESARIOS Y PROFESIONALES</t>
  </si>
  <si>
    <t>Rentas de la empresa</t>
  </si>
  <si>
    <t>Empresarios y profesionales (miles)</t>
  </si>
  <si>
    <t>Renta empresarial media (€)</t>
  </si>
  <si>
    <t>Tipo efectivo (%)</t>
  </si>
  <si>
    <t>Pagos fraccionados (D)</t>
  </si>
  <si>
    <t>Estimación directa</t>
  </si>
  <si>
    <t>Estimación objetiva</t>
  </si>
  <si>
    <t>CUADRO 2.8</t>
  </si>
  <si>
    <t>IRPF: RESULTADO DE LA DECLARACIÓN Y DEDUCCIONES FAMILIARES</t>
  </si>
  <si>
    <t>-</t>
  </si>
  <si>
    <t>Retenciones y pagos fraccionados</t>
  </si>
  <si>
    <t xml:space="preserve">   Anticipadas</t>
  </si>
  <si>
    <t xml:space="preserve">   No anticipadas</t>
  </si>
  <si>
    <t xml:space="preserve">   Deducciones familiares anticipadas del ejercicio t</t>
  </si>
  <si>
    <t xml:space="preserve">   Deducciones familiares anticipadas del ejercicio t-1</t>
  </si>
  <si>
    <t xml:space="preserve">   Declaración anual ejercicio t-1</t>
  </si>
  <si>
    <t xml:space="preserve">   Declaración anual ejercicio t-2</t>
  </si>
  <si>
    <t xml:space="preserve">   Otras devoluciones</t>
  </si>
  <si>
    <t>IMPUESTO SOBRE SOCIEDADES: RESULTADO, BASE, TIPO, IMPUESTO DEVENGADO E INGRESOS</t>
  </si>
  <si>
    <t>CUADRO 3.1</t>
  </si>
  <si>
    <t>Resultado contable positivo</t>
  </si>
  <si>
    <t xml:space="preserve">Ingresos tributarios (C) </t>
  </si>
  <si>
    <t>Resultado contable positivo. Grandes Empresas y grupos</t>
  </si>
  <si>
    <t>Grupos consolidados</t>
  </si>
  <si>
    <t>Grandes Empresas no grupos</t>
  </si>
  <si>
    <t>Pagos fraccionados devengados (D)</t>
  </si>
  <si>
    <t>Grandes Empresas y grupos</t>
  </si>
  <si>
    <t xml:space="preserve">   Grupos consolidados</t>
  </si>
  <si>
    <t xml:space="preserve">   Grandes Empresas no grupos</t>
  </si>
  <si>
    <t>Pymes</t>
  </si>
  <si>
    <t>Otros ingresos</t>
  </si>
  <si>
    <t>IMPUESTO SOBRE SOCIEDADES: PAGOS FRACCIONADOS</t>
  </si>
  <si>
    <t>CUADRO 3.2</t>
  </si>
  <si>
    <t>CUADRO 3.3</t>
  </si>
  <si>
    <t>CUENTA DE PÉRDIDAS Y GANANCIAS DE LAS SOCIEDADES</t>
  </si>
  <si>
    <t>IMPUESTO SOBRE SOCIEDADES. LIQUIDACIÓN. DESGLOSE POR TIPO DE EMPRESAS</t>
  </si>
  <si>
    <t>Base imponible positiva</t>
  </si>
  <si>
    <t xml:space="preserve">   Tipo íntegro (%)</t>
  </si>
  <si>
    <t>Cuota íntegra</t>
  </si>
  <si>
    <t>Deducciones</t>
  </si>
  <si>
    <t>Cuota líquida positiva</t>
  </si>
  <si>
    <t xml:space="preserve">   Tipo efectivo sobre BI (%)</t>
  </si>
  <si>
    <t xml:space="preserve">   Tipo efectivo sobre RC&gt;0 (%)</t>
  </si>
  <si>
    <t>- Pagos fraccionados devengados</t>
  </si>
  <si>
    <t>- Retenciones y pagos a cuenta</t>
  </si>
  <si>
    <t>Cuota diferencial devengada</t>
  </si>
  <si>
    <t>Cuota diferencial positiva</t>
  </si>
  <si>
    <t>Grupos Consolidados</t>
  </si>
  <si>
    <t xml:space="preserve">IMPUESTO SOBRE SOCIEDADES: RESULTADO DE LA DECLARACIÓN </t>
  </si>
  <si>
    <t>IVA: BASE IMPONIBLE, TIPO EFECTIVO E IMPUESTO DEVENGADO</t>
  </si>
  <si>
    <t>CUADRO 4.1</t>
  </si>
  <si>
    <t>Gasto de las AA.PP.</t>
  </si>
  <si>
    <t>Gasto final sujeto a IVA (GFS)</t>
  </si>
  <si>
    <t>Gasto en bienes y servicios de los hogares</t>
  </si>
  <si>
    <t xml:space="preserve">    Corriente</t>
  </si>
  <si>
    <t xml:space="preserve">    Capital</t>
  </si>
  <si>
    <t>Gasto en compra de vivienda de los hogares</t>
  </si>
  <si>
    <t>Deflactor del gasto final sujeto a IVA</t>
  </si>
  <si>
    <t>CUADRO 4.2</t>
  </si>
  <si>
    <t>IVA POR FUENTE DE GENERACIÓN</t>
  </si>
  <si>
    <t>Ventas totales</t>
  </si>
  <si>
    <t xml:space="preserve">   Interiores no exentas (VI)</t>
  </si>
  <si>
    <t xml:space="preserve">   Exportaciones</t>
  </si>
  <si>
    <t>Valor añadido en Regímenes Especiales (RE)</t>
  </si>
  <si>
    <t>Tipo repercutido</t>
  </si>
  <si>
    <t>Tipo soportado</t>
  </si>
  <si>
    <t>IVA devengado en el periodo (IVAD=1-2+3+4+5+6+7)</t>
  </si>
  <si>
    <t>IVA repercutido (1)</t>
  </si>
  <si>
    <t>IVA soportado (2)</t>
  </si>
  <si>
    <t>IVA importación (3)</t>
  </si>
  <si>
    <t>IVA en Recargo de Equivalencia (4)</t>
  </si>
  <si>
    <t>IVA en Régimen Simplificado (5)</t>
  </si>
  <si>
    <t>IVA correspondiente a los Territorios Forales (6)</t>
  </si>
  <si>
    <t>Otros ajustes (7)</t>
  </si>
  <si>
    <t>IVA: MECÁNICA RECAUDATORIA. DEL DEVENGO AL INGRESO</t>
  </si>
  <si>
    <t>IVA devengado bruto (IVAB)</t>
  </si>
  <si>
    <t>Mensual</t>
  </si>
  <si>
    <t xml:space="preserve">   Operaciones interiores</t>
  </si>
  <si>
    <t xml:space="preserve">   Importación</t>
  </si>
  <si>
    <t xml:space="preserve">       Liquidado en Aduanas</t>
  </si>
  <si>
    <t xml:space="preserve">       Liquidado en autoliquidaciones</t>
  </si>
  <si>
    <t>Trimestral</t>
  </si>
  <si>
    <t>Paso a caja (IVAC-IVAB)</t>
  </si>
  <si>
    <t>Ajustes forales</t>
  </si>
  <si>
    <t>IVA bruto en caja (IVAC)</t>
  </si>
  <si>
    <t>Devoluciones solicitadas (DS)</t>
  </si>
  <si>
    <t>Anuales</t>
  </si>
  <si>
    <t>Mensuales</t>
  </si>
  <si>
    <t>Paso a caja (DC-DS)</t>
  </si>
  <si>
    <t>Devoluciones realizadas (DC)</t>
  </si>
  <si>
    <t xml:space="preserve">   Del ejercicio t-1</t>
  </si>
  <si>
    <t xml:space="preserve">   Del ejercicio t-2</t>
  </si>
  <si>
    <t xml:space="preserve">   Otras</t>
  </si>
  <si>
    <t xml:space="preserve">   Del ejercicio t</t>
  </si>
  <si>
    <t>Ajustes forales e importación</t>
  </si>
  <si>
    <t>Ingresos tributarios (C=IVAC-DC)</t>
  </si>
  <si>
    <t>Paso a caja (C-IDN)</t>
  </si>
  <si>
    <t>CUADRO 5.1</t>
  </si>
  <si>
    <t>IMPUESTOS ESPECIALES: CONSUMOS E INGRESOS</t>
  </si>
  <si>
    <t>Consumos sujetos</t>
  </si>
  <si>
    <t>Alcohol puro (millones de litros)</t>
  </si>
  <si>
    <t>Cerveza (millones de litros)</t>
  </si>
  <si>
    <t>Gasolinas, gasóleos y biocarburantes (millones de litros)</t>
  </si>
  <si>
    <t>Cigarrillos (millones de cajetillas)</t>
  </si>
  <si>
    <t>Electricidad (millones de KWh)</t>
  </si>
  <si>
    <t>Tipos efectivos</t>
  </si>
  <si>
    <t>IE por litro de Alcohol puro (€)</t>
  </si>
  <si>
    <t>IE por litro de Cerveza (€)</t>
  </si>
  <si>
    <t>IE por litro de Gasolinas, gasóleos y biocarburantes (€)</t>
  </si>
  <si>
    <t>IE por KWh de Electricidad (cts. de €/KWh)</t>
  </si>
  <si>
    <t>Valor de los consumos (sin IVA)</t>
  </si>
  <si>
    <t>CUADRO 5.2</t>
  </si>
  <si>
    <t>Consumos sujetos de Cerveza (millones de litros)</t>
  </si>
  <si>
    <t>Tipo efectivo (IE por litro de Cerveza, en euros)</t>
  </si>
  <si>
    <t>Impuesto especial devengado (D)</t>
  </si>
  <si>
    <t>Precio de venta al público (€/litro)</t>
  </si>
  <si>
    <t xml:space="preserve">   Precio antes de impuestos</t>
  </si>
  <si>
    <t xml:space="preserve">   IVA</t>
  </si>
  <si>
    <t xml:space="preserve">   Impuesto Especial</t>
  </si>
  <si>
    <t>CUADRO 5.3</t>
  </si>
  <si>
    <t>Consumo en bebidas derivadas (millones de litros)</t>
  </si>
  <si>
    <t>Consumos sujetos de Alcohol puro (millones de litros)</t>
  </si>
  <si>
    <t>Tipo efectivo (IE por litro de Alcohol puro, en euros)</t>
  </si>
  <si>
    <t>Precio de venta al público de bebidas derivadas (€/litro)</t>
  </si>
  <si>
    <t>GASOLINAS Y GASÓLEOS</t>
  </si>
  <si>
    <t>Precio de venta al público</t>
  </si>
  <si>
    <t xml:space="preserve">      Tarifa general</t>
  </si>
  <si>
    <t>Gasolinas</t>
  </si>
  <si>
    <t>Gasóleo A</t>
  </si>
  <si>
    <t>Gasóleo tipo reducido</t>
  </si>
  <si>
    <t>CUADRO 5.4</t>
  </si>
  <si>
    <t>HIDROCARBUROS: PRECIOS</t>
  </si>
  <si>
    <t>Céntimos de euro por litro</t>
  </si>
  <si>
    <t>CUADRO 5.5</t>
  </si>
  <si>
    <t xml:space="preserve">Consumos sujetos de carburantes </t>
  </si>
  <si>
    <t xml:space="preserve">   Gasolinas y bioetanol</t>
  </si>
  <si>
    <t xml:space="preserve">   Gasóleo A y biodiésel</t>
  </si>
  <si>
    <t xml:space="preserve">   Gasóleo tipo reducido y biocombustibles</t>
  </si>
  <si>
    <t>Tipo efectivo (tarifa general)</t>
  </si>
  <si>
    <t>Gasolinas, gasóleos y biocarburantes (cts. €/litro)</t>
  </si>
  <si>
    <t>Gasolinas, gasóleos y biocarburantes (tarifa especial)</t>
  </si>
  <si>
    <t>Cuota autonómica del Impuesto sobre Hidrocarburos</t>
  </si>
  <si>
    <t>Valor de los consumos de gasolinas, gasóleos y biocarburantes (sin IVA)</t>
  </si>
  <si>
    <t>CUADRO 5.6</t>
  </si>
  <si>
    <t>TABACO: PRECIOS</t>
  </si>
  <si>
    <t>LABORES DEL TABACO (€/KG.)</t>
  </si>
  <si>
    <t xml:space="preserve">Precio de venta al público </t>
  </si>
  <si>
    <t xml:space="preserve">   Precio antes de impuestos (inc. margen comercial)</t>
  </si>
  <si>
    <t>Cigarrillos (€/cajetilla)</t>
  </si>
  <si>
    <t xml:space="preserve">   Margen comercial</t>
  </si>
  <si>
    <t xml:space="preserve">      Específico</t>
  </si>
  <si>
    <t xml:space="preserve">      Proporcional</t>
  </si>
  <si>
    <t>Resto labores (€/kg.)</t>
  </si>
  <si>
    <t xml:space="preserve">Consumo de Tabaco (miles de kg.) </t>
  </si>
  <si>
    <t xml:space="preserve">   A tipo normal</t>
  </si>
  <si>
    <t xml:space="preserve">   A tipo único</t>
  </si>
  <si>
    <t>Resto de labores del tabaco (miles de kg.)</t>
  </si>
  <si>
    <t>Tipo efectivo (euros/kg.)</t>
  </si>
  <si>
    <t>Cigarrillos (euros/cajetilla)</t>
  </si>
  <si>
    <t>Resto de labores del tabaco (euros/kg.)</t>
  </si>
  <si>
    <t>Cigarrillos</t>
  </si>
  <si>
    <t>Resto de labores del tabaco</t>
  </si>
  <si>
    <t>Valor de los consumos de cigarrillos (sin IVA)</t>
  </si>
  <si>
    <t>Tipo sobre base imponible (%)</t>
  </si>
  <si>
    <t>Tipo sobre base liquidable (%)</t>
  </si>
  <si>
    <t>Base imponible (2)</t>
  </si>
  <si>
    <t>Base liquidable (2)</t>
  </si>
  <si>
    <t>(1) Fuente: REE.</t>
  </si>
  <si>
    <t>(2) La base imponible es la misma utilizada para el IVA (el valor de los consumos sin impuestos). La liquidable se obtiene restando las reducciones.</t>
  </si>
  <si>
    <t>CUADRO 6.1</t>
  </si>
  <si>
    <t>CUADRO 6.2</t>
  </si>
  <si>
    <t>CUADRO 6.3</t>
  </si>
  <si>
    <t>IMPUESTOS MEDIOAMBIENTALES</t>
  </si>
  <si>
    <t>Impuesto devengado (D)</t>
  </si>
  <si>
    <t xml:space="preserve">   Valor producción energía eléctrica</t>
  </si>
  <si>
    <t xml:space="preserve">   Prod. combustible nuclear gastado y residuos</t>
  </si>
  <si>
    <t xml:space="preserve">   Almac. combustible nuclear gastado y residuos</t>
  </si>
  <si>
    <t>Fiscalidad medioambiental</t>
  </si>
  <si>
    <t xml:space="preserve">   Desplazamiento temporal devengo-ingreso</t>
  </si>
  <si>
    <t xml:space="preserve">   Otros desfases entre el devengo y el ingreso</t>
  </si>
  <si>
    <t>CUADRO 7.3</t>
  </si>
  <si>
    <t>CUADRO 8.1</t>
  </si>
  <si>
    <t>CUADRO 8.2</t>
  </si>
  <si>
    <t>CUADRO 9.1</t>
  </si>
  <si>
    <t>CUADRO 9.2</t>
  </si>
  <si>
    <t>CUADRO 8.5</t>
  </si>
  <si>
    <t>CUADRO 8.4</t>
  </si>
  <si>
    <t>CUADRO 8.3</t>
  </si>
  <si>
    <t>CUADRO 7.6</t>
  </si>
  <si>
    <t>MERCADO LABORAL. POBLACIONES</t>
  </si>
  <si>
    <t>ELECTRICIDAD: CONSUMOS E INGRESOS</t>
  </si>
  <si>
    <t>IMPUESTO SOBRE EL TRÁFICO EXTERIOR</t>
  </si>
  <si>
    <t>IMPUESTO SOBRE PRIMAS DE SEGUROS</t>
  </si>
  <si>
    <t>RESUMEN</t>
  </si>
  <si>
    <t>SUMARIO</t>
  </si>
  <si>
    <t>Entorno económico y demográfico</t>
  </si>
  <si>
    <t>1.1</t>
  </si>
  <si>
    <t>1.2</t>
  </si>
  <si>
    <t>Bases, tipos e impuestos devengados</t>
  </si>
  <si>
    <t>1.3</t>
  </si>
  <si>
    <t>1.4</t>
  </si>
  <si>
    <t>Ingresos tributarios totales</t>
  </si>
  <si>
    <t>1.5</t>
  </si>
  <si>
    <t>1.6</t>
  </si>
  <si>
    <t>1.7</t>
  </si>
  <si>
    <t>IMPUESTO SOBRE LA RENTA DE LAS PERSONAS FÍSICAS</t>
  </si>
  <si>
    <t>2.1</t>
  </si>
  <si>
    <t>2.2</t>
  </si>
  <si>
    <t>2.3</t>
  </si>
  <si>
    <t>2.4</t>
  </si>
  <si>
    <t>2.5</t>
  </si>
  <si>
    <t>2.6</t>
  </si>
  <si>
    <t>2.7</t>
  </si>
  <si>
    <t>2.8</t>
  </si>
  <si>
    <t>IMPUESTO SOBRE SOCIEDADES</t>
  </si>
  <si>
    <t>3.1</t>
  </si>
  <si>
    <t>3.2</t>
  </si>
  <si>
    <t>3.3</t>
  </si>
  <si>
    <t>IMPUESTO SOBRE EL VALOR AÑADIDO</t>
  </si>
  <si>
    <t>4.1</t>
  </si>
  <si>
    <t>4.2</t>
  </si>
  <si>
    <t>IMPUESTOS ESPECIALES</t>
  </si>
  <si>
    <t>5.1</t>
  </si>
  <si>
    <t>5.2</t>
  </si>
  <si>
    <t>5.3</t>
  </si>
  <si>
    <t>CERVEZA: CONSUMOS E INGRESOS</t>
  </si>
  <si>
    <t>5.4</t>
  </si>
  <si>
    <t>5.5</t>
  </si>
  <si>
    <t>5.6</t>
  </si>
  <si>
    <t>5.7</t>
  </si>
  <si>
    <t>CARBÓN</t>
  </si>
  <si>
    <t>OTROS IMPUESTOS Y RESTO DE INGRESOS</t>
  </si>
  <si>
    <t>6.1</t>
  </si>
  <si>
    <t>6.2</t>
  </si>
  <si>
    <t>6.3</t>
  </si>
  <si>
    <t>6.4</t>
  </si>
  <si>
    <t>INFORMACIÓN COMPLEMENTARIA</t>
  </si>
  <si>
    <t>Ingresos tributarios por sector institucional y otros ingresos</t>
  </si>
  <si>
    <t>7.1</t>
  </si>
  <si>
    <t>7.2</t>
  </si>
  <si>
    <t>DEVOLUCIONES Y ASIGNACIÓN A LA IGLESIA CATÓLICA</t>
  </si>
  <si>
    <t>7.3</t>
  </si>
  <si>
    <t>7.4</t>
  </si>
  <si>
    <t>7.5</t>
  </si>
  <si>
    <t>7.6</t>
  </si>
  <si>
    <t>7.7</t>
  </si>
  <si>
    <t>DERECHOS RECONOCIDOS Y RECAUDACIÓN LÍQUIDA</t>
  </si>
  <si>
    <t>Declaraciones anuales de los grandes impuestos</t>
  </si>
  <si>
    <t>8.1</t>
  </si>
  <si>
    <t>8.2</t>
  </si>
  <si>
    <t>8.3</t>
  </si>
  <si>
    <t>8.4</t>
  </si>
  <si>
    <t>8.5</t>
  </si>
  <si>
    <t>Precios de Hidrocarburos y Tabaco</t>
  </si>
  <si>
    <t>9.1</t>
  </si>
  <si>
    <t>9.2</t>
  </si>
  <si>
    <t>CUADRO 5.7</t>
  </si>
  <si>
    <t>CUADRO 6.4</t>
  </si>
  <si>
    <t>Impuesto sobre el Juego</t>
  </si>
  <si>
    <t>Deflactores (Índices 2010 = 100)</t>
  </si>
  <si>
    <t xml:space="preserve">(1) Fuente: Contabilidad Nacional del INE. </t>
  </si>
  <si>
    <t>Tasa de asalarización (%)</t>
  </si>
  <si>
    <t>(1) Fuente: INE.</t>
  </si>
  <si>
    <t>Millones de euros</t>
  </si>
  <si>
    <t>Base imponible. Grandes Empresas y grupos</t>
  </si>
  <si>
    <t>Cuota devengada. Grandes Empresas y grupos</t>
  </si>
  <si>
    <t>Resultado de la declaración (D)</t>
  </si>
  <si>
    <t>IMPUESTO SOBRE LA RENTA DE NO RESIDENTES</t>
  </si>
  <si>
    <t>Retenciones y pagos a cuenta</t>
  </si>
  <si>
    <t xml:space="preserve">   Resto</t>
  </si>
  <si>
    <t>IVA devengado neto (IDN=IVAB+DS)</t>
  </si>
  <si>
    <t>13</t>
  </si>
  <si>
    <t>14</t>
  </si>
  <si>
    <t>15</t>
  </si>
  <si>
    <t>16</t>
  </si>
  <si>
    <t>17</t>
  </si>
  <si>
    <t>CUADRO 7.7</t>
  </si>
  <si>
    <t>7.8</t>
  </si>
  <si>
    <t>Miles, salvo indicación</t>
  </si>
  <si>
    <t>Declarantes en el modelo anual</t>
  </si>
  <si>
    <t>Declaraciones en el modelo anual</t>
  </si>
  <si>
    <t>Tributación individual</t>
  </si>
  <si>
    <t>Tributación conjunta</t>
  </si>
  <si>
    <t>Con rendimientos del trabajo (1)</t>
  </si>
  <si>
    <t>Con arrendamiento de inmuebles (1)</t>
  </si>
  <si>
    <t>Con rendimientos de capital mobiliario (1)</t>
  </si>
  <si>
    <t>Con actividades profesionales y empresariales (1)</t>
  </si>
  <si>
    <t xml:space="preserve">   En estimación directa (1)</t>
  </si>
  <si>
    <t xml:space="preserve">   En estimación objetiva (1) (2)</t>
  </si>
  <si>
    <t xml:space="preserve">   En estimación objetiva (agricultores) (1)</t>
  </si>
  <si>
    <t xml:space="preserve">   En régimen especial de atribución de rentas (1) (3)</t>
  </si>
  <si>
    <t>Personas con retenciones por rendim. del trabajo (4)</t>
  </si>
  <si>
    <t>SOCIEDADES</t>
  </si>
  <si>
    <t>Declarantes</t>
  </si>
  <si>
    <t>Grandes Empresas</t>
  </si>
  <si>
    <t>Entidades de reducida dimensión</t>
  </si>
  <si>
    <t>Cooperativas</t>
  </si>
  <si>
    <t>Transparentes</t>
  </si>
  <si>
    <t>Fondos de inversión</t>
  </si>
  <si>
    <t>Entidades de crédito y aseguradoras</t>
  </si>
  <si>
    <t>Resto</t>
  </si>
  <si>
    <t>Sociedades pertenecientes a grupos</t>
  </si>
  <si>
    <t>Número de grupos (en unidades)</t>
  </si>
  <si>
    <t>Sociedades activas</t>
  </si>
  <si>
    <t>Sociedades con beneficios</t>
  </si>
  <si>
    <t>Personas físicas</t>
  </si>
  <si>
    <t>Sociedades, de las cuales</t>
  </si>
  <si>
    <t xml:space="preserve">   Grandes Empresas</t>
  </si>
  <si>
    <t>Administraciones Públicas</t>
  </si>
  <si>
    <t>Instituciones sin fines de lucro</t>
  </si>
  <si>
    <t>Régimen General</t>
  </si>
  <si>
    <t xml:space="preserve">   Empresarios industriales</t>
  </si>
  <si>
    <t xml:space="preserve">   Profesionales</t>
  </si>
  <si>
    <t xml:space="preserve">   Arrendadores de locales</t>
  </si>
  <si>
    <t xml:space="preserve">   Agricultores y ganaderos</t>
  </si>
  <si>
    <t xml:space="preserve">   Sin actividad</t>
  </si>
  <si>
    <t>Régimen Simplificado</t>
  </si>
  <si>
    <t>Sociedades anónimas y de responsabilidad limitada (5)</t>
  </si>
  <si>
    <t>(1) El total no es la suma de componentes, por duplicaciones.</t>
  </si>
  <si>
    <t>(2) Los datos del período 1995-1998 se refieren a la estimación objetiva por coeficientes.</t>
  </si>
  <si>
    <t>(3) Antes de 2003, los contribuyentes en atribución de rentas figuraban en otras categorías.</t>
  </si>
  <si>
    <t>(5) Desde 2013 incluyen las declaraciones a cero.</t>
  </si>
  <si>
    <t>ESTADÍSTICA DEL IRPF</t>
  </si>
  <si>
    <t>Rendimientos</t>
  </si>
  <si>
    <t>Rentas del trabajo (1)</t>
  </si>
  <si>
    <t>Capital inmobiliario (2)</t>
  </si>
  <si>
    <t>Capital mobiliario</t>
  </si>
  <si>
    <t>Actividades empresariales</t>
  </si>
  <si>
    <t>Ganancias patrimoniales</t>
  </si>
  <si>
    <t>Otras (3)</t>
  </si>
  <si>
    <t>Reducciones</t>
  </si>
  <si>
    <t>Por rendimientos del trabajo</t>
  </si>
  <si>
    <t>Por rendimientos de viviendas arrendadas</t>
  </si>
  <si>
    <t>Por mínimos personales y familiares</t>
  </si>
  <si>
    <t>Por planes de pensiones (4)</t>
  </si>
  <si>
    <t>Por tributación conjunta</t>
  </si>
  <si>
    <t>Otras reducciones</t>
  </si>
  <si>
    <t>Base Liquidable</t>
  </si>
  <si>
    <t>General</t>
  </si>
  <si>
    <t>Del ahorro (5)</t>
  </si>
  <si>
    <t>Mínimos Personales y Familiares</t>
  </si>
  <si>
    <t>Cuota Íntegra</t>
  </si>
  <si>
    <t xml:space="preserve">    Tipo medio (%)</t>
  </si>
  <si>
    <t xml:space="preserve">    Tipo medio general (%)</t>
  </si>
  <si>
    <t xml:space="preserve">    Tipo medio del ahorro (%)</t>
  </si>
  <si>
    <t>Vivienda (6)</t>
  </si>
  <si>
    <t>400 euros</t>
  </si>
  <si>
    <t>Autonómicas</t>
  </si>
  <si>
    <t>Otras</t>
  </si>
  <si>
    <t>Cuota Líquida (7)</t>
  </si>
  <si>
    <t>Retenciones e Ingresos a Cuenta</t>
  </si>
  <si>
    <t>Retenciones de actividades económicas</t>
  </si>
  <si>
    <t>Otras retenciones (8)</t>
  </si>
  <si>
    <t>Cuota Diferencial</t>
  </si>
  <si>
    <t>Deducciones por maternidad y familiares</t>
  </si>
  <si>
    <t>Cobradas por anticipado</t>
  </si>
  <si>
    <t>A deducir en la declaración anual</t>
  </si>
  <si>
    <t>Resultado de la Declaración (9)</t>
  </si>
  <si>
    <t>A ingresar</t>
  </si>
  <si>
    <t>A devolver</t>
  </si>
  <si>
    <t>Tipo medio sobre rendimientos (%)(10)</t>
  </si>
  <si>
    <t>(1) Hasta 1998, rendimiento neto. Desde 1999, rendimiento neto antes de la reducción general por rendimientos del trabajo.</t>
  </si>
  <si>
    <t>(2) Hasta 1998, rendimiento neto. Desde 1999, rendimiento neto antes de la reducción especial por viviendas arrendadas.</t>
  </si>
  <si>
    <t>(4) También incluye aportaciones a patrimonios de discapacitados, anualidades por alimentos y, hasta 2014, cuotas y aportaciones a partidos políticos.</t>
  </si>
  <si>
    <t>(5) Antes de 2007, especial.</t>
  </si>
  <si>
    <t>(6) Deducción y compensación por adquisición de la vivienda habitual.</t>
  </si>
  <si>
    <t>(7) Cuota resultante de la autoliquidación.</t>
  </si>
  <si>
    <t>(8) Incluye las retenciones por rendimientos irregulares, premios, transparencia fiscal, régimen de atribución de rentas, Programa PREVER, cambio de residencia y otras.</t>
  </si>
  <si>
    <t>(9) Cuota diferencial menos las deducciones por maternidad y familiares no cobradas por anticipado.</t>
  </si>
  <si>
    <t>(10) Cuota líquida entre rendimientos. Desde 2003, cuota menos deducciones por maternidad y familiares entre rendimientos.</t>
  </si>
  <si>
    <t>Sociedades no financieras</t>
  </si>
  <si>
    <t>1. Producción</t>
  </si>
  <si>
    <t>2. Consumos intermedios</t>
  </si>
  <si>
    <t>3. Valor añadido (=1-2)</t>
  </si>
  <si>
    <t>4. Gastos de personal</t>
  </si>
  <si>
    <t>5. Resultado bruto de explotación (=3-4)</t>
  </si>
  <si>
    <t>6. Amortizaciones</t>
  </si>
  <si>
    <t>7. Provisiones</t>
  </si>
  <si>
    <t>8. Ingresos financieros</t>
  </si>
  <si>
    <t>9. Gastos financieros</t>
  </si>
  <si>
    <t>11. Resultado antes de impuestos (2)</t>
  </si>
  <si>
    <t>13. Resultado contable (=11-12)</t>
  </si>
  <si>
    <t>Total sociedades</t>
  </si>
  <si>
    <t>14. Resultado contable entidades crédito y aseguradoras</t>
  </si>
  <si>
    <t>15. Resultado contable (=13+14)</t>
  </si>
  <si>
    <t xml:space="preserve">       Resultado contable negativo</t>
  </si>
  <si>
    <t xml:space="preserve">       Resultado contable positivo</t>
  </si>
  <si>
    <t xml:space="preserve">           No grupos</t>
  </si>
  <si>
    <t xml:space="preserve">           Grupos consolidados</t>
  </si>
  <si>
    <t>AJUSTES FORALES</t>
  </si>
  <si>
    <r>
      <t>TOTAL</t>
    </r>
    <r>
      <rPr>
        <sz val="9"/>
        <rFont val="Verdana"/>
        <family val="2"/>
      </rPr>
      <t xml:space="preserve"> (1)</t>
    </r>
  </si>
  <si>
    <t>Liquidaciones trimestrales</t>
  </si>
  <si>
    <t>Liquidación definitiva del año anterior (2)</t>
  </si>
  <si>
    <t>Actas únicas</t>
  </si>
  <si>
    <t>Liquidación definitiva del año anterior</t>
  </si>
  <si>
    <t>Alcohol y bebidas derivadas (3)</t>
  </si>
  <si>
    <t>Labores del tabaco</t>
  </si>
  <si>
    <r>
      <t>Otros impuestos</t>
    </r>
    <r>
      <rPr>
        <sz val="9"/>
        <rFont val="Verdana"/>
        <family val="2"/>
      </rPr>
      <t xml:space="preserve"> (4)</t>
    </r>
  </si>
  <si>
    <r>
      <t>PAÍS VASCO</t>
    </r>
    <r>
      <rPr>
        <sz val="9"/>
        <rFont val="Verdana"/>
        <family val="2"/>
      </rPr>
      <t xml:space="preserve"> (1)</t>
    </r>
  </si>
  <si>
    <r>
      <t>NAVARRA</t>
    </r>
    <r>
      <rPr>
        <sz val="9"/>
        <rFont val="Verdana"/>
        <family val="2"/>
      </rPr>
      <t xml:space="preserve"> (1)</t>
    </r>
  </si>
  <si>
    <t>(1) El signo negativo indica un pago a favor de las Haciendas Forales.</t>
  </si>
  <si>
    <t>(3) Incluye el Impuesto sobre Productos intermedios.</t>
  </si>
  <si>
    <t>7.9</t>
  </si>
  <si>
    <t>7.10</t>
  </si>
  <si>
    <t>CUADRO 7.8</t>
  </si>
  <si>
    <t>CUADRO 7.9</t>
  </si>
  <si>
    <t>Entregas a cuenta año t</t>
  </si>
  <si>
    <t>Entregas a cuenta años anteriores</t>
  </si>
  <si>
    <t>Liquidación definitiva año t-2</t>
  </si>
  <si>
    <t xml:space="preserve">           Rendimiento definitivo año t</t>
  </si>
  <si>
    <t>Impuestos Especiales</t>
  </si>
  <si>
    <t>Total Participaciones AA.TT.</t>
  </si>
  <si>
    <t>CUADRO 7.5</t>
  </si>
  <si>
    <t>CUADRO 7.4</t>
  </si>
  <si>
    <t>Índices de volumen encadenados (2010 = 100)</t>
  </si>
  <si>
    <t>Producto Interior Bruto a precios de mercado (PIB)</t>
  </si>
  <si>
    <t>Gasto en consumo final de los hogares y las ISFLSH</t>
  </si>
  <si>
    <t>Gasto en consumo final de las AA.PP.</t>
  </si>
  <si>
    <t>Exportaciones de bienes y servicios</t>
  </si>
  <si>
    <t>Importaciones de bienes y servicios</t>
  </si>
  <si>
    <t>2015 (p)</t>
  </si>
  <si>
    <t>Demanda interna a precios corrientes</t>
  </si>
  <si>
    <t>(3) Incluye adquisiciones menos cesiones de objetos valiosos.</t>
  </si>
  <si>
    <t>Contabilidad nacional (1) (2)</t>
  </si>
  <si>
    <t>Ocupados</t>
  </si>
  <si>
    <t xml:space="preserve">   Asalariados</t>
  </si>
  <si>
    <t xml:space="preserve">   No asalariados</t>
  </si>
  <si>
    <t>Con establecimiento permanente</t>
  </si>
  <si>
    <t xml:space="preserve">   Retenciones y pagos a cuenta</t>
  </si>
  <si>
    <t xml:space="preserve">   Liquidación anual</t>
  </si>
  <si>
    <t>Sin establecimiento permanente</t>
  </si>
  <si>
    <t xml:space="preserve">      Resto de retenciones y pagos a cuenta</t>
  </si>
  <si>
    <t xml:space="preserve">   Liquidaciones</t>
  </si>
  <si>
    <t xml:space="preserve">      Declaración ordinaria</t>
  </si>
  <si>
    <t xml:space="preserve">      Resto</t>
  </si>
  <si>
    <t>Impuesto devengado neto (D=IB+DS)</t>
  </si>
  <si>
    <t>Liquidaciones</t>
  </si>
  <si>
    <t>Retenc. por transparencia fiscal, atribución de rentas y otras</t>
  </si>
  <si>
    <t xml:space="preserve">   Formación bruta de capital fijo (2)</t>
  </si>
  <si>
    <t>(2) Incluye productos de la propiedad intelectual.</t>
  </si>
  <si>
    <t>Remuneración de asalariados</t>
  </si>
  <si>
    <t>Excedente bruto de explotación y rentas mixtas brutas</t>
  </si>
  <si>
    <t>Impuestos netos sobre la producción e importaciones</t>
  </si>
  <si>
    <t>Aproximación contable al gasto final sujeto a IVA (5)</t>
  </si>
  <si>
    <t>(5) Incluye el gasto en consumo final interior de los hogares, el gasto de las AA.PP. sujeto a IVA y la formación bruta de capital en vivienda.</t>
  </si>
  <si>
    <t xml:space="preserve">   Variación de existencias (3) (4)</t>
  </si>
  <si>
    <t>(4) En las columnas de tasas figura la contribución al crecimiento del PIB.</t>
  </si>
  <si>
    <t>Impuestos Especiales (2)</t>
  </si>
  <si>
    <t>CUADRO 7.2</t>
  </si>
  <si>
    <t>CUADRO 7.1</t>
  </si>
  <si>
    <t>Ingresos tributarios (C;2)</t>
  </si>
  <si>
    <t>Impuesto devengado bruto (IB;1)</t>
  </si>
  <si>
    <t>Devoluciones solicitadas (DS;1;2)</t>
  </si>
  <si>
    <t>CUADRO 7.10</t>
  </si>
  <si>
    <t xml:space="preserve">1. Derechos reconocidos netos </t>
  </si>
  <si>
    <t xml:space="preserve">       Contraído simultáneo</t>
  </si>
  <si>
    <t xml:space="preserve">       Contraído previo</t>
  </si>
  <si>
    <t>2. Derechos pendientes de cobro del ejercicio corriente</t>
  </si>
  <si>
    <t>3. Cancelaciones</t>
  </si>
  <si>
    <t>5. Recaudación de ejercicios cerrados</t>
  </si>
  <si>
    <t xml:space="preserve">    Contraído simultáneo</t>
  </si>
  <si>
    <t xml:space="preserve">    Contraído previo</t>
  </si>
  <si>
    <t xml:space="preserve">        Ejercicio corriente</t>
  </si>
  <si>
    <t xml:space="preserve">        Ejercicios cerrados</t>
  </si>
  <si>
    <t>4. Recaudación ejercicio corriente (=1-2-3)</t>
  </si>
  <si>
    <t>6. Recaudación líquida (=4+5)</t>
  </si>
  <si>
    <t>Contraído previo por origen</t>
  </si>
  <si>
    <t>Entes significativos</t>
  </si>
  <si>
    <t>Resto de aplazamientos, compensaciones y otros</t>
  </si>
  <si>
    <t>Memoria de la AEAT</t>
  </si>
  <si>
    <t>Ingresos directos de actuaciones de control (A)</t>
  </si>
  <si>
    <t>Ingresos inducidos por actuaciones de control (B)</t>
  </si>
  <si>
    <t>Minoración de devoluciones (C)</t>
  </si>
  <si>
    <t xml:space="preserve">   Ajustes de País Vasco y Navarra</t>
  </si>
  <si>
    <t xml:space="preserve">   Aplazam., compens. y otros de CC.AA., Univ. y S. Social </t>
  </si>
  <si>
    <t>Act. de prevención y control tributario y aduanero (A+B+C)</t>
  </si>
  <si>
    <t>(1) Ingresos de contraído previo incluidos en Actuaciones de prevención y control tributario y aduanero.</t>
  </si>
  <si>
    <t>Ingresos de contraído previo relac. con act. de control (1)</t>
  </si>
  <si>
    <t>Rdos. directos por act. de control y prevenc. del fraude (A+C)</t>
  </si>
  <si>
    <t>Impuestos especiales (1)</t>
  </si>
  <si>
    <t>(1) No incluye el Impuesto sobre Determinados Medios de Transporte.</t>
  </si>
  <si>
    <t>Impuesto sobre la Renta de las Personas Físicas</t>
  </si>
  <si>
    <t>Impuesto sobre Sociedades</t>
  </si>
  <si>
    <t>Impuesto sobre la Renta de No Residentes</t>
  </si>
  <si>
    <t>Impuesto sobre el Valor Añadido</t>
  </si>
  <si>
    <t>Impuesto sobre Sociedades devengado (D)</t>
  </si>
  <si>
    <t>Retenciones por transpar. fiscal, atribución de rentas y otras</t>
  </si>
  <si>
    <t>(2) Incluye gravámenes extraordinarios.</t>
  </si>
  <si>
    <t>Cuota diferencial (2)</t>
  </si>
  <si>
    <t>Impuestos especiales (3)</t>
  </si>
  <si>
    <t>Declaración Tributaria Especial</t>
  </si>
  <si>
    <t>(1) Excluidas las retenciones de capital sobre intereses de la Deuda Pública.</t>
  </si>
  <si>
    <t>(2) Devoluciones de liquidaciones anuales.</t>
  </si>
  <si>
    <t>(1) Incluye gravámenes extraordinarios.</t>
  </si>
  <si>
    <t xml:space="preserve">(4) Loterías, actas únicas en el IRPF, en eI Impuesto sobre Sociedades y en el Impuesto sobre la Renta de No Residentes (IRNR), </t>
  </si>
  <si>
    <r>
      <t xml:space="preserve">ENTORNO MACROECONÓMICO </t>
    </r>
    <r>
      <rPr>
        <b/>
        <sz val="10.5"/>
        <rFont val="Verdana"/>
        <family val="2"/>
      </rPr>
      <t>(1)</t>
    </r>
  </si>
  <si>
    <t>Ajustes forales (1)</t>
  </si>
  <si>
    <t>RENTAS DE LOS HOGARES E IRPF</t>
  </si>
  <si>
    <t>(1) Rentas no exentas.</t>
  </si>
  <si>
    <t xml:space="preserve">   Privado</t>
  </si>
  <si>
    <t xml:space="preserve">   Público</t>
  </si>
  <si>
    <t>Base imponible consolidada</t>
  </si>
  <si>
    <t>Gas natural no utilizado como carburante (millones de Gj.)</t>
  </si>
  <si>
    <t>Gas natural no utilizado como carburante (cts. de €/Gj.)</t>
  </si>
  <si>
    <t>Gas natural no utilizado como carburante</t>
  </si>
  <si>
    <t xml:space="preserve">      Tarifa especial (1)</t>
  </si>
  <si>
    <t xml:space="preserve">      Tarifa autonómica (1)</t>
  </si>
  <si>
    <t>Precio del barril de petróleo (€;3)</t>
  </si>
  <si>
    <t>(3) Fuente: Pétroleo tipo North Sea Brent. Tipo de cambio del BCE.</t>
  </si>
  <si>
    <t>(2) Fuente: Ministerio de Energía, Turismo y Agenda Digital y Agencia Internacional de la Energía.</t>
  </si>
  <si>
    <t>Precio de venta al público (2)</t>
  </si>
  <si>
    <t>(1) Desde 2002 a 2012 son las tarifas del Impuesto Especial sobre Ventas Minoristas de Determinados Hidrocarburos.</t>
  </si>
  <si>
    <t>ALCOHOL Y BEBIDAS DERIVADAS: CONSUMOS E INGRESOS</t>
  </si>
  <si>
    <r>
      <t xml:space="preserve">HIDROCARBUROS: CONSUMOS E INGRESOS </t>
    </r>
    <r>
      <rPr>
        <b/>
        <sz val="10.5"/>
        <rFont val="Verdana"/>
        <family val="2"/>
      </rPr>
      <t>(1)</t>
    </r>
  </si>
  <si>
    <r>
      <t xml:space="preserve">TABACO: CONSUMOS E INGRESOS </t>
    </r>
    <r>
      <rPr>
        <b/>
        <sz val="10.5"/>
        <rFont val="Verdana"/>
        <family val="2"/>
      </rPr>
      <t>(1)</t>
    </r>
  </si>
  <si>
    <t>(1) Ver precios en Cuadro 9.2.</t>
  </si>
  <si>
    <t>(1) Ver precios en Cuadro 9.1.</t>
  </si>
  <si>
    <t>Ajustes forales (2)</t>
  </si>
  <si>
    <t>(1) Se incluyen los correspondientes a Productos Intermedios. Los datos se expresan en términos de caja. En ediciones anteriores del Informe se expresaba en devengo.</t>
  </si>
  <si>
    <t>Ajustes forales (3)</t>
  </si>
  <si>
    <t xml:space="preserve">Labores del Tabaco </t>
  </si>
  <si>
    <t>IE por cajetilla de Tabaco (€;1)</t>
  </si>
  <si>
    <t>Impuesto especial devengado (D;2)</t>
  </si>
  <si>
    <t>(1) Recaudación por cajetillas dividido por número de cajetillas.</t>
  </si>
  <si>
    <t>Otros ajustes</t>
  </si>
  <si>
    <t>Compras totales</t>
  </si>
  <si>
    <t xml:space="preserve">   Compras interiores (CI)</t>
  </si>
  <si>
    <t xml:space="preserve">   Importaciones de la UE</t>
  </si>
  <si>
    <t xml:space="preserve">   Importaciones de Terceros</t>
  </si>
  <si>
    <t xml:space="preserve">   Operaciones asimiladas a la importación</t>
  </si>
  <si>
    <t>Consumo de Electricidad (millones de KWh) (1)</t>
  </si>
  <si>
    <t>Precio de venta al público (cts. de €/KWh)</t>
  </si>
  <si>
    <t xml:space="preserve">    Precio antes de impuestos</t>
  </si>
  <si>
    <t xml:space="preserve">    IVA</t>
  </si>
  <si>
    <t xml:space="preserve">    Impuesto Especial</t>
  </si>
  <si>
    <t>(3) Fuente: Ministerio de Empleo y Seguridad Social.</t>
  </si>
  <si>
    <t xml:space="preserve">      Retenciones en adquisición de inmuebles</t>
  </si>
  <si>
    <t>Valor producción energía eléctrica</t>
  </si>
  <si>
    <t>Prod. combustible nuclear gastado y residuos</t>
  </si>
  <si>
    <t>Almac. combustible nuclear gastado y residuos</t>
  </si>
  <si>
    <t xml:space="preserve">    Primas de seguros y resto del IRNR. En 1998 en Navarra incluye el Impuesto sobre Electricidad.</t>
  </si>
  <si>
    <t>10. Rdos. extraordinarios y de la cartera de valores (1)</t>
  </si>
  <si>
    <t>12. Impuesto sobre Sociedades devengado contable</t>
  </si>
  <si>
    <t>Cigarrillos a tipo normal (€/cajetilla)</t>
  </si>
  <si>
    <t>Cigarrillos a tipo único (€/cajetilla)</t>
  </si>
  <si>
    <t>(1) GFS: Gasto final sujeto a IVA. IDN: Impuesto devengado neto. Ver datos y forma de cálculo en cuadro 4.1.</t>
  </si>
  <si>
    <t>Base Imponible Agregada (BIA=VI-CI=GFS-RE;1)</t>
  </si>
  <si>
    <t>Tipo efectivo IVA devengado neto (IDN*100/GFS;1)</t>
  </si>
  <si>
    <t xml:space="preserve">(3) Hasta 1998, suma de rendimientos netos irregulares, transparencia fiscal interna y rentas derivadas de cesión de derechos de imagen, menos incentivos fiscales por
</t>
  </si>
  <si>
    <t>participación en actividades de interés general. Desde 1999, imputación de rentas menos rendimientos irregulares negativos de los ejercicios anteriores.</t>
  </si>
  <si>
    <t>(1) Hasta 2007, resultados extraordinarios y de la cartera de valores. Desde 2008, suma de deterioro y resultado de enajenación del inmovilizado,</t>
  </si>
  <si>
    <t>otros resultados financieros y resultado de operaciones interrumpidas.</t>
  </si>
  <si>
    <t>(2) Hasta 2007, 5-6-7+8-9+10. Desde 2008, 5-6+7+8-9+10.</t>
  </si>
  <si>
    <t xml:space="preserve">Reforma </t>
  </si>
  <si>
    <t xml:space="preserve">   Deducciones familiares anticipadas</t>
  </si>
  <si>
    <t>Cambios en tipos</t>
  </si>
  <si>
    <t>Cambios en las deducciones</t>
  </si>
  <si>
    <t>Gravamen sobre premios de loterías</t>
  </si>
  <si>
    <t>Modificaciones salariales en el sector público</t>
  </si>
  <si>
    <t>Otras medidas</t>
  </si>
  <si>
    <t>Reformas</t>
  </si>
  <si>
    <t>Cambio en retenciones y pagos fraccionados</t>
  </si>
  <si>
    <t>Gravámenes especiales</t>
  </si>
  <si>
    <t>Cambio en los tipos generales</t>
  </si>
  <si>
    <t>Cambio en los tipos de determinados bienes o servicios</t>
  </si>
  <si>
    <t>Cambios en la gestión</t>
  </si>
  <si>
    <t>IE. Hidrocarburos</t>
  </si>
  <si>
    <t>Cambio en los tipos</t>
  </si>
  <si>
    <t>Cambio en las devoluciones a agricultores y profesionales</t>
  </si>
  <si>
    <t>I.E. Cerveza</t>
  </si>
  <si>
    <t>I.E. Carbón</t>
  </si>
  <si>
    <t>Tasas judiciales</t>
  </si>
  <si>
    <t>Canon de utilización de aguas continentales</t>
  </si>
  <si>
    <t>Cesión de impuestos a CC.AA.</t>
  </si>
  <si>
    <t>IMPACTO RECAUDATORIO DE LOS PRINCIPALES CAMBIOS NORMATIVOS (1)</t>
  </si>
  <si>
    <t>(1) El detalle de las medidas se puede consultar en el fichero "Resumen normativo.xlsx".</t>
  </si>
  <si>
    <r>
      <t xml:space="preserve">PARTICIPACIÓN DE LAS ADMINISTRACIONES TERRITORIALES EN LOS INGRESOS TRIBUTARIOS </t>
    </r>
    <r>
      <rPr>
        <b/>
        <sz val="10.5"/>
        <rFont val="Verdana"/>
        <family val="2"/>
      </rPr>
      <t>(1)</t>
    </r>
  </si>
  <si>
    <r>
      <t xml:space="preserve">PARTICIPACIÓN DE LAS COMUNIDADES AUTÓNOMAS EN LOS INGRESOS TRIBUTARIOS </t>
    </r>
    <r>
      <rPr>
        <b/>
        <sz val="10.5"/>
        <rFont val="Verdana"/>
        <family val="2"/>
      </rPr>
      <t>(1)</t>
    </r>
  </si>
  <si>
    <r>
      <t xml:space="preserve">PARTICIPACIÓN DE LAS CORPORACIONES LOCALES EN LOS INGRESOS TRIBUTARIOS </t>
    </r>
    <r>
      <rPr>
        <b/>
        <sz val="10.5"/>
        <rFont val="Verdana"/>
        <family val="2"/>
      </rPr>
      <t>(1)</t>
    </r>
  </si>
  <si>
    <t>(1) Pueden existir diferencias entre las cifras de este cuadro y los datos recogidos en los informes de liquidación del sistema de financiación de las AA.TT. debidas,</t>
  </si>
  <si>
    <t xml:space="preserve">    en su mayor parte, a distintos criterios de contabilización.</t>
  </si>
  <si>
    <t>(1) Incluye el Impuesto sobre Determinados Medios de Transporte, cedido desde 2002 a las CC.AA.</t>
  </si>
  <si>
    <t>(3) Incluye el Impuesto sobre Determinados Medios de Transporte, cedido desde 2002 a las CC.AA.</t>
  </si>
  <si>
    <t xml:space="preserve">     Antes de 2005 estos conceptos incluían los ingresos por actas; desde 2005 esos ingresos se agrupan bajo la rúbrica de Liquidaciones practicadas por la Administración. </t>
  </si>
  <si>
    <t>(2) Incluye otros conceptos no desglosados.</t>
  </si>
  <si>
    <t>(3) En 2012, 2013 y 2014 los ingresos proceden fundamentalmente del Gravamen sobre dividendos de fuente extranjera y del Gravamen sobre revalorización de activos (ver Cuadro 1.5).</t>
  </si>
  <si>
    <t xml:space="preserve">     Desde 2005 incluye otros conceptos que antes figuraban en el Resultado y las Devoluciones de la declaración anual.</t>
  </si>
  <si>
    <r>
      <t xml:space="preserve">INGRESOS TRIBUTARIOS TOTALES </t>
    </r>
    <r>
      <rPr>
        <b/>
        <sz val="10.5"/>
        <rFont val="Verdana"/>
        <family val="2"/>
      </rPr>
      <t>(1)</t>
    </r>
  </si>
  <si>
    <t>Impuesto sobre la Renta de las Personas Físicas (2)</t>
  </si>
  <si>
    <t>Gravamen sobre loterías y otros (3)</t>
  </si>
  <si>
    <t>Impuestos Especiales (4)</t>
  </si>
  <si>
    <t xml:space="preserve">(1) De 1995 a 2004, los datos de IRPF, Impuesto sobre Sociedades y Capítulo I corresponden a una clasificación de conceptos distinta a la utilizada desde 2005. </t>
  </si>
  <si>
    <t xml:space="preserve">     El principal cambio afecta a las retenciones sobre el trabajo, las retenciones sobre el capital y las cuotas brutas de IRPF y de Sociedades.</t>
  </si>
  <si>
    <t>(4) Incluye Impuesto sobre Determinados Medios de Transporte, cedido desde 2002 a las CC.AA.</t>
  </si>
  <si>
    <t>Ingresos tributarios (C;2;3)</t>
  </si>
  <si>
    <t xml:space="preserve">(3) De 1995 a 2004, los datos corresponden a una clasificación de conceptos distinta a la utilizada desde 2005. </t>
  </si>
  <si>
    <t xml:space="preserve">     El principal cambio afecta a las retenciones sobre el trabajo, las retenciones sobre el capital y la cuota bruta.</t>
  </si>
  <si>
    <t xml:space="preserve">Cuota diferencial </t>
  </si>
  <si>
    <t>Premios</t>
  </si>
  <si>
    <t>Consejeros</t>
  </si>
  <si>
    <t>Prestación por desempleo</t>
  </si>
  <si>
    <t>(2) De 1995 a 2004 incluyen los ingresos por actas.</t>
  </si>
  <si>
    <t>Devoluciones devengadas de deuda pública</t>
  </si>
  <si>
    <t>Rentas del capital mobiliario</t>
  </si>
  <si>
    <t>(1) De 1995 a 2004 incluyen los ingresos por actas.</t>
  </si>
  <si>
    <t>Ingresos tributarios (C;1)</t>
  </si>
  <si>
    <t>Cuota diferencial</t>
  </si>
  <si>
    <t>IRPF devengado</t>
  </si>
  <si>
    <t>(2) Cuota diferencial más deducciones familiares no anticipadas.</t>
  </si>
  <si>
    <t>Resultado de la declaración (D;2)</t>
  </si>
  <si>
    <t xml:space="preserve">(3) De 1995 a 2004, incluyen los ingresos por actas.  </t>
  </si>
  <si>
    <t>Ingresos tributarios (C;3)</t>
  </si>
  <si>
    <t>Pago mínimo y otros ajustes. Grandes Empresas y grupos.</t>
  </si>
  <si>
    <t>(4) De 1995 a 2004 incluyen otros conceptos que a partir de 2005 se agrupan en Gravamen sobre loterías y otros.</t>
  </si>
  <si>
    <t>Retenciones del capital mobiliario (2)</t>
  </si>
  <si>
    <t>Resultado de la declaración anual (2) (4)</t>
  </si>
  <si>
    <t>Devoluciones de resultado de la declaración anual (2) (4)</t>
  </si>
  <si>
    <t xml:space="preserve">(1) De 1995 a 2004, incluyen los ingresos por actas.  </t>
  </si>
  <si>
    <t xml:space="preserve">Ingresos tributarios (C;1) </t>
  </si>
  <si>
    <t xml:space="preserve">Pagos fraccionados en caja (C) </t>
  </si>
  <si>
    <t>(2) Territorio de Régimen Fiscal Común.</t>
  </si>
  <si>
    <t>(3) En el período 1995-1998 incluye los ingresos en País Vasco y Navarra que con posterioridad a 1999 pasaron a ser recaudados por las respectivas Haciendas Forales.</t>
  </si>
  <si>
    <t>Gasolinas, gasóleos y biocarburantes (tarifa general) (2)</t>
  </si>
  <si>
    <t>Otros productos (3)</t>
  </si>
  <si>
    <t>(3) Antes de 1999 los ingresos de este impuesto se contabilizaban dentro de otras figuras (IRPF e Impuesto sobre Sociedades).</t>
  </si>
  <si>
    <t>Rentabilidad media de los depósitos (%)</t>
  </si>
  <si>
    <t>(3) Los datos se expresan en términos de caja. En ediciones anteriores del Informe se expresaban en términos de devengo.</t>
  </si>
  <si>
    <t>(1) Los datos se expresan en términos de caja. En ediciones anteriores del Informe se expresaban en términos de devengo.</t>
  </si>
  <si>
    <t>(4) Los datos se expresan en términos de caja. En ediciones anteriores del Informe se expresaban en términos de devengo.</t>
  </si>
  <si>
    <t>(2) Los datos se expresan en términos de caja. En ediciones anteriores del Informe se expresaban en términos de devengo.</t>
  </si>
  <si>
    <t>(2) La liquidación definitiva corresponde a varios ejercicios en 1997 en el País Vasco y en 1998 en Navarra.</t>
  </si>
  <si>
    <t>95</t>
  </si>
  <si>
    <t xml:space="preserve">     según la última cuota anual presentada y no de acuerdo al beneficio.</t>
  </si>
  <si>
    <t>(1) Ingresos del Estado hasta 2001. Ingresos totales de 2002 en adelante.</t>
  </si>
  <si>
    <r>
      <t xml:space="preserve">INGRESOS TRIBUTARIOS. DESVIACIÓN RESPECTO DE PREVISIONES PRESUPUESTARIAS </t>
    </r>
    <r>
      <rPr>
        <b/>
        <sz val="10.5"/>
        <rFont val="Verdana"/>
        <family val="2"/>
      </rPr>
      <t>(1)</t>
    </r>
  </si>
  <si>
    <r>
      <t xml:space="preserve">INGRESOS TRIBUTARIOS. PREVISIONES PRESUPUESTARIAS </t>
    </r>
    <r>
      <rPr>
        <b/>
        <sz val="10.5"/>
        <rFont val="Verdana"/>
        <family val="2"/>
      </rPr>
      <t>(1)</t>
    </r>
  </si>
  <si>
    <t>Grandes Empresas (3)</t>
  </si>
  <si>
    <t>Principales AA.PP. (4)</t>
  </si>
  <si>
    <t>Resto de ingresos</t>
  </si>
  <si>
    <t>(3) Incluye también algunos entes públicos con declaración mensual no incluidos en las Principales AA.PP.</t>
  </si>
  <si>
    <t>(4) Entes de la Administración Central que presentan sus retenciones mediante formalización, Seguridad Social y principales organismos de las CC.AA. (incluidas Universidades) con obligación de presentación mensual.</t>
  </si>
  <si>
    <t>Diferencias entre solicitud y realización</t>
  </si>
  <si>
    <t xml:space="preserve">   Operaciones interiores (1)</t>
  </si>
  <si>
    <t>(1) Grandes Empresas a efectos fiscales y los contribuyentes acogidos a los regímenes de grupos de IVA y de devolución mensual.</t>
  </si>
  <si>
    <r>
      <t xml:space="preserve">INGRESOS TRIBUTARIOS BRUTOS </t>
    </r>
    <r>
      <rPr>
        <b/>
        <sz val="10.5"/>
        <rFont val="Verdana"/>
        <family val="2"/>
      </rPr>
      <t>(1)</t>
    </r>
  </si>
  <si>
    <t>Gravamen sobre loterías y otros</t>
  </si>
  <si>
    <t>(1) Incluye Impuesto sobre Determinados Medios de Transporte, cedido desde 2002 a las CC.AA.</t>
  </si>
  <si>
    <t>Rentas</t>
  </si>
  <si>
    <t xml:space="preserve">   Sin cuotas diferenciales</t>
  </si>
  <si>
    <t>PRINCIPALES IMPUESTOS: BASES IMPONIBLES, TIPOS EFECTIVOS E IMPUESTOS DEVENGADOS</t>
  </si>
  <si>
    <t>Volver al índice</t>
  </si>
  <si>
    <t>ENTORNO MACROECONÓMICO</t>
  </si>
  <si>
    <t>IMPACTO RECAUDATORIO DE LOS PRINCIPALES CAMBIOS NORMATIVOS</t>
  </si>
  <si>
    <t>INGRESOS TRIBUTARIOS. DESVIACIÓN RESPECTO DE PREVISIONES PRESUPUESTARIAS</t>
  </si>
  <si>
    <t>HIDROCARBUROS: CONSUMOS E INGRESOS</t>
  </si>
  <si>
    <t>TABACO: CONSUMOS E INGRESOS</t>
  </si>
  <si>
    <t>INGRESOS TRIBUTARIOS BRUTOS</t>
  </si>
  <si>
    <t>PARTICIPACIÓN DE LAS ADMINISTRACIONES TERRITORIALES EN LOS INGRESOS TRIBUTARIOS</t>
  </si>
  <si>
    <t>PARTICIPACIÓN DE LAS COMUNIDADES AUTÓNOMAS EN LOS INGRESOS TRIBUTARIOS</t>
  </si>
  <si>
    <t>PARTICIPACIÓN DE LAS CORPORACIONES LOCALES EN LOS INGRESOS TRIBUTARIOS</t>
  </si>
  <si>
    <t>INGRESOS TRIBUTARIOS. PREVISIONES PRESUPUESTARIAS</t>
  </si>
  <si>
    <t>INGRESOS TRIBUTARIOS TOTALES</t>
  </si>
  <si>
    <t>(4) Retenciones por salarios, pensiones y prestaciones por desempleo.</t>
  </si>
  <si>
    <t>Sociedades no integradas en grupos</t>
  </si>
  <si>
    <t>(1) Incluye el ajuste del Régimen de entidades de tenencia de valores extranjeros.</t>
  </si>
  <si>
    <t>Ajustes al Resultado contable</t>
  </si>
  <si>
    <t xml:space="preserve">   Impuesto sobre Sociedades</t>
  </si>
  <si>
    <t xml:space="preserve">   Exención por doble imposición (1)</t>
  </si>
  <si>
    <t xml:space="preserve">   Provisiones por deterioro</t>
  </si>
  <si>
    <t xml:space="preserve">   Otros</t>
  </si>
  <si>
    <t>Ajustes por consolidación</t>
  </si>
  <si>
    <t>Compensación de bases negativas de períodos anteriores</t>
  </si>
  <si>
    <t>Bases a tipos 0% y 1%</t>
  </si>
  <si>
    <t xml:space="preserve">   Por doble imposición</t>
  </si>
  <si>
    <t>Tipo efectivo sobre Resultado contable positivo (%)</t>
  </si>
  <si>
    <t>Tipo efectivo sobre Base imponible (%)</t>
  </si>
  <si>
    <t>(1) Después del Impuesto sobre Sociedades.</t>
  </si>
  <si>
    <t>(2) Antes del Impuesto sobre Sociedades.</t>
  </si>
  <si>
    <t>(3) En 2008 disminuye el tipo debido a un cambio normativo que daba la opción a las Grandes Empresas y grupos a acogerse a declarar</t>
  </si>
  <si>
    <t>(4) Diferencia entre lo ingresado por pago mínimo y la cuota devengada en los contribuyentes con pago mínimo.</t>
  </si>
  <si>
    <t>Grupos consolidados (1)</t>
  </si>
  <si>
    <t>Grandes Empresas no grupos (2)</t>
  </si>
  <si>
    <t>Tipo efectivo (%) sobre base. Grandes Empresas y grupos. (3)</t>
  </si>
  <si>
    <t>Aportación del pago mínimo (4)</t>
  </si>
  <si>
    <t>CUADRO 6.5</t>
  </si>
  <si>
    <t>TASAS</t>
  </si>
  <si>
    <t>6.5</t>
  </si>
  <si>
    <t xml:space="preserve">   Juego</t>
  </si>
  <si>
    <t xml:space="preserve">  Gestión administrativa del juego</t>
  </si>
  <si>
    <t xml:space="preserve">   Expedición DNI y pasaportes</t>
  </si>
  <si>
    <t xml:space="preserve">   Consulares</t>
  </si>
  <si>
    <t xml:space="preserve">   Ejercicio de la potestad jurisdiccional</t>
  </si>
  <si>
    <t xml:space="preserve">   Dirección e inspección de obras</t>
  </si>
  <si>
    <t xml:space="preserve">   Regularización catastral</t>
  </si>
  <si>
    <t xml:space="preserve">   Comisión Nacional Mercados y Competencia</t>
  </si>
  <si>
    <t xml:space="preserve">   Telecomunicaciones</t>
  </si>
  <si>
    <t xml:space="preserve">   Sanidad exterior</t>
  </si>
  <si>
    <t xml:space="preserve">   Expedición tarjetas prof. a extranjeros</t>
  </si>
  <si>
    <t xml:space="preserve">   Canon ocupación y aprovechamiento del dominio público</t>
  </si>
  <si>
    <t xml:space="preserve">   Reconocimientos, autorizaciones y concursos</t>
  </si>
  <si>
    <t>Devoluciones de resultado de la declaración anual y liquidaciones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</si>
</sst>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.000"/>
    <numFmt numFmtId="165" formatCode="#,##0.0000"/>
    <numFmt numFmtId="166" formatCode="#,##0.0"/>
    <numFmt numFmtId="167" formatCode="#,##0.0_ ;[Red]\-#,##0.0\ "/>
    <numFmt numFmtId="168" formatCode="0.0000"/>
    <numFmt numFmtId="169" formatCode="0.0"/>
    <numFmt numFmtId="170" formatCode="#,##0.00000"/>
  </numFmts>
  <fonts count="46" x14ac:knownFonts="1"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sz val="10"/>
      <name val="Arial"/>
      <family val="2"/>
    </font>
    <font>
      <b/>
      <sz val="12"/>
      <name val="Verdana"/>
      <family val="2"/>
    </font>
    <font>
      <sz val="9"/>
      <name val="Verdana"/>
      <family val="2"/>
    </font>
    <font>
      <b/>
      <sz val="11"/>
      <name val="Verdana"/>
      <family val="2"/>
    </font>
    <font>
      <sz val="10"/>
      <name val="Verdana"/>
      <family val="2"/>
    </font>
    <font>
      <b/>
      <sz val="9"/>
      <name val="Verdana"/>
      <family val="2"/>
    </font>
    <font>
      <sz val="11"/>
      <name val="Verdana"/>
      <family val="2"/>
    </font>
    <font>
      <sz val="9"/>
      <color rgb="FF3F3F76"/>
      <name val="Verdana"/>
      <family val="2"/>
    </font>
    <font>
      <b/>
      <i/>
      <sz val="11"/>
      <name val="Verdana"/>
      <family val="2"/>
    </font>
    <font>
      <b/>
      <i/>
      <sz val="10"/>
      <name val="Verdana"/>
      <family val="2"/>
    </font>
    <font>
      <b/>
      <i/>
      <sz val="9"/>
      <name val="Verdana"/>
      <family val="2"/>
    </font>
    <font>
      <b/>
      <i/>
      <sz val="12"/>
      <name val="Verdana"/>
      <family val="2"/>
    </font>
    <font>
      <i/>
      <sz val="10"/>
      <name val="Verdana"/>
      <family val="2"/>
    </font>
    <font>
      <i/>
      <sz val="9"/>
      <name val="Verdana"/>
      <family val="2"/>
    </font>
    <font>
      <sz val="9"/>
      <color theme="1"/>
      <name val="Verdana"/>
      <family val="2"/>
    </font>
    <font>
      <sz val="8"/>
      <name val="Verdana"/>
      <family val="2"/>
    </font>
    <font>
      <b/>
      <sz val="10"/>
      <name val="Verdana"/>
      <family val="2"/>
    </font>
    <font>
      <sz val="11"/>
      <color theme="1"/>
      <name val="Verdana"/>
      <family val="2"/>
    </font>
    <font>
      <sz val="11"/>
      <color rgb="FF3F3F76"/>
      <name val="Verdana"/>
      <family val="2"/>
    </font>
    <font>
      <b/>
      <sz val="11"/>
      <color theme="1"/>
      <name val="Verdana"/>
      <family val="2"/>
    </font>
    <font>
      <b/>
      <u/>
      <sz val="9"/>
      <name val="Verdana"/>
      <family val="2"/>
    </font>
    <font>
      <i/>
      <u/>
      <sz val="9"/>
      <name val="Verdana"/>
      <family val="2"/>
    </font>
    <font>
      <b/>
      <sz val="9"/>
      <color rgb="FF3F3F76"/>
      <name val="Verdana"/>
      <family val="2"/>
    </font>
    <font>
      <b/>
      <u/>
      <sz val="11"/>
      <name val="Verdana"/>
      <family val="2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9"/>
      <color theme="1"/>
      <name val="Verdana"/>
      <family val="2"/>
    </font>
    <font>
      <sz val="11"/>
      <name val="Arial"/>
      <family val="2"/>
    </font>
    <font>
      <sz val="9"/>
      <name val="Arial"/>
      <family val="2"/>
    </font>
    <font>
      <b/>
      <sz val="13"/>
      <name val="Verdana"/>
      <family val="2"/>
    </font>
    <font>
      <i/>
      <sz val="11"/>
      <color theme="1"/>
      <name val="Verdana"/>
      <family val="2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9.3000000000000007"/>
      <name val="Verdana"/>
      <family val="2"/>
    </font>
    <font>
      <b/>
      <sz val="9.3000000000000007"/>
      <name val="Verdana"/>
      <family val="2"/>
    </font>
    <font>
      <sz val="10"/>
      <color theme="1"/>
      <name val="Verdana"/>
      <family val="2"/>
    </font>
    <font>
      <b/>
      <sz val="10.5"/>
      <name val="Verdana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rgb="FFFF0000"/>
      <name val="Verdana"/>
      <family val="2"/>
    </font>
    <font>
      <sz val="11"/>
      <color rgb="FFFF0000"/>
      <name val="Verdana"/>
      <family val="2"/>
    </font>
    <font>
      <sz val="9"/>
      <color indexed="81"/>
      <name val="Tahoma"/>
      <family val="2"/>
    </font>
    <font>
      <sz val="8"/>
      <color theme="1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4" tint="0.79998168889431442"/>
        <bgColor indexed="64"/>
      </patternFill>
    </fill>
  </fills>
  <borders count="5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1" fillId="2" borderId="1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 applyNumberFormat="0" applyFill="0" applyBorder="0" applyAlignment="0" applyProtection="0"/>
  </cellStyleXfs>
  <cellXfs count="287">
    <xf numFmtId="0" fontId="0" fillId="0" borderId="0" xfId="0"/>
    <xf numFmtId="0" fontId="3" fillId="0" borderId="0" xfId="2" quotePrefix="1" applyFont="1" applyAlignment="1">
      <alignment horizontal="left"/>
    </xf>
    <xf numFmtId="0" fontId="4" fillId="0" borderId="0" xfId="2" applyFont="1"/>
    <xf numFmtId="0" fontId="3" fillId="0" borderId="0" xfId="0" applyFont="1" applyFill="1" applyAlignment="1">
      <alignment horizontal="left"/>
    </xf>
    <xf numFmtId="0" fontId="2" fillId="0" borderId="0" xfId="2" applyFill="1"/>
    <xf numFmtId="0" fontId="5" fillId="0" borderId="0" xfId="2" applyFont="1" applyAlignment="1">
      <alignment horizontal="left"/>
    </xf>
    <xf numFmtId="3" fontId="4" fillId="0" borderId="0" xfId="2" applyNumberFormat="1" applyFont="1"/>
    <xf numFmtId="0" fontId="4" fillId="0" borderId="0" xfId="2" applyFont="1" applyFill="1"/>
    <xf numFmtId="0" fontId="6" fillId="0" borderId="2" xfId="2" applyFont="1" applyFill="1" applyBorder="1"/>
    <xf numFmtId="0" fontId="6" fillId="0" borderId="6" xfId="2" applyFont="1" applyFill="1" applyBorder="1"/>
    <xf numFmtId="0" fontId="7" fillId="0" borderId="9" xfId="2" applyFont="1" applyFill="1" applyBorder="1" applyAlignment="1">
      <alignment horizontal="center"/>
    </xf>
    <xf numFmtId="0" fontId="8" fillId="0" borderId="10" xfId="2" applyFont="1" applyFill="1" applyBorder="1"/>
    <xf numFmtId="0" fontId="8" fillId="0" borderId="6" xfId="2" applyFont="1" applyFill="1" applyBorder="1"/>
    <xf numFmtId="0" fontId="7" fillId="0" borderId="10" xfId="2" quotePrefix="1" applyFont="1" applyFill="1" applyBorder="1" applyAlignment="1">
      <alignment horizontal="center"/>
    </xf>
    <xf numFmtId="0" fontId="7" fillId="0" borderId="11" xfId="2" quotePrefix="1" applyFont="1" applyFill="1" applyBorder="1" applyAlignment="1">
      <alignment horizontal="center"/>
    </xf>
    <xf numFmtId="0" fontId="7" fillId="0" borderId="12" xfId="2" quotePrefix="1" applyFont="1" applyFill="1" applyBorder="1" applyAlignment="1">
      <alignment horizontal="center"/>
    </xf>
    <xf numFmtId="0" fontId="7" fillId="0" borderId="9" xfId="2" quotePrefix="1" applyFont="1" applyFill="1" applyBorder="1" applyAlignment="1">
      <alignment horizontal="center"/>
    </xf>
    <xf numFmtId="0" fontId="7" fillId="0" borderId="14" xfId="2" applyFont="1" applyFill="1" applyBorder="1" applyAlignment="1">
      <alignment horizontal="center"/>
    </xf>
    <xf numFmtId="0" fontId="7" fillId="0" borderId="0" xfId="2" applyFont="1" applyFill="1" applyAlignment="1">
      <alignment horizontal="center"/>
    </xf>
    <xf numFmtId="0" fontId="0" fillId="0" borderId="0" xfId="0" applyFill="1"/>
    <xf numFmtId="0" fontId="7" fillId="0" borderId="0" xfId="0" applyFont="1" applyFill="1" applyAlignment="1">
      <alignment horizontal="left"/>
    </xf>
    <xf numFmtId="3" fontId="7" fillId="0" borderId="0" xfId="2" applyNumberFormat="1" applyFont="1" applyFill="1"/>
    <xf numFmtId="166" fontId="7" fillId="0" borderId="0" xfId="2" applyNumberFormat="1" applyFont="1" applyFill="1" applyAlignment="1">
      <alignment horizontal="right"/>
    </xf>
    <xf numFmtId="0" fontId="4" fillId="0" borderId="0" xfId="0" applyFont="1" applyFill="1" applyAlignment="1">
      <alignment horizontal="left"/>
    </xf>
    <xf numFmtId="3" fontId="4" fillId="0" borderId="0" xfId="2" applyNumberFormat="1" applyFont="1" applyFill="1"/>
    <xf numFmtId="166" fontId="4" fillId="0" borderId="0" xfId="2" applyNumberFormat="1" applyFont="1" applyFill="1" applyAlignment="1">
      <alignment horizontal="right"/>
    </xf>
    <xf numFmtId="0" fontId="7" fillId="0" borderId="0" xfId="2" applyFont="1" applyFill="1"/>
    <xf numFmtId="3" fontId="2" fillId="0" borderId="0" xfId="2" applyNumberFormat="1" applyFill="1"/>
    <xf numFmtId="0" fontId="1" fillId="0" borderId="0" xfId="1" applyFill="1" applyBorder="1"/>
    <xf numFmtId="164" fontId="7" fillId="0" borderId="0" xfId="2" applyNumberFormat="1" applyFont="1" applyFill="1"/>
    <xf numFmtId="0" fontId="9" fillId="0" borderId="0" xfId="1" applyFont="1" applyFill="1" applyBorder="1"/>
    <xf numFmtId="0" fontId="10" fillId="0" borderId="0" xfId="0" applyFont="1" applyFill="1" applyAlignment="1">
      <alignment horizontal="left"/>
    </xf>
    <xf numFmtId="3" fontId="11" fillId="0" borderId="0" xfId="2" applyNumberFormat="1" applyFont="1" applyFill="1"/>
    <xf numFmtId="164" fontId="4" fillId="0" borderId="0" xfId="2" applyNumberFormat="1" applyFont="1" applyFill="1"/>
    <xf numFmtId="0" fontId="13" fillId="0" borderId="0" xfId="0" applyFont="1" applyFill="1" applyAlignment="1">
      <alignment horizontal="left"/>
    </xf>
    <xf numFmtId="166" fontId="12" fillId="0" borderId="0" xfId="2" applyNumberFormat="1" applyFont="1" applyFill="1" applyAlignment="1">
      <alignment horizontal="right"/>
    </xf>
    <xf numFmtId="0" fontId="14" fillId="0" borderId="0" xfId="0" applyFont="1" applyFill="1" applyAlignment="1">
      <alignment horizontal="left"/>
    </xf>
    <xf numFmtId="3" fontId="15" fillId="0" borderId="0" xfId="2" applyNumberFormat="1" applyFont="1" applyFill="1"/>
    <xf numFmtId="166" fontId="15" fillId="0" borderId="0" xfId="2" applyNumberFormat="1" applyFont="1" applyFill="1" applyAlignment="1">
      <alignment horizontal="right"/>
    </xf>
    <xf numFmtId="0" fontId="4" fillId="0" borderId="14" xfId="2" applyFont="1" applyBorder="1"/>
    <xf numFmtId="0" fontId="16" fillId="0" borderId="0" xfId="0" applyFont="1"/>
    <xf numFmtId="0" fontId="4" fillId="0" borderId="14" xfId="2" applyFont="1" applyBorder="1" applyAlignment="1">
      <alignment horizontal="right"/>
    </xf>
    <xf numFmtId="0" fontId="17" fillId="0" borderId="0" xfId="3" quotePrefix="1" applyFont="1" applyFill="1" applyBorder="1" applyAlignment="1">
      <alignment horizontal="left"/>
    </xf>
    <xf numFmtId="0" fontId="4" fillId="0" borderId="0" xfId="2" applyFont="1" applyAlignment="1">
      <alignment horizontal="right"/>
    </xf>
    <xf numFmtId="0" fontId="7" fillId="0" borderId="0" xfId="2" quotePrefix="1" applyFont="1" applyBorder="1" applyAlignment="1">
      <alignment horizontal="left"/>
    </xf>
    <xf numFmtId="167" fontId="12" fillId="0" borderId="0" xfId="2" applyNumberFormat="1" applyFont="1" applyFill="1" applyBorder="1" applyAlignment="1">
      <alignment vertical="center"/>
    </xf>
    <xf numFmtId="0" fontId="12" fillId="0" borderId="0" xfId="2" applyFont="1" applyFill="1" applyBorder="1" applyAlignment="1">
      <alignment horizontal="left"/>
    </xf>
    <xf numFmtId="0" fontId="12" fillId="0" borderId="0" xfId="2" applyFont="1" applyFill="1" applyBorder="1" applyAlignment="1">
      <alignment horizontal="left" vertical="center"/>
    </xf>
    <xf numFmtId="0" fontId="7" fillId="0" borderId="0" xfId="2" quotePrefix="1" applyFont="1" applyFill="1" applyBorder="1" applyAlignment="1">
      <alignment horizontal="left"/>
    </xf>
    <xf numFmtId="0" fontId="7" fillId="0" borderId="0" xfId="2" applyFont="1" applyFill="1" applyBorder="1" applyAlignment="1">
      <alignment horizontal="left" vertical="center"/>
    </xf>
    <xf numFmtId="0" fontId="7" fillId="0" borderId="0" xfId="2" applyFont="1" applyFill="1" applyBorder="1" applyAlignment="1">
      <alignment horizontal="left"/>
    </xf>
    <xf numFmtId="0" fontId="12" fillId="0" borderId="0" xfId="2" quotePrefix="1" applyFont="1" applyFill="1" applyBorder="1" applyAlignment="1">
      <alignment horizontal="left" vertical="center"/>
    </xf>
    <xf numFmtId="0" fontId="6" fillId="0" borderId="0" xfId="2" applyFont="1"/>
    <xf numFmtId="0" fontId="6" fillId="0" borderId="0" xfId="2" applyFont="1" applyFill="1"/>
    <xf numFmtId="164" fontId="6" fillId="0" borderId="0" xfId="2" applyNumberFormat="1" applyFont="1"/>
    <xf numFmtId="165" fontId="6" fillId="0" borderId="0" xfId="2" applyNumberFormat="1" applyFont="1"/>
    <xf numFmtId="0" fontId="6" fillId="0" borderId="0" xfId="2" applyFont="1" applyBorder="1"/>
    <xf numFmtId="0" fontId="8" fillId="0" borderId="0" xfId="2" applyFont="1" applyFill="1"/>
    <xf numFmtId="0" fontId="6" fillId="0" borderId="14" xfId="2" applyFont="1" applyFill="1" applyBorder="1"/>
    <xf numFmtId="0" fontId="18" fillId="0" borderId="14" xfId="2" applyFont="1" applyFill="1" applyBorder="1" applyAlignment="1">
      <alignment horizontal="center"/>
    </xf>
    <xf numFmtId="0" fontId="19" fillId="0" borderId="0" xfId="0" applyFont="1" applyFill="1"/>
    <xf numFmtId="3" fontId="6" fillId="0" borderId="0" xfId="2" applyNumberFormat="1" applyFont="1" applyFill="1"/>
    <xf numFmtId="0" fontId="20" fillId="0" borderId="0" xfId="1" applyFont="1" applyFill="1" applyBorder="1"/>
    <xf numFmtId="0" fontId="19" fillId="0" borderId="0" xfId="0" applyFont="1"/>
    <xf numFmtId="0" fontId="21" fillId="0" borderId="0" xfId="0" applyFont="1"/>
    <xf numFmtId="3" fontId="6" fillId="0" borderId="0" xfId="2" quotePrefix="1" applyNumberFormat="1" applyFont="1" applyBorder="1" applyAlignment="1">
      <alignment horizontal="right"/>
    </xf>
    <xf numFmtId="0" fontId="6" fillId="0" borderId="0" xfId="2" quotePrefix="1" applyFont="1" applyBorder="1" applyAlignment="1">
      <alignment horizontal="left"/>
    </xf>
    <xf numFmtId="164" fontId="4" fillId="0" borderId="0" xfId="2" applyNumberFormat="1" applyFont="1"/>
    <xf numFmtId="164" fontId="19" fillId="0" borderId="0" xfId="0" applyNumberFormat="1" applyFont="1"/>
    <xf numFmtId="0" fontId="4" fillId="0" borderId="0" xfId="2" applyFont="1" applyBorder="1"/>
    <xf numFmtId="0" fontId="5" fillId="0" borderId="0" xfId="0" applyFont="1" applyFill="1" applyAlignment="1">
      <alignment horizontal="left"/>
    </xf>
    <xf numFmtId="3" fontId="18" fillId="0" borderId="0" xfId="2" applyNumberFormat="1" applyFont="1" applyFill="1"/>
    <xf numFmtId="0" fontId="16" fillId="0" borderId="0" xfId="0" applyFont="1" applyFill="1"/>
    <xf numFmtId="0" fontId="22" fillId="0" borderId="0" xfId="0" quotePrefix="1" applyFont="1" applyFill="1" applyAlignment="1">
      <alignment horizontal="left"/>
    </xf>
    <xf numFmtId="0" fontId="15" fillId="0" borderId="0" xfId="0" applyFont="1" applyFill="1" applyAlignment="1">
      <alignment horizontal="left"/>
    </xf>
    <xf numFmtId="166" fontId="4" fillId="0" borderId="0" xfId="2" applyNumberFormat="1" applyFont="1" applyFill="1"/>
    <xf numFmtId="166" fontId="7" fillId="0" borderId="0" xfId="2" applyNumberFormat="1" applyFont="1" applyFill="1"/>
    <xf numFmtId="0" fontId="24" fillId="0" borderId="0" xfId="1" applyFont="1" applyFill="1" applyBorder="1"/>
    <xf numFmtId="0" fontId="23" fillId="0" borderId="0" xfId="0" applyFont="1" applyFill="1"/>
    <xf numFmtId="4" fontId="4" fillId="0" borderId="0" xfId="2" applyNumberFormat="1" applyFont="1" applyFill="1"/>
    <xf numFmtId="3" fontId="7" fillId="3" borderId="0" xfId="2" applyNumberFormat="1" applyFont="1" applyFill="1"/>
    <xf numFmtId="3" fontId="4" fillId="3" borderId="0" xfId="2" applyNumberFormat="1" applyFont="1" applyFill="1"/>
    <xf numFmtId="166" fontId="7" fillId="3" borderId="0" xfId="2" applyNumberFormat="1" applyFont="1" applyFill="1"/>
    <xf numFmtId="166" fontId="4" fillId="3" borderId="0" xfId="2" applyNumberFormat="1" applyFont="1" applyFill="1"/>
    <xf numFmtId="4" fontId="4" fillId="3" borderId="0" xfId="2" applyNumberFormat="1" applyFont="1" applyFill="1"/>
    <xf numFmtId="3" fontId="4" fillId="0" borderId="0" xfId="4" applyNumberFormat="1" applyFont="1" applyFill="1"/>
    <xf numFmtId="3" fontId="7" fillId="0" borderId="0" xfId="4" applyNumberFormat="1" applyFont="1" applyFill="1"/>
    <xf numFmtId="3" fontId="7" fillId="0" borderId="0" xfId="1" applyNumberFormat="1" applyFont="1" applyFill="1" applyBorder="1"/>
    <xf numFmtId="3" fontId="4" fillId="0" borderId="0" xfId="1" applyNumberFormat="1" applyFont="1" applyFill="1" applyBorder="1"/>
    <xf numFmtId="0" fontId="6" fillId="0" borderId="9" xfId="2" applyFont="1" applyFill="1" applyBorder="1"/>
    <xf numFmtId="0" fontId="8" fillId="0" borderId="9" xfId="2" applyFont="1" applyFill="1" applyBorder="1"/>
    <xf numFmtId="0" fontId="25" fillId="0" borderId="0" xfId="0" applyFont="1" applyFill="1" applyAlignment="1">
      <alignment horizontal="left"/>
    </xf>
    <xf numFmtId="166" fontId="7" fillId="0" borderId="0" xfId="4" applyNumberFormat="1" applyFont="1" applyFill="1" applyAlignment="1">
      <alignment horizontal="right"/>
    </xf>
    <xf numFmtId="166" fontId="4" fillId="0" borderId="0" xfId="4" applyNumberFormat="1" applyFont="1" applyFill="1" applyAlignment="1">
      <alignment horizontal="right"/>
    </xf>
    <xf numFmtId="0" fontId="12" fillId="0" borderId="0" xfId="0" applyFont="1" applyFill="1" applyAlignment="1">
      <alignment horizontal="left"/>
    </xf>
    <xf numFmtId="3" fontId="16" fillId="0" borderId="0" xfId="0" applyNumberFormat="1" applyFont="1"/>
    <xf numFmtId="0" fontId="7" fillId="0" borderId="0" xfId="0" quotePrefix="1" applyFont="1" applyFill="1" applyAlignment="1">
      <alignment horizontal="left"/>
    </xf>
    <xf numFmtId="4" fontId="7" fillId="0" borderId="0" xfId="2" applyNumberFormat="1" applyFont="1" applyFill="1"/>
    <xf numFmtId="168" fontId="4" fillId="0" borderId="0" xfId="2" applyNumberFormat="1" applyFont="1" applyFill="1"/>
    <xf numFmtId="0" fontId="4" fillId="0" borderId="0" xfId="2" applyFont="1" applyFill="1" applyAlignment="1">
      <alignment horizontal="right"/>
    </xf>
    <xf numFmtId="0" fontId="22" fillId="0" borderId="0" xfId="0" applyFont="1" applyFill="1" applyAlignment="1">
      <alignment horizontal="left"/>
    </xf>
    <xf numFmtId="0" fontId="26" fillId="0" borderId="0" xfId="0" applyFont="1" applyFill="1"/>
    <xf numFmtId="0" fontId="27" fillId="0" borderId="0" xfId="2" applyFont="1" applyFill="1"/>
    <xf numFmtId="168" fontId="7" fillId="0" borderId="0" xfId="2" applyNumberFormat="1" applyFont="1" applyFill="1"/>
    <xf numFmtId="0" fontId="2" fillId="0" borderId="0" xfId="2" applyFont="1" applyFill="1"/>
    <xf numFmtId="3" fontId="27" fillId="0" borderId="0" xfId="2" applyNumberFormat="1" applyFont="1" applyFill="1"/>
    <xf numFmtId="0" fontId="0" fillId="0" borderId="0" xfId="0" applyFont="1" applyFill="1"/>
    <xf numFmtId="3" fontId="2" fillId="0" borderId="0" xfId="2" applyNumberFormat="1" applyFont="1" applyFill="1"/>
    <xf numFmtId="0" fontId="26" fillId="0" borderId="0" xfId="0" applyFont="1"/>
    <xf numFmtId="0" fontId="21" fillId="0" borderId="0" xfId="0" applyFont="1" applyFill="1"/>
    <xf numFmtId="0" fontId="18" fillId="0" borderId="0" xfId="2" applyFont="1" applyFill="1"/>
    <xf numFmtId="3" fontId="4" fillId="3" borderId="0" xfId="2" applyNumberFormat="1" applyFont="1" applyFill="1" applyAlignment="1">
      <alignment horizontal="center"/>
    </xf>
    <xf numFmtId="0" fontId="0" fillId="0" borderId="0" xfId="0" applyFont="1"/>
    <xf numFmtId="1" fontId="16" fillId="0" borderId="0" xfId="0" applyNumberFormat="1" applyFont="1"/>
    <xf numFmtId="2" fontId="28" fillId="0" borderId="0" xfId="0" applyNumberFormat="1" applyFont="1"/>
    <xf numFmtId="0" fontId="28" fillId="0" borderId="0" xfId="0" applyFont="1"/>
    <xf numFmtId="169" fontId="28" fillId="0" borderId="0" xfId="0" applyNumberFormat="1" applyFont="1"/>
    <xf numFmtId="169" fontId="4" fillId="0" borderId="0" xfId="2" applyNumberFormat="1" applyFont="1" applyFill="1"/>
    <xf numFmtId="4" fontId="7" fillId="3" borderId="0" xfId="2" applyNumberFormat="1" applyFont="1" applyFill="1"/>
    <xf numFmtId="0" fontId="4" fillId="0" borderId="0" xfId="0" quotePrefix="1" applyFont="1" applyFill="1" applyAlignment="1">
      <alignment horizontal="left"/>
    </xf>
    <xf numFmtId="0" fontId="22" fillId="0" borderId="0" xfId="4" applyFont="1" applyFill="1"/>
    <xf numFmtId="0" fontId="28" fillId="0" borderId="0" xfId="0" applyFont="1" applyFill="1"/>
    <xf numFmtId="0" fontId="4" fillId="0" borderId="0" xfId="2" applyFont="1" applyFill="1" applyAlignment="1">
      <alignment horizontal="left"/>
    </xf>
    <xf numFmtId="3" fontId="0" fillId="0" borderId="0" xfId="0" applyNumberFormat="1"/>
    <xf numFmtId="169" fontId="4" fillId="3" borderId="0" xfId="2" applyNumberFormat="1" applyFont="1" applyFill="1"/>
    <xf numFmtId="169" fontId="7" fillId="3" borderId="0" xfId="2" applyNumberFormat="1" applyFont="1" applyFill="1"/>
    <xf numFmtId="2" fontId="4" fillId="0" borderId="0" xfId="2" applyNumberFormat="1" applyFont="1" applyFill="1"/>
    <xf numFmtId="0" fontId="3" fillId="0" borderId="0" xfId="0" quotePrefix="1" applyFont="1" applyFill="1" applyAlignment="1">
      <alignment horizontal="left"/>
    </xf>
    <xf numFmtId="0" fontId="4" fillId="0" borderId="0" xfId="0" quotePrefix="1" applyFont="1" applyBorder="1" applyAlignment="1">
      <alignment horizontal="left"/>
    </xf>
    <xf numFmtId="4" fontId="0" fillId="0" borderId="0" xfId="0" applyNumberFormat="1" applyFont="1"/>
    <xf numFmtId="4" fontId="6" fillId="3" borderId="0" xfId="2" applyNumberFormat="1" applyFont="1" applyFill="1"/>
    <xf numFmtId="4" fontId="0" fillId="0" borderId="0" xfId="0" applyNumberFormat="1"/>
    <xf numFmtId="0" fontId="17" fillId="0" borderId="0" xfId="3" applyFont="1" applyFill="1" applyBorder="1" applyAlignment="1">
      <alignment horizontal="left"/>
    </xf>
    <xf numFmtId="3" fontId="26" fillId="0" borderId="0" xfId="0" applyNumberFormat="1" applyFont="1"/>
    <xf numFmtId="3" fontId="28" fillId="0" borderId="0" xfId="0" applyNumberFormat="1" applyFont="1"/>
    <xf numFmtId="0" fontId="0" fillId="0" borderId="0" xfId="0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9" xfId="0" applyBorder="1" applyAlignment="1">
      <alignment horizontal="center"/>
    </xf>
    <xf numFmtId="0" fontId="2" fillId="0" borderId="0" xfId="2"/>
    <xf numFmtId="164" fontId="2" fillId="0" borderId="0" xfId="2" applyNumberFormat="1"/>
    <xf numFmtId="164" fontId="2" fillId="0" borderId="0" xfId="2" applyNumberFormat="1" applyFill="1"/>
    <xf numFmtId="165" fontId="2" fillId="0" borderId="0" xfId="2" applyNumberFormat="1"/>
    <xf numFmtId="165" fontId="2" fillId="0" borderId="0" xfId="2" applyNumberFormat="1" applyFill="1"/>
    <xf numFmtId="0" fontId="2" fillId="0" borderId="0" xfId="2" applyBorder="1"/>
    <xf numFmtId="0" fontId="29" fillId="0" borderId="0" xfId="2" applyFont="1" applyFill="1"/>
    <xf numFmtId="0" fontId="2" fillId="0" borderId="14" xfId="2" applyFill="1" applyBorder="1"/>
    <xf numFmtId="0" fontId="27" fillId="0" borderId="14" xfId="2" applyFont="1" applyFill="1" applyBorder="1" applyAlignment="1">
      <alignment horizontal="center"/>
    </xf>
    <xf numFmtId="0" fontId="4" fillId="0" borderId="14" xfId="2" applyFont="1" applyFill="1" applyBorder="1"/>
    <xf numFmtId="3" fontId="2" fillId="0" borderId="0" xfId="2" quotePrefix="1" applyNumberFormat="1" applyBorder="1" applyAlignment="1">
      <alignment horizontal="right"/>
    </xf>
    <xf numFmtId="0" fontId="2" fillId="0" borderId="0" xfId="2" quotePrefix="1" applyBorder="1" applyAlignment="1">
      <alignment horizontal="left"/>
    </xf>
    <xf numFmtId="0" fontId="30" fillId="0" borderId="0" xfId="2" applyFont="1"/>
    <xf numFmtId="164" fontId="30" fillId="0" borderId="0" xfId="2" applyNumberFormat="1" applyFont="1"/>
    <xf numFmtId="164" fontId="0" fillId="0" borderId="0" xfId="0" applyNumberFormat="1"/>
    <xf numFmtId="164" fontId="0" fillId="0" borderId="0" xfId="0" applyNumberFormat="1" applyFill="1"/>
    <xf numFmtId="0" fontId="30" fillId="0" borderId="0" xfId="2" applyFont="1" applyBorder="1"/>
    <xf numFmtId="0" fontId="30" fillId="0" borderId="0" xfId="2" applyFont="1" applyFill="1"/>
    <xf numFmtId="0" fontId="7" fillId="0" borderId="0" xfId="2" applyFont="1" applyFill="1" applyAlignment="1">
      <alignment horizontal="left"/>
    </xf>
    <xf numFmtId="0" fontId="17" fillId="0" borderId="0" xfId="0" applyFont="1" applyBorder="1" applyAlignment="1">
      <alignment horizontal="left" vertical="center"/>
    </xf>
    <xf numFmtId="166" fontId="7" fillId="0" borderId="0" xfId="1" applyNumberFormat="1" applyFont="1" applyFill="1" applyBorder="1"/>
    <xf numFmtId="166" fontId="4" fillId="0" borderId="0" xfId="1" applyNumberFormat="1" applyFont="1" applyFill="1" applyBorder="1"/>
    <xf numFmtId="0" fontId="4" fillId="0" borderId="0" xfId="2" quotePrefix="1" applyFont="1" applyBorder="1" applyAlignment="1">
      <alignment horizontal="left"/>
    </xf>
    <xf numFmtId="0" fontId="16" fillId="0" borderId="0" xfId="0" applyFont="1" applyAlignment="1">
      <alignment horizontal="right"/>
    </xf>
    <xf numFmtId="164" fontId="7" fillId="0" borderId="0" xfId="1" applyNumberFormat="1" applyFont="1" applyFill="1" applyBorder="1"/>
    <xf numFmtId="3" fontId="2" fillId="0" borderId="0" xfId="2" applyNumberFormat="1"/>
    <xf numFmtId="165" fontId="4" fillId="0" borderId="0" xfId="1" applyNumberFormat="1" applyFont="1" applyFill="1" applyBorder="1"/>
    <xf numFmtId="0" fontId="31" fillId="0" borderId="0" xfId="0" applyFont="1" applyFill="1" applyAlignment="1">
      <alignment horizontal="left"/>
    </xf>
    <xf numFmtId="0" fontId="32" fillId="0" borderId="0" xfId="0" applyFont="1"/>
    <xf numFmtId="0" fontId="33" fillId="0" borderId="0" xfId="0" applyFont="1"/>
    <xf numFmtId="166" fontId="15" fillId="0" borderId="0" xfId="4" applyNumberFormat="1" applyFont="1" applyFill="1" applyAlignment="1">
      <alignment horizontal="right"/>
    </xf>
    <xf numFmtId="0" fontId="23" fillId="0" borderId="0" xfId="0" applyFont="1" applyFill="1" applyAlignment="1">
      <alignment horizontal="left"/>
    </xf>
    <xf numFmtId="0" fontId="17" fillId="0" borderId="0" xfId="3" applyFont="1"/>
    <xf numFmtId="0" fontId="3" fillId="0" borderId="0" xfId="5" applyFont="1" applyAlignment="1">
      <alignment horizontal="left"/>
    </xf>
    <xf numFmtId="0" fontId="34" fillId="0" borderId="0" xfId="0" applyFont="1"/>
    <xf numFmtId="166" fontId="18" fillId="0" borderId="0" xfId="2" applyNumberFormat="1" applyFont="1" applyFill="1" applyAlignment="1">
      <alignment horizontal="right"/>
    </xf>
    <xf numFmtId="0" fontId="35" fillId="0" borderId="0" xfId="0" applyFont="1"/>
    <xf numFmtId="166" fontId="11" fillId="0" borderId="0" xfId="2" applyNumberFormat="1" applyFont="1" applyFill="1" applyAlignment="1">
      <alignment horizontal="right"/>
    </xf>
    <xf numFmtId="166" fontId="36" fillId="0" borderId="0" xfId="2" applyNumberFormat="1" applyFont="1" applyFill="1" applyAlignment="1">
      <alignment horizontal="right"/>
    </xf>
    <xf numFmtId="166" fontId="18" fillId="0" borderId="0" xfId="2" applyNumberFormat="1" applyFont="1" applyFill="1"/>
    <xf numFmtId="3" fontId="37" fillId="0" borderId="0" xfId="2" applyNumberFormat="1" applyFont="1" applyFill="1"/>
    <xf numFmtId="3" fontId="18" fillId="0" borderId="0" xfId="1" applyNumberFormat="1" applyFont="1" applyFill="1" applyBorder="1"/>
    <xf numFmtId="165" fontId="6" fillId="0" borderId="0" xfId="2" applyNumberFormat="1" applyFont="1" applyFill="1"/>
    <xf numFmtId="165" fontId="0" fillId="0" borderId="0" xfId="0" applyNumberFormat="1" applyFont="1"/>
    <xf numFmtId="165" fontId="18" fillId="0" borderId="0" xfId="2" applyNumberFormat="1" applyFont="1" applyFill="1"/>
    <xf numFmtId="165" fontId="4" fillId="0" borderId="0" xfId="2" applyNumberFormat="1" applyFont="1" applyFill="1"/>
    <xf numFmtId="165" fontId="0" fillId="0" borderId="0" xfId="0" applyNumberFormat="1"/>
    <xf numFmtId="3" fontId="37" fillId="3" borderId="0" xfId="2" applyNumberFormat="1" applyFont="1" applyFill="1"/>
    <xf numFmtId="166" fontId="18" fillId="3" borderId="0" xfId="2" applyNumberFormat="1" applyFont="1" applyFill="1"/>
    <xf numFmtId="3" fontId="18" fillId="3" borderId="0" xfId="2" applyNumberFormat="1" applyFont="1" applyFill="1"/>
    <xf numFmtId="3" fontId="4" fillId="3" borderId="0" xfId="4" applyNumberFormat="1" applyFont="1" applyFill="1"/>
    <xf numFmtId="3" fontId="7" fillId="3" borderId="0" xfId="1" applyNumberFormat="1" applyFont="1" applyFill="1" applyBorder="1"/>
    <xf numFmtId="3" fontId="4" fillId="3" borderId="0" xfId="1" applyNumberFormat="1" applyFont="1" applyFill="1" applyBorder="1"/>
    <xf numFmtId="3" fontId="11" fillId="3" borderId="0" xfId="2" applyNumberFormat="1" applyFont="1" applyFill="1"/>
    <xf numFmtId="2" fontId="7" fillId="3" borderId="0" xfId="2" applyNumberFormat="1" applyFont="1" applyFill="1"/>
    <xf numFmtId="1" fontId="4" fillId="3" borderId="0" xfId="2" applyNumberFormat="1" applyFont="1" applyFill="1"/>
    <xf numFmtId="0" fontId="38" fillId="0" borderId="0" xfId="0" applyFont="1" applyFill="1"/>
    <xf numFmtId="166" fontId="6" fillId="0" borderId="0" xfId="2" applyNumberFormat="1" applyFont="1" applyFill="1" applyAlignment="1">
      <alignment horizontal="right"/>
    </xf>
    <xf numFmtId="0" fontId="39" fillId="0" borderId="0" xfId="0" applyFont="1" applyFill="1" applyAlignment="1">
      <alignment horizontal="left"/>
    </xf>
    <xf numFmtId="164" fontId="6" fillId="0" borderId="0" xfId="2" quotePrefix="1" applyNumberFormat="1" applyFont="1" applyBorder="1" applyAlignment="1">
      <alignment horizontal="right"/>
    </xf>
    <xf numFmtId="0" fontId="40" fillId="0" borderId="0" xfId="6"/>
    <xf numFmtId="164" fontId="16" fillId="0" borderId="0" xfId="0" applyNumberFormat="1" applyFont="1"/>
    <xf numFmtId="164" fontId="6" fillId="0" borderId="0" xfId="2" applyNumberFormat="1" applyFont="1" applyFill="1"/>
    <xf numFmtId="0" fontId="42" fillId="0" borderId="0" xfId="2" applyFont="1" applyFill="1"/>
    <xf numFmtId="0" fontId="43" fillId="0" borderId="0" xfId="0" applyFont="1"/>
    <xf numFmtId="0" fontId="41" fillId="0" borderId="0" xfId="0" applyFont="1"/>
    <xf numFmtId="164" fontId="4" fillId="0" borderId="0" xfId="2" applyNumberFormat="1" applyFont="1" applyFill="1" applyAlignment="1">
      <alignment horizontal="right"/>
    </xf>
    <xf numFmtId="166" fontId="6" fillId="0" borderId="0" xfId="2" quotePrefix="1" applyNumberFormat="1" applyFont="1" applyBorder="1" applyAlignment="1">
      <alignment horizontal="right"/>
    </xf>
    <xf numFmtId="4" fontId="6" fillId="0" borderId="0" xfId="2" quotePrefix="1" applyNumberFormat="1" applyFont="1" applyBorder="1" applyAlignment="1">
      <alignment horizontal="right"/>
    </xf>
    <xf numFmtId="3" fontId="7" fillId="3" borderId="0" xfId="4" applyNumberFormat="1" applyFont="1" applyFill="1"/>
    <xf numFmtId="164" fontId="2" fillId="0" borderId="0" xfId="2" quotePrefix="1" applyNumberFormat="1" applyBorder="1" applyAlignment="1">
      <alignment horizontal="right"/>
    </xf>
    <xf numFmtId="164" fontId="4" fillId="0" borderId="0" xfId="1" applyNumberFormat="1" applyFont="1" applyFill="1" applyBorder="1"/>
    <xf numFmtId="0" fontId="17" fillId="0" borderId="0" xfId="3" quotePrefix="1" applyFont="1" applyFill="1" applyBorder="1" applyAlignment="1">
      <alignment horizontal="left" vertical="top"/>
    </xf>
    <xf numFmtId="164" fontId="4" fillId="0" borderId="0" xfId="2" applyNumberFormat="1" applyFont="1" applyBorder="1"/>
    <xf numFmtId="164" fontId="15" fillId="0" borderId="0" xfId="2" applyNumberFormat="1" applyFont="1" applyFill="1" applyBorder="1" applyAlignment="1">
      <alignment vertical="center"/>
    </xf>
    <xf numFmtId="164" fontId="6" fillId="0" borderId="0" xfId="2" quotePrefix="1" applyNumberFormat="1" applyFont="1" applyBorder="1" applyAlignment="1"/>
    <xf numFmtId="164" fontId="4" fillId="0" borderId="0" xfId="2" applyNumberFormat="1" applyFont="1" applyBorder="1" applyAlignment="1"/>
    <xf numFmtId="164" fontId="4" fillId="0" borderId="0" xfId="2" quotePrefix="1" applyNumberFormat="1" applyFont="1" applyBorder="1" applyAlignment="1"/>
    <xf numFmtId="164" fontId="4" fillId="0" borderId="0" xfId="2" applyNumberFormat="1" applyFont="1" applyFill="1" applyBorder="1" applyAlignment="1">
      <alignment vertical="center"/>
    </xf>
    <xf numFmtId="165" fontId="16" fillId="0" borderId="0" xfId="0" applyNumberFormat="1" applyFont="1"/>
    <xf numFmtId="0" fontId="7" fillId="0" borderId="40" xfId="2" quotePrefix="1" applyFont="1" applyFill="1" applyBorder="1" applyAlignment="1">
      <alignment horizontal="center"/>
    </xf>
    <xf numFmtId="0" fontId="16" fillId="0" borderId="41" xfId="0" applyFont="1" applyBorder="1"/>
    <xf numFmtId="166" fontId="4" fillId="0" borderId="41" xfId="2" applyNumberFormat="1" applyFont="1" applyFill="1" applyBorder="1" applyAlignment="1">
      <alignment horizontal="right"/>
    </xf>
    <xf numFmtId="3" fontId="15" fillId="3" borderId="0" xfId="2" applyNumberFormat="1" applyFont="1" applyFill="1"/>
    <xf numFmtId="166" fontId="6" fillId="0" borderId="0" xfId="2" applyNumberFormat="1" applyFont="1"/>
    <xf numFmtId="0" fontId="0" fillId="0" borderId="0" xfId="0" applyBorder="1"/>
    <xf numFmtId="2" fontId="28" fillId="3" borderId="0" xfId="0" applyNumberFormat="1" applyFont="1" applyFill="1"/>
    <xf numFmtId="2" fontId="4" fillId="3" borderId="0" xfId="2" applyNumberFormat="1" applyFont="1" applyFill="1"/>
    <xf numFmtId="0" fontId="40" fillId="0" borderId="47" xfId="6" applyBorder="1"/>
    <xf numFmtId="0" fontId="40" fillId="0" borderId="48" xfId="6" applyBorder="1"/>
    <xf numFmtId="0" fontId="40" fillId="0" borderId="49" xfId="6" applyBorder="1"/>
    <xf numFmtId="0" fontId="40" fillId="0" borderId="50" xfId="6" applyBorder="1"/>
    <xf numFmtId="0" fontId="40" fillId="0" borderId="51" xfId="6" applyBorder="1"/>
    <xf numFmtId="0" fontId="40" fillId="0" borderId="52" xfId="6" applyBorder="1"/>
    <xf numFmtId="0" fontId="40" fillId="0" borderId="53" xfId="6" applyBorder="1"/>
    <xf numFmtId="0" fontId="40" fillId="0" borderId="54" xfId="6" applyBorder="1"/>
    <xf numFmtId="0" fontId="4" fillId="0" borderId="0" xfId="2" applyFont="1" applyFill="1" applyBorder="1" applyAlignment="1">
      <alignment horizontal="left"/>
    </xf>
    <xf numFmtId="0" fontId="4" fillId="0" borderId="0" xfId="2" quotePrefix="1" applyFont="1" applyFill="1" applyBorder="1" applyAlignment="1">
      <alignment horizontal="left"/>
    </xf>
    <xf numFmtId="170" fontId="6" fillId="0" borderId="0" xfId="2" quotePrefix="1" applyNumberFormat="1" applyFont="1" applyBorder="1" applyAlignment="1">
      <alignment horizontal="right"/>
    </xf>
    <xf numFmtId="165" fontId="6" fillId="0" borderId="0" xfId="2" quotePrefix="1" applyNumberFormat="1" applyFont="1" applyBorder="1" applyAlignment="1">
      <alignment horizontal="right"/>
    </xf>
    <xf numFmtId="0" fontId="26" fillId="0" borderId="16" xfId="0" applyFont="1" applyBorder="1" applyAlignment="1">
      <alignment horizontal="left" vertical="center" wrapText="1"/>
    </xf>
    <xf numFmtId="0" fontId="26" fillId="0" borderId="42" xfId="0" applyFont="1" applyBorder="1" applyAlignment="1">
      <alignment horizontal="left" vertical="center" wrapText="1"/>
    </xf>
    <xf numFmtId="0" fontId="26" fillId="0" borderId="22" xfId="0" applyFont="1" applyBorder="1" applyAlignment="1">
      <alignment horizontal="left" vertical="center" wrapText="1"/>
    </xf>
    <xf numFmtId="0" fontId="26" fillId="0" borderId="43" xfId="0" applyFont="1" applyBorder="1" applyAlignment="1">
      <alignment horizontal="left" vertical="center" wrapText="1"/>
    </xf>
    <xf numFmtId="0" fontId="26" fillId="0" borderId="19" xfId="0" applyFont="1" applyBorder="1" applyAlignment="1">
      <alignment horizontal="left" vertical="center" wrapText="1"/>
    </xf>
    <xf numFmtId="0" fontId="26" fillId="0" borderId="44" xfId="0" applyFont="1" applyBorder="1" applyAlignment="1">
      <alignment horizontal="left" vertical="center" wrapText="1"/>
    </xf>
    <xf numFmtId="0" fontId="26" fillId="0" borderId="15" xfId="0" applyFont="1" applyBorder="1" applyAlignment="1">
      <alignment horizontal="left"/>
    </xf>
    <xf numFmtId="0" fontId="26" fillId="0" borderId="55" xfId="0" applyFont="1" applyBorder="1" applyAlignment="1">
      <alignment horizontal="left"/>
    </xf>
    <xf numFmtId="0" fontId="26" fillId="0" borderId="30" xfId="0" applyFont="1" applyBorder="1" applyAlignment="1">
      <alignment horizontal="left" vertical="center" wrapText="1"/>
    </xf>
    <xf numFmtId="0" fontId="26" fillId="0" borderId="31" xfId="0" applyFont="1" applyBorder="1" applyAlignment="1">
      <alignment horizontal="left" vertical="center" wrapText="1"/>
    </xf>
    <xf numFmtId="0" fontId="26" fillId="0" borderId="32" xfId="0" applyFont="1" applyBorder="1" applyAlignment="1">
      <alignment horizontal="left" vertical="center" wrapText="1"/>
    </xf>
    <xf numFmtId="0" fontId="26" fillId="0" borderId="45" xfId="0" applyFont="1" applyBorder="1" applyAlignment="1">
      <alignment horizontal="left" vertical="center" wrapText="1"/>
    </xf>
    <xf numFmtId="0" fontId="26" fillId="0" borderId="28" xfId="0" applyFont="1" applyBorder="1" applyAlignment="1">
      <alignment horizontal="left" vertical="center" wrapText="1"/>
    </xf>
    <xf numFmtId="0" fontId="26" fillId="0" borderId="46" xfId="0" applyFont="1" applyBorder="1" applyAlignment="1">
      <alignment horizontal="left" vertical="center" wrapText="1"/>
    </xf>
    <xf numFmtId="0" fontId="26" fillId="0" borderId="26" xfId="0" applyFont="1" applyBorder="1" applyAlignment="1">
      <alignment horizontal="left" vertical="center" wrapText="1"/>
    </xf>
    <xf numFmtId="0" fontId="26" fillId="0" borderId="33" xfId="0" applyFont="1" applyBorder="1" applyAlignment="1">
      <alignment horizontal="left" vertical="center" wrapText="1"/>
    </xf>
    <xf numFmtId="0" fontId="26" fillId="0" borderId="34" xfId="0" applyFont="1" applyBorder="1" applyAlignment="1">
      <alignment horizontal="left" vertical="center" wrapText="1"/>
    </xf>
    <xf numFmtId="0" fontId="26" fillId="0" borderId="17" xfId="0" applyFont="1" applyBorder="1" applyAlignment="1">
      <alignment horizontal="left" vertical="center" wrapText="1"/>
    </xf>
    <xf numFmtId="0" fontId="26" fillId="0" borderId="23" xfId="0" applyFont="1" applyBorder="1" applyAlignment="1">
      <alignment horizontal="left" vertical="center" wrapText="1"/>
    </xf>
    <xf numFmtId="0" fontId="26" fillId="0" borderId="25" xfId="0" applyFont="1" applyBorder="1" applyAlignment="1">
      <alignment horizontal="left" vertical="center" wrapText="1"/>
    </xf>
    <xf numFmtId="0" fontId="26" fillId="0" borderId="24" xfId="0" applyFont="1" applyBorder="1" applyAlignment="1">
      <alignment horizontal="left" vertical="center" wrapText="1"/>
    </xf>
    <xf numFmtId="0" fontId="26" fillId="0" borderId="27" xfId="0" applyFont="1" applyBorder="1" applyAlignment="1">
      <alignment horizontal="left" vertical="center" wrapText="1"/>
    </xf>
    <xf numFmtId="0" fontId="26" fillId="0" borderId="16" xfId="0" applyFont="1" applyBorder="1" applyAlignment="1">
      <alignment horizontal="center" vertical="center" wrapText="1"/>
    </xf>
    <xf numFmtId="0" fontId="26" fillId="0" borderId="42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43" xfId="0" applyFont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7" fillId="0" borderId="7" xfId="2" applyFont="1" applyFill="1" applyBorder="1" applyAlignment="1">
      <alignment horizontal="center"/>
    </xf>
    <xf numFmtId="0" fontId="7" fillId="0" borderId="8" xfId="2" applyFont="1" applyFill="1" applyBorder="1" applyAlignment="1">
      <alignment horizontal="center"/>
    </xf>
    <xf numFmtId="0" fontId="7" fillId="0" borderId="3" xfId="2" applyFont="1" applyFill="1" applyBorder="1" applyAlignment="1">
      <alignment horizontal="center" vertical="center"/>
    </xf>
    <xf numFmtId="0" fontId="7" fillId="0" borderId="11" xfId="2" applyFont="1" applyFill="1" applyBorder="1" applyAlignment="1">
      <alignment horizontal="center" vertical="center"/>
    </xf>
    <xf numFmtId="0" fontId="7" fillId="0" borderId="4" xfId="2" applyFont="1" applyFill="1" applyBorder="1" applyAlignment="1">
      <alignment horizontal="center" vertical="center"/>
    </xf>
    <xf numFmtId="0" fontId="7" fillId="0" borderId="12" xfId="2" applyFont="1" applyFill="1" applyBorder="1" applyAlignment="1">
      <alignment horizontal="center" vertical="center"/>
    </xf>
    <xf numFmtId="0" fontId="7" fillId="0" borderId="5" xfId="2" applyFont="1" applyFill="1" applyBorder="1" applyAlignment="1">
      <alignment horizontal="center" vertical="center"/>
    </xf>
    <xf numFmtId="0" fontId="7" fillId="0" borderId="13" xfId="2" applyFont="1" applyFill="1" applyBorder="1" applyAlignment="1">
      <alignment horizontal="center" vertical="center"/>
    </xf>
    <xf numFmtId="0" fontId="7" fillId="0" borderId="5" xfId="2" quotePrefix="1" applyFont="1" applyFill="1" applyBorder="1" applyAlignment="1">
      <alignment horizontal="center" vertical="center"/>
    </xf>
    <xf numFmtId="0" fontId="7" fillId="0" borderId="35" xfId="2" applyFont="1" applyFill="1" applyBorder="1" applyAlignment="1">
      <alignment horizontal="center"/>
    </xf>
    <xf numFmtId="0" fontId="7" fillId="0" borderId="36" xfId="2" applyFont="1" applyFill="1" applyBorder="1" applyAlignment="1">
      <alignment horizontal="center" vertical="center"/>
    </xf>
    <xf numFmtId="0" fontId="7" fillId="0" borderId="37" xfId="2" applyFont="1" applyFill="1" applyBorder="1" applyAlignment="1">
      <alignment horizontal="center" vertical="center"/>
    </xf>
    <xf numFmtId="0" fontId="7" fillId="0" borderId="39" xfId="2" applyFont="1" applyFill="1" applyBorder="1" applyAlignment="1">
      <alignment horizontal="center" vertical="center"/>
    </xf>
    <xf numFmtId="0" fontId="7" fillId="0" borderId="38" xfId="2" applyFont="1" applyFill="1" applyBorder="1" applyAlignment="1">
      <alignment horizontal="center" vertical="center"/>
    </xf>
    <xf numFmtId="165" fontId="45" fillId="0" borderId="0" xfId="0" applyNumberFormat="1" applyFont="1"/>
  </cellXfs>
  <cellStyles count="7">
    <cellStyle name="Entrada" xfId="1" builtinId="20"/>
    <cellStyle name="Hipervínculo" xfId="6" builtinId="8"/>
    <cellStyle name="Normal" xfId="0" builtinId="0"/>
    <cellStyle name="Normal 2" xfId="2"/>
    <cellStyle name="Normal 2 3" xfId="4"/>
    <cellStyle name="Normal 3" xfId="3"/>
    <cellStyle name="Normal 4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2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6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1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ei/RETK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ei\RETK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ei/CUADROS/cuadros%20renta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ei\BUEI\DIT\web\Estad&#237;stica%20de%20Sociedades\1999\comunidades\grandes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ei/BUEI/DIT/web/Estad&#237;stica%20de%20Sociedades/1999/comunidades/grandes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caud10\SSCAUD10_RECURSOS\DATOS\Presupuestaci&#243;n\Gesti&#243;n\Aplicaciones\CUadroMAtriz_NEW\CabecerasExcel\CabecerasSerieHistoric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  <sheetName val="RETK"/>
      <sheetName val="MM12"/>
      <sheetName val="Datos"/>
      <sheetName val="#¡REF"/>
      <sheetName val="G34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  <sheetName val="RETK"/>
      <sheetName val="MM12"/>
      <sheetName val="Datos"/>
      <sheetName val="#¡REF"/>
      <sheetName val="G34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tenciones"/>
      <sheetName val="series"/>
      <sheetName val="otros indicadores"/>
      <sheetName val="cuadro 2.3"/>
      <sheetName val="series C2.8"/>
      <sheetName val="cuadro 2.8"/>
      <sheetName val="Gráfico1"/>
      <sheetName val="Gráfico2"/>
      <sheetName val="Gráfico3"/>
      <sheetName val="Gráfico4"/>
      <sheetName val="Gráfico5"/>
      <sheetName val="series C2.3"/>
      <sheetName val="series C2.4"/>
      <sheetName val="cuadro 2.4"/>
      <sheetName val="cuadro 2.5"/>
      <sheetName val="cuadro 2.5 (2)"/>
      <sheetName val="datagraf"/>
      <sheetName val="G34"/>
    </sheetNames>
    <sheetDataSet>
      <sheetData sheetId="0"/>
      <sheetData sheetId="1"/>
      <sheetData sheetId="2"/>
      <sheetData sheetId="3">
        <row r="1">
          <cell r="B1" t="str">
            <v>Cuadro 2.3</v>
          </cell>
        </row>
        <row r="2">
          <cell r="B2" t="str">
            <v>EVOLUCIÓN RECIENTE DE LAS RETRIBUCIONES Y RETENCIONES DEL TRABAJO. Territorio de Régimen Fiscal Común.</v>
          </cell>
        </row>
        <row r="3">
          <cell r="B3" t="str">
            <v>Territorio de Régimen Fiscal Común</v>
          </cell>
        </row>
        <row r="4">
          <cell r="C4">
            <v>2000</v>
          </cell>
          <cell r="E4" t="str">
            <v>tasas de variación anual (*)</v>
          </cell>
        </row>
        <row r="5">
          <cell r="C5">
            <v>1997</v>
          </cell>
          <cell r="D5">
            <v>1998</v>
          </cell>
          <cell r="E5" t="str">
            <v>I-99</v>
          </cell>
          <cell r="F5" t="str">
            <v>II-99</v>
          </cell>
          <cell r="G5" t="str">
            <v xml:space="preserve"> III-99</v>
          </cell>
          <cell r="H5" t="str">
            <v xml:space="preserve"> IV-99</v>
          </cell>
          <cell r="I5" t="str">
            <v>I-00</v>
          </cell>
          <cell r="J5" t="str">
            <v>II-00</v>
          </cell>
          <cell r="K5" t="str">
            <v xml:space="preserve"> III-00</v>
          </cell>
          <cell r="L5" t="str">
            <v xml:space="preserve"> IV-00</v>
          </cell>
          <cell r="M5" t="str">
            <v>I-01</v>
          </cell>
          <cell r="N5" t="str">
            <v>II-01</v>
          </cell>
          <cell r="O5" t="str">
            <v xml:space="preserve"> III-01</v>
          </cell>
          <cell r="Q5">
            <v>1998</v>
          </cell>
          <cell r="R5">
            <v>1999</v>
          </cell>
          <cell r="S5">
            <v>2000</v>
          </cell>
          <cell r="T5">
            <v>2000</v>
          </cell>
          <cell r="U5">
            <v>2001</v>
          </cell>
        </row>
        <row r="6">
          <cell r="H6" t="str">
            <v>I-98</v>
          </cell>
          <cell r="I6" t="str">
            <v>II-98</v>
          </cell>
          <cell r="J6" t="str">
            <v>III-98</v>
          </cell>
          <cell r="K6" t="str">
            <v>IV-98</v>
          </cell>
          <cell r="L6" t="str">
            <v>I-99</v>
          </cell>
          <cell r="M6" t="str">
            <v>II-99</v>
          </cell>
          <cell r="N6" t="str">
            <v>III-99</v>
          </cell>
          <cell r="O6" t="str">
            <v>IV-99</v>
          </cell>
          <cell r="P6" t="str">
            <v>I-00</v>
          </cell>
          <cell r="Q6" t="str">
            <v>II-00</v>
          </cell>
          <cell r="R6" t="str">
            <v>III-00</v>
          </cell>
          <cell r="S6" t="str">
            <v>IV-00</v>
          </cell>
          <cell r="U6">
            <v>1998</v>
          </cell>
          <cell r="V6">
            <v>1999</v>
          </cell>
          <cell r="W6" t="str">
            <v>Ene-jun 2000</v>
          </cell>
        </row>
        <row r="8">
          <cell r="B8" t="str">
            <v>RETRIBUCIONES (millardos de pesetas)</v>
          </cell>
        </row>
        <row r="9">
          <cell r="B9" t="str">
            <v>TOTAL</v>
          </cell>
          <cell r="C9">
            <v>50265.445431283282</v>
          </cell>
          <cell r="E9">
            <v>9.917785269291457</v>
          </cell>
          <cell r="F9">
            <v>7.0971653560034431</v>
          </cell>
          <cell r="G9">
            <v>6.825934685792423</v>
          </cell>
          <cell r="H9">
            <v>9.9924408542220853</v>
          </cell>
          <cell r="I9">
            <v>9.9670075882619447</v>
          </cell>
          <cell r="J9">
            <v>8.725488545347293</v>
          </cell>
          <cell r="K9">
            <v>8.8935839874983778</v>
          </cell>
          <cell r="L9">
            <v>6.9458455360928539</v>
          </cell>
          <cell r="M9">
            <v>9.057319607536396</v>
          </cell>
          <cell r="N9">
            <v>9.3639503122142855</v>
          </cell>
          <cell r="O9">
            <v>8.996285066785914</v>
          </cell>
          <cell r="Q9">
            <v>7.0605395489736322</v>
          </cell>
          <cell r="R9">
            <v>8.4949634060851764</v>
          </cell>
          <cell r="S9">
            <v>8.5200431090151962</v>
          </cell>
          <cell r="T9">
            <v>8.5200431090151962</v>
          </cell>
          <cell r="U9">
            <v>9.1409218383121207</v>
          </cell>
        </row>
        <row r="10">
          <cell r="B10" t="str">
            <v>. Mercantil (1)</v>
          </cell>
          <cell r="C10">
            <v>34169.559642193912</v>
          </cell>
          <cell r="D10">
            <v>10634.056219081127</v>
          </cell>
          <cell r="E10">
            <v>12.832390081838142</v>
          </cell>
          <cell r="F10">
            <v>8.3917304476760499</v>
          </cell>
          <cell r="G10">
            <v>8.4864470029622829</v>
          </cell>
          <cell r="H10">
            <v>12.096552383379322</v>
          </cell>
          <cell r="I10">
            <v>10.761438789274358</v>
          </cell>
          <cell r="J10">
            <v>10.306833677473604</v>
          </cell>
          <cell r="K10">
            <v>9.9534090661601127</v>
          </cell>
          <cell r="L10">
            <v>6.9409887466520992</v>
          </cell>
          <cell r="M10">
            <v>10.478415244904893</v>
          </cell>
          <cell r="N10">
            <v>10.028931944614428</v>
          </cell>
          <cell r="O10">
            <v>9.8189836824209351</v>
          </cell>
          <cell r="P10">
            <v>6.1594603659202329</v>
          </cell>
          <cell r="Q10">
            <v>8.3913650772386994</v>
          </cell>
          <cell r="R10">
            <v>10.49384010082326</v>
          </cell>
          <cell r="S10">
            <v>9.3194272142375532</v>
          </cell>
          <cell r="T10">
            <v>9.3194272142375532</v>
          </cell>
          <cell r="U10">
            <v>10.105639441984216</v>
          </cell>
          <cell r="V10">
            <v>5.6664176662280159</v>
          </cell>
          <cell r="W10">
            <v>5.9768672753114149</v>
          </cell>
        </row>
        <row r="11">
          <cell r="B11" t="str">
            <v>. No mercantil (2)</v>
          </cell>
          <cell r="C11">
            <v>16095.885789089371</v>
          </cell>
          <cell r="D11">
            <v>8603.5</v>
          </cell>
          <cell r="E11">
            <v>4.1214177193382273</v>
          </cell>
          <cell r="F11">
            <v>4.487907005997438</v>
          </cell>
          <cell r="G11">
            <v>3.8633751095713986</v>
          </cell>
          <cell r="H11">
            <v>5.6435319522260663</v>
          </cell>
          <cell r="I11">
            <v>8.254918945900469</v>
          </cell>
          <cell r="J11">
            <v>5.4191297819102591</v>
          </cell>
          <cell r="K11">
            <v>6.9185606211409789</v>
          </cell>
          <cell r="L11">
            <v>6.9564970214188282</v>
          </cell>
          <cell r="M11">
            <v>5.9237870652631974</v>
          </cell>
          <cell r="N11">
            <v>7.9091079072237447</v>
          </cell>
          <cell r="O11">
            <v>7.419638286855923</v>
          </cell>
          <cell r="P11">
            <v>7.1005476604860451</v>
          </cell>
          <cell r="Q11">
            <v>4.5398340355854661</v>
          </cell>
          <cell r="R11">
            <v>4.5694192008122636</v>
          </cell>
          <cell r="S11">
            <v>6.8612097981366471</v>
          </cell>
          <cell r="T11">
            <v>6.8612097981366471</v>
          </cell>
          <cell r="U11">
            <v>7.119668051880379</v>
          </cell>
          <cell r="V11">
            <v>6.5717440576509523</v>
          </cell>
          <cell r="W11">
            <v>6.8761313192263307</v>
          </cell>
        </row>
        <row r="12">
          <cell r="B12" t="str">
            <v>Salarios</v>
          </cell>
          <cell r="C12">
            <v>34586.685345399921</v>
          </cell>
          <cell r="D12">
            <v>2030.5562190811277</v>
          </cell>
          <cell r="E12">
            <v>11.824341621360368</v>
          </cell>
          <cell r="F12">
            <v>8.8191240959393902</v>
          </cell>
          <cell r="G12">
            <v>8.4173298400100016</v>
          </cell>
          <cell r="H12">
            <v>12.632701915801437</v>
          </cell>
          <cell r="I12">
            <v>10.942290189998838</v>
          </cell>
          <cell r="J12">
            <v>10.049434907330657</v>
          </cell>
          <cell r="K12">
            <v>9.8675128506953147</v>
          </cell>
          <cell r="L12">
            <v>7.2578954526056227</v>
          </cell>
          <cell r="M12">
            <v>10.92960207555651</v>
          </cell>
          <cell r="N12">
            <v>10.24001404294248</v>
          </cell>
          <cell r="O12">
            <v>9.889402484006693</v>
          </cell>
          <cell r="P12">
            <v>2.094518084960284</v>
          </cell>
          <cell r="Q12">
            <v>8.2716542852348862</v>
          </cell>
          <cell r="R12">
            <v>10.495191200018228</v>
          </cell>
          <cell r="S12">
            <v>9.3738981483407322</v>
          </cell>
          <cell r="T12">
            <v>9.3738981483407322</v>
          </cell>
          <cell r="U12">
            <v>10.342479533896398</v>
          </cell>
          <cell r="V12">
            <v>1.8305348990263419</v>
          </cell>
          <cell r="W12">
            <v>2.0360708002498562</v>
          </cell>
        </row>
        <row r="13">
          <cell r="B13" t="str">
            <v xml:space="preserve">  Sector privado (3)</v>
          </cell>
          <cell r="C13">
            <v>29548.234642193915</v>
          </cell>
          <cell r="D13">
            <v>834.52547307590692</v>
          </cell>
          <cell r="E13">
            <v>13.161217504856392</v>
          </cell>
          <cell r="F13">
            <v>9.5869816184539047</v>
          </cell>
          <cell r="G13">
            <v>9.5865954768244102</v>
          </cell>
          <cell r="H13">
            <v>13.698656566828715</v>
          </cell>
          <cell r="I13">
            <v>11.911091773531069</v>
          </cell>
          <cell r="J13">
            <v>11.426446873495099</v>
          </cell>
          <cell r="K13">
            <v>10.609930779173693</v>
          </cell>
          <cell r="L13">
            <v>7.6569165569595699</v>
          </cell>
          <cell r="M13">
            <v>11.744747919544029</v>
          </cell>
          <cell r="N13">
            <v>11.068370121718241</v>
          </cell>
          <cell r="O13">
            <v>10.762981763669966</v>
          </cell>
          <cell r="P13">
            <v>-5.8380799532326773</v>
          </cell>
          <cell r="Q13">
            <v>8.9855294903020688</v>
          </cell>
          <cell r="R13">
            <v>11.581450955819438</v>
          </cell>
          <cell r="S13">
            <v>10.211765967086572</v>
          </cell>
          <cell r="T13">
            <v>10.211765967086572</v>
          </cell>
          <cell r="U13">
            <v>11.182586365780555</v>
          </cell>
          <cell r="V13">
            <v>-1.9729106825971323</v>
          </cell>
          <cell r="W13">
            <v>-5.8441659034471076</v>
          </cell>
        </row>
        <row r="14">
          <cell r="B14" t="str">
            <v xml:space="preserve">  . Grandes Empresas</v>
          </cell>
          <cell r="C14">
            <v>15119.511</v>
          </cell>
          <cell r="D14">
            <v>1196.0307460052206</v>
          </cell>
          <cell r="E14">
            <v>11.307328590516729</v>
          </cell>
          <cell r="F14">
            <v>6.8953619230070817</v>
          </cell>
          <cell r="G14">
            <v>8.6182796035534146</v>
          </cell>
          <cell r="H14">
            <v>10.457942016114297</v>
          </cell>
          <cell r="I14">
            <v>20.012938289448702</v>
          </cell>
          <cell r="J14">
            <v>17.456658150921612</v>
          </cell>
          <cell r="K14">
            <v>15.182438694103562</v>
          </cell>
          <cell r="L14">
            <v>12.439451661107048</v>
          </cell>
          <cell r="M14">
            <v>13.180534969882901</v>
          </cell>
          <cell r="N14">
            <v>13.471436309942</v>
          </cell>
          <cell r="O14">
            <v>11.565807585219314</v>
          </cell>
          <cell r="P14">
            <v>7.5550348374147092</v>
          </cell>
          <cell r="Q14">
            <v>12.506192656566606</v>
          </cell>
          <cell r="R14">
            <v>9.3171277019116658</v>
          </cell>
          <cell r="S14">
            <v>16.050298378651217</v>
          </cell>
          <cell r="T14">
            <v>16.050298378651217</v>
          </cell>
          <cell r="U14">
            <v>12.742897481670257</v>
          </cell>
          <cell r="V14">
            <v>4.4843732170832302</v>
          </cell>
          <cell r="W14">
            <v>7.4313433628656833</v>
          </cell>
        </row>
        <row r="15">
          <cell r="B15" t="str">
            <v xml:space="preserve">  . PYMEs (3)</v>
          </cell>
          <cell r="C15">
            <v>14428.723642193914</v>
          </cell>
          <cell r="D15">
            <v>221.83849942503812</v>
          </cell>
          <cell r="E15">
            <v>15.069059380400219</v>
          </cell>
          <cell r="F15">
            <v>12.268374078929533</v>
          </cell>
          <cell r="G15">
            <v>10.568650751274799</v>
          </cell>
          <cell r="H15">
            <v>16.678472664137843</v>
          </cell>
          <cell r="I15">
            <v>3.846026667690583</v>
          </cell>
          <cell r="J15">
            <v>5.7066495005335005</v>
          </cell>
          <cell r="K15">
            <v>6.0543447018285068</v>
          </cell>
          <cell r="L15">
            <v>3.4938528084841103</v>
          </cell>
          <cell r="M15">
            <v>10.092968378749006</v>
          </cell>
          <cell r="N15">
            <v>8.5356384519446529</v>
          </cell>
          <cell r="O15">
            <v>9.894283550901477</v>
          </cell>
          <cell r="P15">
            <v>3.2415263265302086</v>
          </cell>
          <cell r="Q15">
            <v>5.729304177968908</v>
          </cell>
          <cell r="R15">
            <v>13.809934604478013</v>
          </cell>
          <cell r="S15">
            <v>4.6924817474329084</v>
          </cell>
          <cell r="T15">
            <v>4.6924817474329084</v>
          </cell>
          <cell r="U15">
            <v>9.476519288065365</v>
          </cell>
          <cell r="V15">
            <v>2.9448641174629997</v>
          </cell>
          <cell r="W15">
            <v>3.1209970060472436</v>
          </cell>
        </row>
        <row r="16">
          <cell r="B16" t="str">
            <v xml:space="preserve">  Sector público</v>
          </cell>
          <cell r="C16">
            <v>5038.4507032060046</v>
          </cell>
          <cell r="D16">
            <v>206.79830473748427</v>
          </cell>
          <cell r="E16">
            <v>4.7545010685690725</v>
          </cell>
          <cell r="F16">
            <v>5.1154562909885071</v>
          </cell>
          <cell r="G16">
            <v>2.1855324702820811</v>
          </cell>
          <cell r="H16">
            <v>6.7677985777273575</v>
          </cell>
          <cell r="I16">
            <v>5.4077915003381882</v>
          </cell>
          <cell r="J16">
            <v>3.1250455105550135</v>
          </cell>
          <cell r="K16">
            <v>5.6240870689946432</v>
          </cell>
          <cell r="L16">
            <v>4.9199571766632477</v>
          </cell>
          <cell r="M16">
            <v>5.9855938331922598</v>
          </cell>
          <cell r="N16">
            <v>5.7392633098006574</v>
          </cell>
          <cell r="O16">
            <v>4.6606072286483391</v>
          </cell>
          <cell r="P16">
            <v>3.3418365634998004</v>
          </cell>
          <cell r="Q16">
            <v>4.6831062591619288</v>
          </cell>
          <cell r="R16">
            <v>4.8102969243243532</v>
          </cell>
          <cell r="S16">
            <v>4.7056679282042158</v>
          </cell>
          <cell r="T16">
            <v>4.7056679282042158</v>
          </cell>
          <cell r="U16">
            <v>5.46520081576507</v>
          </cell>
          <cell r="V16">
            <v>2.6748191557836147</v>
          </cell>
          <cell r="W16">
            <v>3.3335698443883066</v>
          </cell>
        </row>
        <row r="17">
          <cell r="B17" t="str">
            <v xml:space="preserve">  . Administración Central</v>
          </cell>
          <cell r="C17">
            <v>1923.3749645406356</v>
          </cell>
          <cell r="D17">
            <v>285.75505002744279</v>
          </cell>
          <cell r="E17">
            <v>-0.66809401833481941</v>
          </cell>
          <cell r="F17">
            <v>-0.76083801446760191</v>
          </cell>
          <cell r="G17">
            <v>-7.4870598433972031</v>
          </cell>
          <cell r="H17">
            <v>-7.9308705251129989</v>
          </cell>
          <cell r="I17">
            <v>-11.049042798403686</v>
          </cell>
          <cell r="J17">
            <v>-18.973663094041836</v>
          </cell>
          <cell r="K17">
            <v>-11.925357928350454</v>
          </cell>
          <cell r="L17">
            <v>-12.31167837479169</v>
          </cell>
          <cell r="M17">
            <v>-0.60018340257526059</v>
          </cell>
          <cell r="N17">
            <v>2.310183176960523</v>
          </cell>
          <cell r="O17">
            <v>3.4521266953660756</v>
          </cell>
          <cell r="P17">
            <v>3.8226041354034734</v>
          </cell>
          <cell r="Q17">
            <v>2.4645187943005409</v>
          </cell>
          <cell r="R17">
            <v>-4.3178038737946789</v>
          </cell>
          <cell r="S17">
            <v>-13.860504733860136</v>
          </cell>
          <cell r="T17">
            <v>-13.860504733860136</v>
          </cell>
          <cell r="U17">
            <v>1.7665133815580658</v>
          </cell>
          <cell r="V17">
            <v>4.8645567528826543</v>
          </cell>
          <cell r="W17">
            <v>3.7223139650900849</v>
          </cell>
        </row>
        <row r="18">
          <cell r="B18" t="str">
            <v xml:space="preserve">  . Comunidades Autónomas</v>
          </cell>
          <cell r="C18">
            <v>3115.0757386653686</v>
          </cell>
          <cell r="D18">
            <v>28340.002710177512</v>
          </cell>
          <cell r="E18">
            <v>10.006098647668193</v>
          </cell>
          <cell r="F18">
            <v>11.61984262485749</v>
          </cell>
          <cell r="G18">
            <v>11.911813956006556</v>
          </cell>
          <cell r="H18">
            <v>22.091054122438969</v>
          </cell>
          <cell r="I18">
            <v>19.799175636619704</v>
          </cell>
          <cell r="J18">
            <v>24.872647073609897</v>
          </cell>
          <cell r="K18">
            <v>20.212024291097098</v>
          </cell>
          <cell r="L18">
            <v>18.466539025966199</v>
          </cell>
          <cell r="M18">
            <v>10.261814441219679</v>
          </cell>
          <cell r="N18">
            <v>7.9289450354077555</v>
          </cell>
          <cell r="O18">
            <v>5.3965992981823963</v>
          </cell>
          <cell r="P18">
            <v>9.6141931656711819</v>
          </cell>
          <cell r="Q18">
            <v>7.0797581243734253</v>
          </cell>
          <cell r="R18">
            <v>14.246014842450716</v>
          </cell>
          <cell r="S18">
            <v>20.779039403949895</v>
          </cell>
          <cell r="T18">
            <v>20.779039403949895</v>
          </cell>
          <cell r="U18">
            <v>7.8031792265881306</v>
          </cell>
          <cell r="V18">
            <v>8.7920960772861765</v>
          </cell>
          <cell r="W18">
            <v>9.2745594736380887</v>
          </cell>
        </row>
        <row r="19">
          <cell r="B19" t="str">
            <v>Pensiones</v>
          </cell>
          <cell r="C19">
            <v>9978.8140858833649</v>
          </cell>
          <cell r="D19">
            <v>21374.893849036467</v>
          </cell>
          <cell r="E19">
            <v>5.8441416975641536</v>
          </cell>
          <cell r="F19">
            <v>5.378178101740394</v>
          </cell>
          <cell r="G19">
            <v>5.6595411563550302</v>
          </cell>
          <cell r="H19">
            <v>5.6588070209280472</v>
          </cell>
          <cell r="I19">
            <v>10.902537701487457</v>
          </cell>
          <cell r="J19">
            <v>7.4081023881237051</v>
          </cell>
          <cell r="K19">
            <v>7.7235336824266643</v>
          </cell>
          <cell r="L19">
            <v>8.1182186368256914</v>
          </cell>
          <cell r="M19">
            <v>5.8249800688612519</v>
          </cell>
          <cell r="N19">
            <v>9.0217888742611265</v>
          </cell>
          <cell r="O19">
            <v>8.3255386835593637</v>
          </cell>
          <cell r="P19">
            <v>10.687643641482003</v>
          </cell>
          <cell r="Q19">
            <v>5.8766553458343029</v>
          </cell>
          <cell r="R19">
            <v>5.6355105198377498</v>
          </cell>
          <cell r="S19">
            <v>8.4451181660397445</v>
          </cell>
          <cell r="T19">
            <v>8.4451181660397445</v>
          </cell>
          <cell r="U19">
            <v>7.7769655332085019</v>
          </cell>
          <cell r="V19">
            <v>9.4383762221478325</v>
          </cell>
          <cell r="W19">
            <v>10.432944497028007</v>
          </cell>
        </row>
        <row r="20">
          <cell r="B20" t="str">
            <v>Prestaciones de desempleo</v>
          </cell>
          <cell r="C20">
            <v>1078.6210000000001</v>
          </cell>
          <cell r="D20">
            <v>11680.398999999999</v>
          </cell>
          <cell r="E20">
            <v>-8.5389255650374594</v>
          </cell>
          <cell r="F20">
            <v>-4.6793945377642139</v>
          </cell>
          <cell r="G20">
            <v>-5.5841697974049698</v>
          </cell>
          <cell r="H20">
            <v>-4.2461235458268742E-2</v>
          </cell>
          <cell r="I20">
            <v>0.19586051293827289</v>
          </cell>
          <cell r="J20">
            <v>1.06662567840623</v>
          </cell>
          <cell r="K20">
            <v>4.4627095760544133</v>
          </cell>
          <cell r="L20">
            <v>5.9243744667187626</v>
          </cell>
          <cell r="M20">
            <v>6.4551776433420027</v>
          </cell>
          <cell r="N20">
            <v>9.5241926956898038</v>
          </cell>
          <cell r="O20">
            <v>10.253718969620195</v>
          </cell>
          <cell r="P20">
            <v>14.772817553844986</v>
          </cell>
          <cell r="Q20">
            <v>-5.4351368970013141</v>
          </cell>
          <cell r="R20">
            <v>-4.8589829307593035</v>
          </cell>
          <cell r="S20">
            <v>2.854132298391332</v>
          </cell>
          <cell r="T20">
            <v>2.854132298391332</v>
          </cell>
          <cell r="U20">
            <v>8.701124416623319</v>
          </cell>
          <cell r="V20">
            <v>12.597950397068722</v>
          </cell>
          <cell r="W20">
            <v>13.245685806228025</v>
          </cell>
        </row>
        <row r="21">
          <cell r="B21" t="str">
            <v>Actividades económicas</v>
          </cell>
          <cell r="C21">
            <v>4605.4319999999998</v>
          </cell>
          <cell r="D21">
            <v>9694.4948490364659</v>
          </cell>
          <cell r="E21">
            <v>10.762250296673459</v>
          </cell>
          <cell r="F21">
            <v>1.1054358885020044</v>
          </cell>
          <cell r="G21">
            <v>1.5990514321793103</v>
          </cell>
          <cell r="H21">
            <v>2.3195184104973343</v>
          </cell>
          <cell r="I21">
            <v>4.8155660150501101</v>
          </cell>
          <cell r="J21">
            <v>3.8376467911430234</v>
          </cell>
          <cell r="K21">
            <v>5.7841352891222275</v>
          </cell>
          <cell r="L21">
            <v>3.3836019753310076</v>
          </cell>
          <cell r="M21">
            <v>3.2000000000000028</v>
          </cell>
          <cell r="N21">
            <v>3.2000000000000028</v>
          </cell>
          <cell r="O21">
            <v>3.2000000000000028</v>
          </cell>
          <cell r="P21">
            <v>5.3568994410738036</v>
          </cell>
          <cell r="Q21">
            <v>5.1516775879281607</v>
          </cell>
          <cell r="R21">
            <v>3.8589915338246739</v>
          </cell>
          <cell r="S21">
            <v>4.3635744785766706</v>
          </cell>
          <cell r="T21">
            <v>4.3635744785766706</v>
          </cell>
          <cell r="U21">
            <v>3.2000000000000028</v>
          </cell>
          <cell r="V21">
            <v>5.6315675531185674</v>
          </cell>
          <cell r="W21">
            <v>6.7219624648028553</v>
          </cell>
        </row>
        <row r="22">
          <cell r="B22" t="str">
            <v>Premios</v>
          </cell>
          <cell r="C22">
            <v>15.893000000000001</v>
          </cell>
          <cell r="D22">
            <v>6965.108861141046</v>
          </cell>
          <cell r="E22">
            <v>327.12768976577837</v>
          </cell>
          <cell r="F22">
            <v>350.29761583119267</v>
          </cell>
          <cell r="G22">
            <v>16.717002971170537</v>
          </cell>
          <cell r="H22">
            <v>234.93643502851765</v>
          </cell>
          <cell r="I22">
            <v>-42.96364670106373</v>
          </cell>
          <cell r="J22">
            <v>-54.504505362471804</v>
          </cell>
          <cell r="K22">
            <v>-42.747191751429661</v>
          </cell>
          <cell r="L22">
            <v>-56.326400505441974</v>
          </cell>
          <cell r="M22">
            <v>19.369721391002169</v>
          </cell>
          <cell r="N22">
            <v>-2.5764865742197163</v>
          </cell>
          <cell r="O22">
            <v>4.0702301279625708</v>
          </cell>
          <cell r="P22">
            <v>5.9994196688768708</v>
          </cell>
          <cell r="Q22">
            <v>7.5897435897435805</v>
          </cell>
          <cell r="R22">
            <v>188.85518675795132</v>
          </cell>
          <cell r="S22">
            <v>-52.31766223635654</v>
          </cell>
          <cell r="T22">
            <v>-52.31766223635654</v>
          </cell>
          <cell r="U22">
            <v>6.4905526980887807</v>
          </cell>
          <cell r="V22">
            <v>6.8087574434526292</v>
          </cell>
          <cell r="W22">
            <v>5.8256363009133727</v>
          </cell>
        </row>
        <row r="23">
          <cell r="B23" t="str">
            <v xml:space="preserve">  . Central (Estado y Seguridad Social)</v>
          </cell>
          <cell r="C23">
            <v>3058.5127149999998</v>
          </cell>
          <cell r="D23">
            <v>3150.6419510000001</v>
          </cell>
          <cell r="E23">
            <v>3085.7454208860722</v>
          </cell>
          <cell r="F23">
            <v>2972.0387190871766</v>
          </cell>
          <cell r="H23">
            <v>3.4234655859948893</v>
          </cell>
          <cell r="I23">
            <v>1.7511381749215182</v>
          </cell>
          <cell r="J23">
            <v>5.2651073735682674</v>
          </cell>
          <cell r="K23">
            <v>2.149239278356796</v>
          </cell>
          <cell r="L23">
            <v>1.6631705909953443</v>
          </cell>
          <cell r="M23">
            <v>1.5668794269034114</v>
          </cell>
          <cell r="N23">
            <v>-5.3188529517815386</v>
          </cell>
          <cell r="O23">
            <v>-5.7220752232471916</v>
          </cell>
          <cell r="P23">
            <v>-5.2064890752693493</v>
          </cell>
          <cell r="Q23">
            <v>-5.4345980930742943</v>
          </cell>
          <cell r="R23">
            <v>-1.9999999999999907</v>
          </cell>
          <cell r="S23">
            <v>-2.0000000000000018</v>
          </cell>
          <cell r="U23">
            <v>3.0122234100308529</v>
          </cell>
          <cell r="V23">
            <v>-2.0597875329289623</v>
          </cell>
          <cell r="W23">
            <v>-5.3360327968729475</v>
          </cell>
        </row>
        <row r="24">
          <cell r="B24" t="str">
            <v xml:space="preserve">  . Territorial</v>
          </cell>
          <cell r="C24">
            <v>3562.1287611123175</v>
          </cell>
          <cell r="D24">
            <v>3814.466910141045</v>
          </cell>
          <cell r="E24">
            <v>4353.6008082824928</v>
          </cell>
          <cell r="F24">
            <v>4883.9108989148308</v>
          </cell>
          <cell r="H24">
            <v>9.785812976531826</v>
          </cell>
          <cell r="I24">
            <v>6.3550613037411496</v>
          </cell>
          <cell r="J24">
            <v>8.7115822369036913</v>
          </cell>
          <cell r="K24">
            <v>4.5857593345210113</v>
          </cell>
          <cell r="L24">
            <v>13.20049533091716</v>
          </cell>
          <cell r="M24">
            <v>13.900778572912653</v>
          </cell>
          <cell r="N24">
            <v>11.01697806116837</v>
          </cell>
          <cell r="O24">
            <v>17.620618015048105</v>
          </cell>
          <cell r="P24">
            <v>14.343379472418526</v>
          </cell>
          <cell r="Q24">
            <v>13.904368285989598</v>
          </cell>
          <cell r="R24">
            <v>13.768294955053339</v>
          </cell>
          <cell r="S24">
            <v>7.7697069704838695</v>
          </cell>
          <cell r="U24">
            <v>7.0839143094291694</v>
          </cell>
          <cell r="V24">
            <v>14.133925154996628</v>
          </cell>
          <cell r="W24">
            <v>14.09306901035694</v>
          </cell>
        </row>
        <row r="25">
          <cell r="B25" t="str">
            <v>RETENCIONES (millardos de pesetas) (4)</v>
          </cell>
        </row>
        <row r="26">
          <cell r="B26" t="str">
            <v>TOTAL</v>
          </cell>
          <cell r="C26">
            <v>5504.9470000000001</v>
          </cell>
          <cell r="E26">
            <v>-2.8453244501043806</v>
          </cell>
          <cell r="F26">
            <v>-4.1552990793069728</v>
          </cell>
          <cell r="G26">
            <v>-5.9947015106429298</v>
          </cell>
          <cell r="H26">
            <v>-0.65701565101382586</v>
          </cell>
          <cell r="I26">
            <v>11.244001123211621</v>
          </cell>
          <cell r="J26">
            <v>11.797129328605438</v>
          </cell>
          <cell r="K26">
            <v>11.573227890549752</v>
          </cell>
          <cell r="L26">
            <v>10.84564637742047</v>
          </cell>
          <cell r="M26">
            <v>15.50674298685626</v>
          </cell>
          <cell r="N26">
            <v>13.670270630487735</v>
          </cell>
          <cell r="O26">
            <v>13.360422855999833</v>
          </cell>
          <cell r="Q26">
            <v>10.517508430753697</v>
          </cell>
          <cell r="R26">
            <v>-3.3018273817020827</v>
          </cell>
          <cell r="S26">
            <v>11.339664687410632</v>
          </cell>
          <cell r="T26">
            <v>11.339664687410632</v>
          </cell>
          <cell r="U26">
            <v>14.160770856399218</v>
          </cell>
        </row>
        <row r="27">
          <cell r="B27" t="str">
            <v>Sector privado (3)</v>
          </cell>
          <cell r="C27">
            <v>4331.5709975052978</v>
          </cell>
          <cell r="E27">
            <v>-0.68140091419679472</v>
          </cell>
          <cell r="F27">
            <v>-1.826022305061259</v>
          </cell>
          <cell r="G27">
            <v>-3.793487859418132</v>
          </cell>
          <cell r="H27">
            <v>2.4546157975630312</v>
          </cell>
          <cell r="I27">
            <v>12.207252900577092</v>
          </cell>
          <cell r="J27">
            <v>11.517245462914127</v>
          </cell>
          <cell r="K27">
            <v>11.212893447105788</v>
          </cell>
          <cell r="L27">
            <v>10.184464838371742</v>
          </cell>
          <cell r="M27">
            <v>15.856860996029031</v>
          </cell>
          <cell r="N27">
            <v>14.589554653090131</v>
          </cell>
          <cell r="O27">
            <v>14.596886344548432</v>
          </cell>
          <cell r="Q27">
            <v>12.083262244707615</v>
          </cell>
          <cell r="R27">
            <v>-0.80946449653782615</v>
          </cell>
          <cell r="S27">
            <v>11.211321763437155</v>
          </cell>
          <cell r="T27">
            <v>11.211321763437155</v>
          </cell>
          <cell r="U27">
            <v>15.007700822200887</v>
          </cell>
        </row>
        <row r="28">
          <cell r="B28" t="str">
            <v>. Grandes Empresas</v>
          </cell>
          <cell r="C28">
            <v>2598.0528927251062</v>
          </cell>
          <cell r="D28">
            <v>7581.8633928571408</v>
          </cell>
          <cell r="E28">
            <v>0.14279690597267525</v>
          </cell>
          <cell r="F28">
            <v>-4.9035316420642516E-2</v>
          </cell>
          <cell r="G28">
            <v>-2.4117193657078539</v>
          </cell>
          <cell r="H28">
            <v>4.8260354375490033</v>
          </cell>
          <cell r="I28">
            <v>12.925645002169839</v>
          </cell>
          <cell r="J28">
            <v>10.540993228592011</v>
          </cell>
          <cell r="K28">
            <v>9.8169275387806962</v>
          </cell>
          <cell r="L28">
            <v>9.8586016887654004</v>
          </cell>
          <cell r="M28">
            <v>16.7805349698829</v>
          </cell>
          <cell r="N28">
            <v>15.971436309942021</v>
          </cell>
          <cell r="O28">
            <v>15.065807585219314</v>
          </cell>
          <cell r="P28">
            <v>1.1332395014556296</v>
          </cell>
          <cell r="Q28">
            <v>10.894289501081378</v>
          </cell>
          <cell r="R28">
            <v>0.76005507194807365</v>
          </cell>
          <cell r="S28">
            <v>10.745784086003173</v>
          </cell>
          <cell r="T28">
            <v>10.745784086003173</v>
          </cell>
          <cell r="U28">
            <v>15.952535414188462</v>
          </cell>
          <cell r="V28">
            <v>1.2890577573101836</v>
          </cell>
          <cell r="W28">
            <v>1.1418928688847307</v>
          </cell>
        </row>
        <row r="29">
          <cell r="B29" t="str">
            <v>. PYMEs (3)</v>
          </cell>
          <cell r="C29">
            <v>1733.5181047801921</v>
          </cell>
          <cell r="D29">
            <v>97.190532985768371</v>
          </cell>
          <cell r="E29">
            <v>-2.0235392436704025</v>
          </cell>
          <cell r="F29">
            <v>-4.4082048958267066</v>
          </cell>
          <cell r="G29">
            <v>-5.8554477672405518</v>
          </cell>
          <cell r="H29">
            <v>-0.65319157346345191</v>
          </cell>
          <cell r="I29">
            <v>11.011544346771206</v>
          </cell>
          <cell r="J29">
            <v>13.000552696428391</v>
          </cell>
          <cell r="K29">
            <v>13.372239341515279</v>
          </cell>
          <cell r="L29">
            <v>10.635070010259673</v>
          </cell>
          <cell r="M29">
            <v>14.292968378749006</v>
          </cell>
          <cell r="N29">
            <v>12.535638451944653</v>
          </cell>
          <cell r="O29">
            <v>13.894283550901477</v>
          </cell>
          <cell r="P29">
            <v>12.289056264030119</v>
          </cell>
          <cell r="Q29">
            <v>13.861462195780705</v>
          </cell>
          <cell r="R29">
            <v>-3.0956309932660964</v>
          </cell>
          <cell r="S29">
            <v>11.916405983153865</v>
          </cell>
          <cell r="T29">
            <v>11.916405983153865</v>
          </cell>
          <cell r="U29">
            <v>13.538757069803431</v>
          </cell>
          <cell r="V29">
            <v>8.1513375226250275</v>
          </cell>
          <cell r="W29">
            <v>10.555395023732238</v>
          </cell>
        </row>
        <row r="30">
          <cell r="B30" t="str">
            <v>Sector público</v>
          </cell>
          <cell r="C30">
            <v>1173.3760024947017</v>
          </cell>
          <cell r="D30">
            <v>8847.655245493941</v>
          </cell>
          <cell r="E30">
            <v>-10.255543943573887</v>
          </cell>
          <cell r="F30">
            <v>-11.580568231092602</v>
          </cell>
          <cell r="G30">
            <v>-13.178847078848932</v>
          </cell>
          <cell r="H30">
            <v>-11.140106666815019</v>
          </cell>
          <cell r="I30">
            <v>7.5935046257355365</v>
          </cell>
          <cell r="J30">
            <v>12.787773379968126</v>
          </cell>
          <cell r="K30">
            <v>12.876387541648171</v>
          </cell>
          <cell r="L30">
            <v>13.413957690676458</v>
          </cell>
          <cell r="M30">
            <v>14.122980848988664</v>
          </cell>
          <cell r="N30">
            <v>10.453134079068604</v>
          </cell>
          <cell r="O30">
            <v>8.9546187612613348</v>
          </cell>
          <cell r="P30">
            <v>13.560508967887097</v>
          </cell>
          <cell r="Q30">
            <v>5.6335529466729595</v>
          </cell>
          <cell r="R30">
            <v>-11.550771649432058</v>
          </cell>
          <cell r="S30">
            <v>11.816024603331554</v>
          </cell>
          <cell r="T30">
            <v>11.816024603331554</v>
          </cell>
          <cell r="U30">
            <v>11.062259510321958</v>
          </cell>
          <cell r="V30">
            <v>9.5324213516769714</v>
          </cell>
          <cell r="W30">
            <v>11.81509199287698</v>
          </cell>
        </row>
        <row r="31">
          <cell r="B31" t="str">
            <v>. Administración Central</v>
          </cell>
          <cell r="C31">
            <v>649.28974907523468</v>
          </cell>
          <cell r="E31">
            <v>-13.846332482462353</v>
          </cell>
          <cell r="F31">
            <v>-16.726147503198575</v>
          </cell>
          <cell r="G31">
            <v>-19.043590780768593</v>
          </cell>
          <cell r="H31">
            <v>-20.77394538552808</v>
          </cell>
          <cell r="I31">
            <v>-2.8282646899363106</v>
          </cell>
          <cell r="J31">
            <v>1.7095751383026547</v>
          </cell>
          <cell r="K31">
            <v>5.188185316730376</v>
          </cell>
          <cell r="L31">
            <v>6.4223491586272052</v>
          </cell>
          <cell r="M31">
            <v>14.329668760708181</v>
          </cell>
          <cell r="N31">
            <v>9.555942802763461</v>
          </cell>
          <cell r="O31">
            <v>8.9227193492156012</v>
          </cell>
          <cell r="Q31">
            <v>4.962463635870451</v>
          </cell>
          <cell r="R31">
            <v>-17.801924735797481</v>
          </cell>
          <cell r="S31">
            <v>2.7828286688620363</v>
          </cell>
          <cell r="T31">
            <v>2.7828286688620363</v>
          </cell>
          <cell r="U31">
            <v>10.791051586353163</v>
          </cell>
        </row>
        <row r="32">
          <cell r="B32" t="str">
            <v xml:space="preserve">  . Estado (Tesoro)</v>
          </cell>
          <cell r="C32">
            <v>293.66742812362833</v>
          </cell>
          <cell r="E32">
            <v>-18.471111092952263</v>
          </cell>
          <cell r="F32">
            <v>-17.021462946909271</v>
          </cell>
          <cell r="G32">
            <v>-19.402884871882808</v>
          </cell>
          <cell r="H32">
            <v>-22.420966980745959</v>
          </cell>
          <cell r="I32">
            <v>-9.7947447470659874</v>
          </cell>
          <cell r="J32">
            <v>-10.645491272099072</v>
          </cell>
          <cell r="K32">
            <v>-7.8682673032601453</v>
          </cell>
          <cell r="L32">
            <v>-5.5163290016411626</v>
          </cell>
          <cell r="M32">
            <v>8.1520322585590943</v>
          </cell>
          <cell r="N32">
            <v>2.6848263761786395</v>
          </cell>
          <cell r="O32">
            <v>5.9477726574500789</v>
          </cell>
          <cell r="Q32">
            <v>2.0562837372605669</v>
          </cell>
          <cell r="R32">
            <v>-19.386365394692685</v>
          </cell>
          <cell r="S32">
            <v>-8.4546733613271137</v>
          </cell>
          <cell r="T32">
            <v>-8.4546733613271137</v>
          </cell>
          <cell r="U32">
            <v>5.4002462466475221</v>
          </cell>
        </row>
        <row r="33">
          <cell r="B33" t="str">
            <v xml:space="preserve">  . Seguridad Social</v>
          </cell>
          <cell r="C33">
            <v>355.62232095160635</v>
          </cell>
          <cell r="D33">
            <v>928.45649999999978</v>
          </cell>
          <cell r="E33">
            <v>-8.6306677243914827</v>
          </cell>
          <cell r="F33">
            <v>-16.35146246426854</v>
          </cell>
          <cell r="G33">
            <v>-18.723019410736686</v>
          </cell>
          <cell r="H33">
            <v>-19.049826552318251</v>
          </cell>
          <cell r="I33">
            <v>4.1821416580955395</v>
          </cell>
          <cell r="J33">
            <v>17.259657671536075</v>
          </cell>
          <cell r="K33">
            <v>16.740041970427157</v>
          </cell>
          <cell r="L33">
            <v>18.399422955901755</v>
          </cell>
          <cell r="M33">
            <v>19.712251359258314</v>
          </cell>
          <cell r="N33">
            <v>16.145902691185544</v>
          </cell>
          <cell r="O33">
            <v>11.000000000000011</v>
          </cell>
          <cell r="P33">
            <v>-4.4679352690033758</v>
          </cell>
          <cell r="Q33">
            <v>8.2731910448165422</v>
          </cell>
          <cell r="R33">
            <v>-16.100566680712959</v>
          </cell>
          <cell r="S33">
            <v>14.376980980278464</v>
          </cell>
          <cell r="T33">
            <v>14.376980980278464</v>
          </cell>
          <cell r="U33">
            <v>15.297065722081292</v>
          </cell>
          <cell r="V33">
            <v>-9.4086798896878641</v>
          </cell>
          <cell r="W33">
            <v>-4.1729581837790519</v>
          </cell>
        </row>
        <row r="34">
          <cell r="B34" t="str">
            <v>. Comunidades Autónomas</v>
          </cell>
          <cell r="C34">
            <v>524.08625341946697</v>
          </cell>
          <cell r="D34">
            <v>99.034990368124781</v>
          </cell>
          <cell r="E34">
            <v>-3.7640150707965003</v>
          </cell>
          <cell r="F34">
            <v>-2.3522729676083487</v>
          </cell>
          <cell r="G34">
            <v>-2.0968494140995997</v>
          </cell>
          <cell r="H34">
            <v>6.8081950815248149</v>
          </cell>
          <cell r="I34">
            <v>24.460389981553487</v>
          </cell>
          <cell r="J34">
            <v>29.731262925816516</v>
          </cell>
          <cell r="K34">
            <v>24.889301985885414</v>
          </cell>
          <cell r="L34">
            <v>23.075902389011738</v>
          </cell>
          <cell r="M34">
            <v>13.861814441219678</v>
          </cell>
          <cell r="N34">
            <v>11.528945035407778</v>
          </cell>
          <cell r="O34">
            <v>8.9965992981823959</v>
          </cell>
          <cell r="P34">
            <v>4.8501914601964291</v>
          </cell>
          <cell r="Q34">
            <v>6.8903614394587809</v>
          </cell>
          <cell r="R34">
            <v>-5.4834252294433394E-2</v>
          </cell>
          <cell r="S34">
            <v>25.478378844687466</v>
          </cell>
          <cell r="T34">
            <v>25.478378844687466</v>
          </cell>
          <cell r="U34">
            <v>11.403179226588156</v>
          </cell>
          <cell r="V34">
            <v>5.1236423438693066</v>
          </cell>
          <cell r="W34">
            <v>4.9749677978528473</v>
          </cell>
        </row>
        <row r="35">
          <cell r="B35" t="str">
            <v>Pagos por desempleo (millardos)</v>
          </cell>
          <cell r="C35">
            <v>1165.5999999999997</v>
          </cell>
          <cell r="D35">
            <v>1102.2480443285524</v>
          </cell>
          <cell r="E35">
            <v>1048.972</v>
          </cell>
          <cell r="F35">
            <v>1056.8056019982248</v>
          </cell>
          <cell r="H35">
            <v>-3.6282623690709892</v>
          </cell>
          <cell r="I35">
            <v>-6.4931018346579989</v>
          </cell>
          <cell r="J35">
            <v>-4.8965684503842315</v>
          </cell>
          <cell r="K35">
            <v>-6.8887259325876578</v>
          </cell>
          <cell r="L35">
            <v>-8.5143310490311102</v>
          </cell>
          <cell r="M35">
            <v>-4.6537621671491003</v>
          </cell>
          <cell r="N35">
            <v>-5.558780727119994</v>
          </cell>
          <cell r="O35">
            <v>-1.5581961381427867E-2</v>
          </cell>
          <cell r="P35">
            <v>0.1844337882700442</v>
          </cell>
          <cell r="Q35">
            <v>1.0550996483001507</v>
          </cell>
          <cell r="R35">
            <v>1.9023879134340671</v>
          </cell>
          <cell r="S35">
            <v>-7.3292873923247459E-2</v>
          </cell>
          <cell r="U35">
            <v>-5.4351368970013132</v>
          </cell>
          <cell r="V35">
            <v>-4.8333988527061678</v>
          </cell>
          <cell r="W35">
            <v>0.60721062618598332</v>
          </cell>
        </row>
        <row r="37">
          <cell r="B37" t="str">
            <v>PERSONAS SUJETAS (miles)</v>
          </cell>
        </row>
        <row r="38">
          <cell r="B38" t="str">
            <v>Asalariados</v>
          </cell>
          <cell r="C38">
            <v>11798.385930677479</v>
          </cell>
          <cell r="E38">
            <v>5.81900031338487</v>
          </cell>
          <cell r="F38">
            <v>5.685667964597374</v>
          </cell>
          <cell r="G38">
            <v>5.8791269024849546</v>
          </cell>
          <cell r="H38">
            <v>5.4550191257251912</v>
          </cell>
          <cell r="I38">
            <v>5.2463794452212387</v>
          </cell>
          <cell r="J38">
            <v>5.0250636866853826</v>
          </cell>
          <cell r="K38">
            <v>4.9532018626326613</v>
          </cell>
          <cell r="L38">
            <v>5.0905050399488339</v>
          </cell>
          <cell r="M38">
            <v>5.6366782729055043</v>
          </cell>
          <cell r="N38">
            <v>5.2678374801996553</v>
          </cell>
          <cell r="O38">
            <v>4.469400155239156</v>
          </cell>
          <cell r="Q38">
            <v>5.449299128544947</v>
          </cell>
          <cell r="R38">
            <v>5.7080915468254769</v>
          </cell>
          <cell r="S38">
            <v>5.077354911314881</v>
          </cell>
          <cell r="T38">
            <v>5.077354911314881</v>
          </cell>
          <cell r="U38">
            <v>5.1179195695311597</v>
          </cell>
        </row>
        <row r="39">
          <cell r="B39" t="str">
            <v>. Sector privado</v>
          </cell>
          <cell r="C39">
            <v>9736.4199306774808</v>
          </cell>
          <cell r="D39">
            <v>1821.8510000000003</v>
          </cell>
          <cell r="E39">
            <v>6.4211041120469048</v>
          </cell>
          <cell r="F39">
            <v>6.4619663281690887</v>
          </cell>
          <cell r="G39">
            <v>6.7026244509233113</v>
          </cell>
          <cell r="H39">
            <v>6.6919575167995182</v>
          </cell>
          <cell r="I39">
            <v>6.7980736380308215</v>
          </cell>
          <cell r="J39">
            <v>6.3580141465070295</v>
          </cell>
          <cell r="K39">
            <v>6.0719310402678861</v>
          </cell>
          <cell r="L39">
            <v>5.5682905521215575</v>
          </cell>
          <cell r="M39">
            <v>6.2548777687646551</v>
          </cell>
          <cell r="N39">
            <v>5.9083597206635252</v>
          </cell>
          <cell r="O39">
            <v>4.943241399734366</v>
          </cell>
          <cell r="P39">
            <v>13.635682366982138</v>
          </cell>
          <cell r="Q39">
            <v>6.4288323765059232</v>
          </cell>
          <cell r="R39">
            <v>6.5717440576509523</v>
          </cell>
          <cell r="S39">
            <v>6.1896185003378941</v>
          </cell>
          <cell r="T39">
            <v>6.1896185003378941</v>
          </cell>
          <cell r="U39">
            <v>5.693798585522436</v>
          </cell>
          <cell r="V39">
            <v>11.101182259141916</v>
          </cell>
          <cell r="W39">
            <v>10.278417031829568</v>
          </cell>
        </row>
        <row r="40">
          <cell r="B40" t="str">
            <v>. Administraciones públicas</v>
          </cell>
          <cell r="C40">
            <v>2061.965999999999</v>
          </cell>
          <cell r="E40">
            <v>3.3240394314581589</v>
          </cell>
          <cell r="F40">
            <v>2.3675348104507998</v>
          </cell>
          <cell r="G40">
            <v>2.338195310262714</v>
          </cell>
          <cell r="H40">
            <v>9.8590170578893854E-2</v>
          </cell>
          <cell r="I40">
            <v>-1.3761651630773475</v>
          </cell>
          <cell r="J40">
            <v>-0.90025054005281602</v>
          </cell>
          <cell r="K40">
            <v>-6.2336290642295289E-2</v>
          </cell>
          <cell r="L40">
            <v>2.885223819227134</v>
          </cell>
          <cell r="M40">
            <v>2.7795552689961367</v>
          </cell>
          <cell r="N40">
            <v>2.2120070236204992</v>
          </cell>
          <cell r="O40">
            <v>2.21465887338268</v>
          </cell>
          <cell r="Q40">
            <v>1.4687393333289707</v>
          </cell>
          <cell r="R40">
            <v>2.0268777304042587</v>
          </cell>
          <cell r="S40">
            <v>0.12528005920210822</v>
          </cell>
          <cell r="T40">
            <v>0.12528005920210822</v>
          </cell>
          <cell r="U40">
            <v>2.4014280189135429</v>
          </cell>
        </row>
        <row r="41">
          <cell r="B41" t="str">
            <v xml:space="preserve">  . Administración Central</v>
          </cell>
          <cell r="C41">
            <v>847.91800000000001</v>
          </cell>
          <cell r="E41">
            <v>-0.27409318901067126</v>
          </cell>
          <cell r="F41">
            <v>-0.45695155194219739</v>
          </cell>
          <cell r="G41">
            <v>-1.8858353745113798</v>
          </cell>
          <cell r="H41">
            <v>-5.2158201082300621</v>
          </cell>
          <cell r="I41">
            <v>-9.7727559263853685</v>
          </cell>
          <cell r="J41">
            <v>-11.737160876174634</v>
          </cell>
          <cell r="K41">
            <v>-11.374525309261207</v>
          </cell>
          <cell r="L41">
            <v>-7.3720012002631785</v>
          </cell>
          <cell r="M41">
            <v>-1.4639769452449602</v>
          </cell>
          <cell r="N41">
            <v>-3.5433519425771998</v>
          </cell>
          <cell r="O41">
            <v>-3.5000000000000031</v>
          </cell>
          <cell r="Q41">
            <v>-0.36129465298416885</v>
          </cell>
          <cell r="R41">
            <v>-1.9570051427911044</v>
          </cell>
          <cell r="S41">
            <v>-10.092842358849069</v>
          </cell>
          <cell r="T41">
            <v>-10.092842358849069</v>
          </cell>
          <cell r="U41">
            <v>-2.8223097568825239</v>
          </cell>
        </row>
        <row r="42">
          <cell r="B42" t="str">
            <v xml:space="preserve">  . Administraciones Territoriales</v>
          </cell>
          <cell r="C42">
            <v>1214.0479999999991</v>
          </cell>
          <cell r="D42">
            <v>2424.4520000000007</v>
          </cell>
          <cell r="E42">
            <v>6.6421751894933267</v>
          </cell>
          <cell r="F42">
            <v>4.9513432480254194</v>
          </cell>
          <cell r="G42">
            <v>6.1757578219373999</v>
          </cell>
          <cell r="H42">
            <v>4.8638943384778477</v>
          </cell>
          <cell r="I42">
            <v>5.8648418857379481</v>
          </cell>
          <cell r="J42">
            <v>8.5023772646840801</v>
          </cell>
          <cell r="K42">
            <v>9.434553385018063</v>
          </cell>
          <cell r="L42">
            <v>11.198559269229257</v>
          </cell>
          <cell r="M42">
            <v>5.8985125463058896</v>
          </cell>
          <cell r="N42">
            <v>6.2741464039448802</v>
          </cell>
          <cell r="O42">
            <v>6.0999999999999943</v>
          </cell>
          <cell r="P42">
            <v>4.1975708716225579</v>
          </cell>
          <cell r="Q42">
            <v>3.1943467729332751</v>
          </cell>
          <cell r="R42">
            <v>5.6539948606068782</v>
          </cell>
          <cell r="S42">
            <v>8.7581811764410933</v>
          </cell>
          <cell r="T42">
            <v>8.7581811764410933</v>
          </cell>
          <cell r="U42">
            <v>6.0919378537165558</v>
          </cell>
          <cell r="V42">
            <v>-3.4299709790089157</v>
          </cell>
          <cell r="W42">
            <v>5.3134894485607376</v>
          </cell>
        </row>
        <row r="43">
          <cell r="B43" t="str">
            <v>Pensionistas</v>
          </cell>
          <cell r="C43">
            <v>7765.689657738094</v>
          </cell>
          <cell r="E43">
            <v>1.4017801489480508</v>
          </cell>
          <cell r="F43">
            <v>1.3266281384673562</v>
          </cell>
          <cell r="G43">
            <v>1.2434023890461443</v>
          </cell>
          <cell r="H43">
            <v>1.1858256255005806</v>
          </cell>
          <cell r="I43">
            <v>1.1332161421145015</v>
          </cell>
          <cell r="J43">
            <v>1.1460317107829132</v>
          </cell>
          <cell r="K43">
            <v>1.113729308952327</v>
          </cell>
          <cell r="L43">
            <v>1.0914491041468466</v>
          </cell>
          <cell r="M43">
            <v>1.1384573808943754</v>
          </cell>
          <cell r="N43">
            <v>1.0486767035963407</v>
          </cell>
          <cell r="O43">
            <v>0.731288883120218</v>
          </cell>
          <cell r="Q43">
            <v>1.7864620034494354</v>
          </cell>
          <cell r="R43">
            <v>1.2890577573101836</v>
          </cell>
          <cell r="S43">
            <v>1.121043924001756</v>
          </cell>
          <cell r="T43">
            <v>1.121043924001756</v>
          </cell>
          <cell r="U43">
            <v>0.97239755671518768</v>
          </cell>
        </row>
        <row r="44">
          <cell r="B44" t="str">
            <v>Beneficiarios de prestaciones de desempleo</v>
          </cell>
          <cell r="C44">
            <v>818.48958333333314</v>
          </cell>
          <cell r="E44">
            <v>-11.618207357282728</v>
          </cell>
          <cell r="F44">
            <v>-10.711042957531625</v>
          </cell>
          <cell r="G44">
            <v>-8.0268879929095043</v>
          </cell>
          <cell r="H44">
            <v>-6.8903522759274143</v>
          </cell>
          <cell r="I44">
            <v>-4.4679352690033758</v>
          </cell>
          <cell r="J44">
            <v>-3.8755775380854729</v>
          </cell>
          <cell r="K44">
            <v>-1.83017928801118</v>
          </cell>
          <cell r="L44">
            <v>-0.41181525198648039</v>
          </cell>
          <cell r="M44">
            <v>3.798240616030113</v>
          </cell>
          <cell r="N44">
            <v>6.0738485190163338</v>
          </cell>
          <cell r="O44">
            <v>6.7981767031296769</v>
          </cell>
          <cell r="Q44">
            <v>-11.413598927944639</v>
          </cell>
          <cell r="R44">
            <v>-9.4086798896878641</v>
          </cell>
          <cell r="S44">
            <v>-2.6883117088990329</v>
          </cell>
          <cell r="T44">
            <v>-2.6883117088990329</v>
          </cell>
          <cell r="U44">
            <v>5.5005778779030567</v>
          </cell>
        </row>
        <row r="45">
          <cell r="B45" t="str">
            <v>Retribuciones a consejeros (millardos)</v>
          </cell>
          <cell r="C45">
            <v>126.10000000000002</v>
          </cell>
          <cell r="D45">
            <v>132.30000000000001</v>
          </cell>
          <cell r="E45">
            <v>164.50000000000017</v>
          </cell>
          <cell r="F45">
            <v>184.40000000000009</v>
          </cell>
          <cell r="H45">
            <v>2.1648565820379551</v>
          </cell>
          <cell r="I45">
            <v>1.6710568480403865</v>
          </cell>
          <cell r="J45">
            <v>4.6464638117694745</v>
          </cell>
          <cell r="K45">
            <v>11.085735633618876</v>
          </cell>
          <cell r="L45">
            <v>20.006840354597124</v>
          </cell>
          <cell r="M45">
            <v>25.795606586756946</v>
          </cell>
          <cell r="N45">
            <v>27.096680973422927</v>
          </cell>
          <cell r="O45">
            <v>24.293369171301784</v>
          </cell>
          <cell r="P45">
            <v>18.808177183323991</v>
          </cell>
          <cell r="Q45">
            <v>13.924564533174744</v>
          </cell>
          <cell r="R45">
            <v>9.9597512372441521</v>
          </cell>
          <cell r="S45">
            <v>6.678189027082948</v>
          </cell>
          <cell r="U45">
            <v>4.9167327517842887</v>
          </cell>
          <cell r="V45">
            <v>24.338624338624456</v>
          </cell>
          <cell r="W45">
            <v>16.291698683581579</v>
          </cell>
        </row>
        <row r="47">
          <cell r="B47" t="str">
            <v>Retribuciones netas</v>
          </cell>
          <cell r="C47">
            <v>44832.283031283281</v>
          </cell>
          <cell r="E47">
            <v>11.523809316166055</v>
          </cell>
          <cell r="F47">
            <v>8.4647746514409974</v>
          </cell>
          <cell r="G47">
            <v>8.3604924077452125</v>
          </cell>
          <cell r="H47">
            <v>11.229978395071294</v>
          </cell>
          <cell r="I47">
            <v>9.9870978922234279</v>
          </cell>
          <cell r="J47">
            <v>8.528222565875998</v>
          </cell>
          <cell r="K47">
            <v>8.750902851205522</v>
          </cell>
          <cell r="L47">
            <v>6.6532404899212638</v>
          </cell>
          <cell r="M47">
            <v>8.26863445136512</v>
          </cell>
          <cell r="N47">
            <v>8.8319158206458646</v>
          </cell>
          <cell r="O47">
            <v>8.4854471367757043</v>
          </cell>
          <cell r="Q47">
            <v>6.65373686605919</v>
          </cell>
          <cell r="R47">
            <v>9.9174283509566372</v>
          </cell>
          <cell r="S47">
            <v>8.3554628036279546</v>
          </cell>
          <cell r="T47">
            <v>8.3554628036279546</v>
          </cell>
          <cell r="U47">
            <v>8.5338746647071861</v>
          </cell>
        </row>
        <row r="48">
          <cell r="B48" t="str">
            <v>Tipo medio de retención</v>
          </cell>
          <cell r="C48">
            <v>10.951752148552398</v>
          </cell>
          <cell r="D48">
            <v>11.536</v>
          </cell>
          <cell r="E48">
            <v>-11.611505534001642</v>
          </cell>
          <cell r="F48">
            <v>-10.506780826463435</v>
          </cell>
          <cell r="G48">
            <v>-12.001426651818914</v>
          </cell>
          <cell r="H48">
            <v>-9.6819894372106354</v>
          </cell>
          <cell r="I48">
            <v>1.1612515089352904</v>
          </cell>
          <cell r="J48">
            <v>2.8251340365116118</v>
          </cell>
          <cell r="K48">
            <v>2.4607913569627771</v>
          </cell>
          <cell r="L48">
            <v>3.6465192469879559</v>
          </cell>
          <cell r="M48">
            <v>5.9137923089705335</v>
          </cell>
          <cell r="N48">
            <v>3.9376049474983965</v>
          </cell>
          <cell r="O48">
            <v>4.0039325987485164</v>
          </cell>
          <cell r="P48">
            <v>42.978092628464992</v>
          </cell>
          <cell r="Q48">
            <v>3.2289851109882806</v>
          </cell>
          <cell r="R48">
            <v>-10.873122970356819</v>
          </cell>
          <cell r="S48">
            <v>2.598249592992663</v>
          </cell>
          <cell r="T48">
            <v>2.598249592992663</v>
          </cell>
          <cell r="U48">
            <v>4.599419661787163</v>
          </cell>
          <cell r="V48">
            <v>256.00728155339795</v>
          </cell>
          <cell r="W48">
            <v>26.817256111574462</v>
          </cell>
        </row>
        <row r="49">
          <cell r="B49" t="str">
            <v>Salario medio</v>
          </cell>
          <cell r="C49">
            <v>2931.4760127882942</v>
          </cell>
          <cell r="E49">
            <v>5.6751068240963765</v>
          </cell>
          <cell r="F49">
            <v>2.9648827430334812</v>
          </cell>
          <cell r="G49">
            <v>2.3972647034223638</v>
          </cell>
          <cell r="H49">
            <v>6.8063927630783283</v>
          </cell>
          <cell r="I49">
            <v>5.4119778512117023</v>
          </cell>
          <cell r="J49">
            <v>4.7839735052521926</v>
          </cell>
          <cell r="K49">
            <v>4.6823831010841532</v>
          </cell>
          <cell r="L49">
            <v>2.0624036508654076</v>
          </cell>
          <cell r="M49">
            <v>5.0104981424889949</v>
          </cell>
          <cell r="N49">
            <v>4.7233577527210802</v>
          </cell>
          <cell r="O49">
            <v>5.1881242935381433</v>
          </cell>
          <cell r="Q49">
            <v>2.6765044244148273</v>
          </cell>
          <cell r="R49">
            <v>4.528602856359587</v>
          </cell>
          <cell r="S49">
            <v>4.088933567705566</v>
          </cell>
          <cell r="T49">
            <v>4.088933567705566</v>
          </cell>
          <cell r="U49">
            <v>4.9701896553511871</v>
          </cell>
        </row>
        <row r="50">
          <cell r="B50" t="str">
            <v>. Sector privado</v>
          </cell>
          <cell r="C50">
            <v>3034.8151427911848</v>
          </cell>
          <cell r="E50">
            <v>6.3334368206827252</v>
          </cell>
          <cell r="F50">
            <v>2.9353349351560087</v>
          </cell>
          <cell r="G50">
            <v>2.7028117075297731</v>
          </cell>
          <cell r="H50">
            <v>6.5672232594719437</v>
          </cell>
          <cell r="I50">
            <v>4.7875565179477997</v>
          </cell>
          <cell r="J50">
            <v>4.7654450561726236</v>
          </cell>
          <cell r="K50">
            <v>4.278228645788551</v>
          </cell>
          <cell r="L50">
            <v>1.9784596244899921</v>
          </cell>
          <cell r="M50">
            <v>5.1666994175331826</v>
          </cell>
          <cell r="N50">
            <v>4.8721464619642552</v>
          </cell>
          <cell r="O50">
            <v>5.5456075935065519</v>
          </cell>
          <cell r="Q50">
            <v>2.402259854502109</v>
          </cell>
          <cell r="R50">
            <v>4.7007834416770367</v>
          </cell>
          <cell r="S50">
            <v>3.787703095228534</v>
          </cell>
          <cell r="T50">
            <v>3.787703095228534</v>
          </cell>
          <cell r="U50">
            <v>5.1931029575182031</v>
          </cell>
        </row>
        <row r="51">
          <cell r="B51" t="str">
            <v>. Sector público</v>
          </cell>
          <cell r="C51">
            <v>3098.0360793648579</v>
          </cell>
          <cell r="E51">
            <v>1.7655297245660728</v>
          </cell>
          <cell r="F51">
            <v>2.6873280309194891</v>
          </cell>
          <cell r="G51">
            <v>-0.82058329586404133</v>
          </cell>
          <cell r="H51">
            <v>4.9059958826349614</v>
          </cell>
          <cell r="I51">
            <v>5.1547304721405007</v>
          </cell>
          <cell r="J51">
            <v>2.9602590758716074</v>
          </cell>
          <cell r="K51">
            <v>5.6129966904520545</v>
          </cell>
          <cell r="L51">
            <v>2.185275739098369</v>
          </cell>
          <cell r="M51">
            <v>2.3842321445788794</v>
          </cell>
          <cell r="N51">
            <v>3.0506183221360894</v>
          </cell>
          <cell r="O51">
            <v>2.0120931882471327</v>
          </cell>
          <cell r="Q51">
            <v>3.7842194499747572</v>
          </cell>
          <cell r="R51">
            <v>2.2282426693957635</v>
          </cell>
          <cell r="S51">
            <v>3.906953691045878</v>
          </cell>
          <cell r="T51">
            <v>3.906953691045878</v>
          </cell>
          <cell r="U51">
            <v>2.9919238980589569</v>
          </cell>
        </row>
        <row r="52">
          <cell r="B52" t="str">
            <v>Total</v>
          </cell>
          <cell r="C52">
            <v>39875.358</v>
          </cell>
          <cell r="D52">
            <v>42680.044999999998</v>
          </cell>
          <cell r="E52">
            <v>46142.667000000001</v>
          </cell>
          <cell r="F52">
            <v>50240.009077183597</v>
          </cell>
          <cell r="H52">
            <v>7.0294064292172553</v>
          </cell>
          <cell r="I52">
            <v>6.6225405457343456</v>
          </cell>
          <cell r="J52">
            <v>7.199474068515288</v>
          </cell>
          <cell r="K52">
            <v>7.2462467216592774</v>
          </cell>
          <cell r="L52">
            <v>8.5560571436108734</v>
          </cell>
          <cell r="M52">
            <v>7.9560424077414815</v>
          </cell>
          <cell r="N52">
            <v>7.6497426614188457</v>
          </cell>
          <cell r="O52">
            <v>8.3092656542212531</v>
          </cell>
          <cell r="P52">
            <v>10.058302378241191</v>
          </cell>
          <cell r="Q52">
            <v>8.8464142903651233</v>
          </cell>
          <cell r="R52">
            <v>9.0225941027839873</v>
          </cell>
          <cell r="S52">
            <v>7.8428275019054583</v>
          </cell>
          <cell r="U52">
            <v>7.0336346572737938</v>
          </cell>
          <cell r="V52">
            <v>8.1129764507043127</v>
          </cell>
          <cell r="W52">
            <v>9.4288954219858834</v>
          </cell>
        </row>
        <row r="54">
          <cell r="B54" t="str">
            <v>(*) En los períodos incompletos las tasas están calculadas sobre los meses para los que existe información.</v>
          </cell>
          <cell r="C54">
            <v>37523.866999999998</v>
          </cell>
          <cell r="D54">
            <v>40255.593000000001</v>
          </cell>
          <cell r="E54">
            <v>43801.373</v>
          </cell>
          <cell r="F54">
            <v>47732.122987765266</v>
          </cell>
          <cell r="H54">
            <v>7.577310896500622</v>
          </cell>
          <cell r="I54">
            <v>6.9620727497741175</v>
          </cell>
          <cell r="J54">
            <v>7.3899720304134053</v>
          </cell>
          <cell r="K54">
            <v>7.2216730090459258</v>
          </cell>
          <cell r="L54">
            <v>8.6608371898861503</v>
          </cell>
          <cell r="M54">
            <v>8.9913650291911331</v>
          </cell>
          <cell r="N54">
            <v>8.3825283394244323</v>
          </cell>
          <cell r="O54">
            <v>9.1511988678584011</v>
          </cell>
          <cell r="P54">
            <v>10.433206874302293</v>
          </cell>
          <cell r="Q54">
            <v>8.9569804690719845</v>
          </cell>
          <cell r="R54">
            <v>8.9289283838605016</v>
          </cell>
          <cell r="S54">
            <v>7.8739028312289516</v>
          </cell>
          <cell r="U54">
            <v>7.2799693059353467</v>
          </cell>
          <cell r="V54">
            <v>8.8081673520496864</v>
          </cell>
          <cell r="W54">
            <v>9.6615546969173174</v>
          </cell>
        </row>
        <row r="55">
          <cell r="B55" t="str">
            <v>(1) Salarios privados (inc.consejeros)+profesionales+premios.</v>
          </cell>
          <cell r="C55">
            <v>21497.79339170552</v>
          </cell>
          <cell r="D55">
            <v>23340.580849036469</v>
          </cell>
          <cell r="E55">
            <v>25622.003747593259</v>
          </cell>
          <cell r="F55">
            <v>28087.642549776843</v>
          </cell>
          <cell r="H55">
            <v>8.5743843286296251</v>
          </cell>
          <cell r="I55">
            <v>8.5193075512142169</v>
          </cell>
          <cell r="J55">
            <v>8.1535678045310931</v>
          </cell>
          <cell r="K55">
            <v>8.9957216003992535</v>
          </cell>
          <cell r="L55">
            <v>9.4268959221906368</v>
          </cell>
          <cell r="M55">
            <v>9.7779453248345138</v>
          </cell>
          <cell r="N55">
            <v>9.8128200140332069</v>
          </cell>
          <cell r="O55">
            <v>10.020591334970019</v>
          </cell>
          <cell r="P55">
            <v>11.009363830031727</v>
          </cell>
          <cell r="Q55">
            <v>9.975500069016352</v>
          </cell>
          <cell r="R55">
            <v>9.2272210169545676</v>
          </cell>
          <cell r="S55">
            <v>8.5518850012994427</v>
          </cell>
          <cell r="U55">
            <v>8.5719842206779724</v>
          </cell>
          <cell r="V55">
            <v>9.7744906749009637</v>
          </cell>
          <cell r="W55">
            <v>10.477925954063917</v>
          </cell>
        </row>
        <row r="56">
          <cell r="B56" t="str">
            <v>(2) Salarios públicos+pensiones+desempleo.</v>
          </cell>
          <cell r="C56">
            <v>16026.073608294479</v>
          </cell>
          <cell r="D56">
            <v>16915.012150963539</v>
          </cell>
          <cell r="E56">
            <v>18179.369252406737</v>
          </cell>
          <cell r="F56">
            <v>19644.480437988408</v>
          </cell>
          <cell r="H56">
            <v>6.155721274600956</v>
          </cell>
          <cell r="I56">
            <v>4.9427336312659609</v>
          </cell>
          <cell r="J56">
            <v>6.3678290388660352</v>
          </cell>
          <cell r="K56">
            <v>4.8811379298713709</v>
          </cell>
          <cell r="L56">
            <v>7.5437343975227611</v>
          </cell>
          <cell r="M56">
            <v>7.936606947896796</v>
          </cell>
          <cell r="N56">
            <v>6.4358091723173416</v>
          </cell>
          <cell r="O56">
            <v>7.9591952412216616</v>
          </cell>
          <cell r="P56">
            <v>9.5783156752450296</v>
          </cell>
          <cell r="Q56">
            <v>7.5679060106211393</v>
          </cell>
          <cell r="R56">
            <v>8.5100513976291925</v>
          </cell>
          <cell r="S56">
            <v>6.9265880520296585</v>
          </cell>
          <cell r="U56">
            <v>5.5468267798856248</v>
          </cell>
          <cell r="V56">
            <v>7.4747631876290193</v>
          </cell>
          <cell r="W56">
            <v>8.5026387488475805</v>
          </cell>
        </row>
        <row r="57">
          <cell r="B57" t="str">
            <v>(3) Incluye los ingresos de las Corporaciones Locales.</v>
          </cell>
        </row>
      </sheetData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ndesl"/>
      <sheetName val="#¡REF"/>
      <sheetName val="G34"/>
      <sheetName val="Hoja1"/>
      <sheetName val="Hoja2"/>
      <sheetName val="Hoj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ndesl"/>
      <sheetName val="#¡REF"/>
      <sheetName val="G34"/>
      <sheetName val="Hoja1"/>
      <sheetName val="Hoja2"/>
      <sheetName val="Hoj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Ingresos Tributarios"/>
      <sheetName val="Devoluciones"/>
      <sheetName val="Minoraciones"/>
      <sheetName val="Ingresos Brutos"/>
      <sheetName val="INGRESOS TRIBUTARIOS (detalle)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52"/>
  <sheetViews>
    <sheetView showGridLines="0" tabSelected="1" zoomScaleNormal="100" workbookViewId="0"/>
  </sheetViews>
  <sheetFormatPr baseColWidth="10" defaultRowHeight="15" x14ac:dyDescent="0.25"/>
  <cols>
    <col min="1" max="1" width="3.42578125" customWidth="1"/>
    <col min="2" max="2" width="20.140625" customWidth="1"/>
    <col min="3" max="3" width="22.5703125" style="108" customWidth="1"/>
    <col min="4" max="4" width="8.28515625" style="135" bestFit="1" customWidth="1"/>
    <col min="5" max="5" width="84.140625" bestFit="1" customWidth="1"/>
  </cols>
  <sheetData>
    <row r="1" spans="2:5" ht="15.75" thickBot="1" x14ac:dyDescent="0.3"/>
    <row r="2" spans="2:5" ht="15.75" thickBot="1" x14ac:dyDescent="0.3">
      <c r="B2" s="250" t="s">
        <v>435</v>
      </c>
      <c r="C2" s="251"/>
      <c r="D2" s="137">
        <v>0</v>
      </c>
      <c r="E2" s="232" t="s">
        <v>62</v>
      </c>
    </row>
    <row r="3" spans="2:5" x14ac:dyDescent="0.25">
      <c r="B3" s="244" t="s">
        <v>436</v>
      </c>
      <c r="C3" s="261" t="s">
        <v>437</v>
      </c>
      <c r="D3" s="138" t="s">
        <v>438</v>
      </c>
      <c r="E3" s="233" t="s">
        <v>893</v>
      </c>
    </row>
    <row r="4" spans="2:5" x14ac:dyDescent="0.25">
      <c r="B4" s="246"/>
      <c r="C4" s="262"/>
      <c r="D4" s="139" t="s">
        <v>439</v>
      </c>
      <c r="E4" s="234" t="s">
        <v>431</v>
      </c>
    </row>
    <row r="5" spans="2:5" ht="15" customHeight="1" x14ac:dyDescent="0.25">
      <c r="B5" s="246"/>
      <c r="C5" s="263" t="s">
        <v>440</v>
      </c>
      <c r="D5" s="140" t="s">
        <v>441</v>
      </c>
      <c r="E5" s="233" t="s">
        <v>891</v>
      </c>
    </row>
    <row r="6" spans="2:5" x14ac:dyDescent="0.25">
      <c r="B6" s="246"/>
      <c r="C6" s="264"/>
      <c r="D6" s="139" t="s">
        <v>442</v>
      </c>
      <c r="E6" s="234" t="s">
        <v>137</v>
      </c>
    </row>
    <row r="7" spans="2:5" x14ac:dyDescent="0.25">
      <c r="B7" s="246"/>
      <c r="C7" s="258" t="s">
        <v>443</v>
      </c>
      <c r="D7" s="141" t="s">
        <v>444</v>
      </c>
      <c r="E7" s="233" t="s">
        <v>894</v>
      </c>
    </row>
    <row r="8" spans="2:5" x14ac:dyDescent="0.25">
      <c r="B8" s="246"/>
      <c r="C8" s="265"/>
      <c r="D8" s="140" t="s">
        <v>445</v>
      </c>
      <c r="E8" s="233" t="s">
        <v>903</v>
      </c>
    </row>
    <row r="9" spans="2:5" ht="15.75" thickBot="1" x14ac:dyDescent="0.3">
      <c r="B9" s="246"/>
      <c r="C9" s="256"/>
      <c r="D9" s="139" t="s">
        <v>446</v>
      </c>
      <c r="E9" s="235" t="s">
        <v>895</v>
      </c>
    </row>
    <row r="10" spans="2:5" ht="15" customHeight="1" x14ac:dyDescent="0.25">
      <c r="B10" s="244" t="s">
        <v>447</v>
      </c>
      <c r="C10" s="245"/>
      <c r="D10" s="142" t="s">
        <v>448</v>
      </c>
      <c r="E10" s="236" t="s">
        <v>739</v>
      </c>
    </row>
    <row r="11" spans="2:5" x14ac:dyDescent="0.25">
      <c r="B11" s="246"/>
      <c r="C11" s="247"/>
      <c r="D11" s="141" t="s">
        <v>449</v>
      </c>
      <c r="E11" s="233" t="s">
        <v>191</v>
      </c>
    </row>
    <row r="12" spans="2:5" x14ac:dyDescent="0.25">
      <c r="B12" s="246"/>
      <c r="C12" s="247"/>
      <c r="D12" s="139" t="s">
        <v>450</v>
      </c>
      <c r="E12" s="234" t="s">
        <v>206</v>
      </c>
    </row>
    <row r="13" spans="2:5" x14ac:dyDescent="0.25">
      <c r="B13" s="246"/>
      <c r="C13" s="247"/>
      <c r="D13" s="141" t="s">
        <v>451</v>
      </c>
      <c r="E13" s="233" t="s">
        <v>217</v>
      </c>
    </row>
    <row r="14" spans="2:5" x14ac:dyDescent="0.25">
      <c r="B14" s="246"/>
      <c r="C14" s="247"/>
      <c r="D14" s="140" t="s">
        <v>452</v>
      </c>
      <c r="E14" s="233" t="s">
        <v>234</v>
      </c>
    </row>
    <row r="15" spans="2:5" x14ac:dyDescent="0.25">
      <c r="B15" s="246"/>
      <c r="C15" s="247"/>
      <c r="D15" s="139" t="s">
        <v>453</v>
      </c>
      <c r="E15" s="234" t="s">
        <v>238</v>
      </c>
    </row>
    <row r="16" spans="2:5" x14ac:dyDescent="0.25">
      <c r="B16" s="246"/>
      <c r="C16" s="247"/>
      <c r="D16" s="143" t="s">
        <v>454</v>
      </c>
      <c r="E16" s="234" t="s">
        <v>241</v>
      </c>
    </row>
    <row r="17" spans="2:5" ht="15.75" thickBot="1" x14ac:dyDescent="0.3">
      <c r="B17" s="248"/>
      <c r="C17" s="249"/>
      <c r="D17" s="141" t="s">
        <v>455</v>
      </c>
      <c r="E17" s="237" t="s">
        <v>250</v>
      </c>
    </row>
    <row r="18" spans="2:5" ht="15" customHeight="1" x14ac:dyDescent="0.25">
      <c r="B18" s="244" t="s">
        <v>456</v>
      </c>
      <c r="C18" s="245"/>
      <c r="D18" s="138" t="s">
        <v>457</v>
      </c>
      <c r="E18" s="238" t="s">
        <v>260</v>
      </c>
    </row>
    <row r="19" spans="2:5" x14ac:dyDescent="0.25">
      <c r="B19" s="246"/>
      <c r="C19" s="247"/>
      <c r="D19" s="140" t="s">
        <v>458</v>
      </c>
      <c r="E19" s="233" t="s">
        <v>273</v>
      </c>
    </row>
    <row r="20" spans="2:5" ht="15.75" thickBot="1" x14ac:dyDescent="0.3">
      <c r="B20" s="248"/>
      <c r="C20" s="249"/>
      <c r="D20" s="136" t="s">
        <v>459</v>
      </c>
      <c r="E20" s="235" t="s">
        <v>290</v>
      </c>
    </row>
    <row r="21" spans="2:5" ht="15" customHeight="1" x14ac:dyDescent="0.25">
      <c r="B21" s="244" t="s">
        <v>460</v>
      </c>
      <c r="C21" s="245"/>
      <c r="D21" s="138" t="s">
        <v>461</v>
      </c>
      <c r="E21" s="233" t="s">
        <v>291</v>
      </c>
    </row>
    <row r="22" spans="2:5" ht="15.75" thickBot="1" x14ac:dyDescent="0.3">
      <c r="B22" s="248"/>
      <c r="C22" s="249"/>
      <c r="D22" s="136" t="s">
        <v>462</v>
      </c>
      <c r="E22" s="235" t="s">
        <v>316</v>
      </c>
    </row>
    <row r="23" spans="2:5" ht="15" customHeight="1" x14ac:dyDescent="0.25">
      <c r="B23" s="244" t="s">
        <v>463</v>
      </c>
      <c r="C23" s="245"/>
      <c r="D23" s="138" t="s">
        <v>464</v>
      </c>
      <c r="E23" s="238" t="s">
        <v>340</v>
      </c>
    </row>
    <row r="24" spans="2:5" x14ac:dyDescent="0.25">
      <c r="B24" s="246"/>
      <c r="C24" s="247"/>
      <c r="D24" s="140" t="s">
        <v>465</v>
      </c>
      <c r="E24" s="233" t="s">
        <v>754</v>
      </c>
    </row>
    <row r="25" spans="2:5" x14ac:dyDescent="0.25">
      <c r="B25" s="246"/>
      <c r="C25" s="247"/>
      <c r="D25" s="140" t="s">
        <v>466</v>
      </c>
      <c r="E25" s="233" t="s">
        <v>467</v>
      </c>
    </row>
    <row r="26" spans="2:5" x14ac:dyDescent="0.25">
      <c r="B26" s="246"/>
      <c r="C26" s="247"/>
      <c r="D26" s="140" t="s">
        <v>468</v>
      </c>
      <c r="E26" s="233" t="s">
        <v>896</v>
      </c>
    </row>
    <row r="27" spans="2:5" x14ac:dyDescent="0.25">
      <c r="B27" s="246"/>
      <c r="C27" s="247"/>
      <c r="D27" s="140" t="s">
        <v>469</v>
      </c>
      <c r="E27" s="233" t="s">
        <v>897</v>
      </c>
    </row>
    <row r="28" spans="2:5" x14ac:dyDescent="0.25">
      <c r="B28" s="246"/>
      <c r="C28" s="247"/>
      <c r="D28" s="140" t="s">
        <v>470</v>
      </c>
      <c r="E28" s="233" t="s">
        <v>432</v>
      </c>
    </row>
    <row r="29" spans="2:5" ht="15.75" thickBot="1" x14ac:dyDescent="0.3">
      <c r="B29" s="248"/>
      <c r="C29" s="249"/>
      <c r="D29" s="136" t="s">
        <v>471</v>
      </c>
      <c r="E29" s="235" t="s">
        <v>472</v>
      </c>
    </row>
    <row r="30" spans="2:5" ht="15" customHeight="1" x14ac:dyDescent="0.25">
      <c r="B30" s="266" t="s">
        <v>473</v>
      </c>
      <c r="C30" s="267"/>
      <c r="D30" s="140" t="s">
        <v>474</v>
      </c>
      <c r="E30" s="233" t="s">
        <v>509</v>
      </c>
    </row>
    <row r="31" spans="2:5" x14ac:dyDescent="0.25">
      <c r="B31" s="268"/>
      <c r="C31" s="269"/>
      <c r="D31" s="140" t="s">
        <v>475</v>
      </c>
      <c r="E31" s="233" t="s">
        <v>414</v>
      </c>
    </row>
    <row r="32" spans="2:5" x14ac:dyDescent="0.25">
      <c r="B32" s="268"/>
      <c r="C32" s="269"/>
      <c r="D32" s="140" t="s">
        <v>476</v>
      </c>
      <c r="E32" s="233" t="s">
        <v>433</v>
      </c>
    </row>
    <row r="33" spans="2:5" x14ac:dyDescent="0.25">
      <c r="B33" s="268"/>
      <c r="C33" s="269"/>
      <c r="D33" s="140" t="s">
        <v>477</v>
      </c>
      <c r="E33" s="233" t="s">
        <v>434</v>
      </c>
    </row>
    <row r="34" spans="2:5" ht="15.75" thickBot="1" x14ac:dyDescent="0.3">
      <c r="B34" s="270"/>
      <c r="C34" s="271"/>
      <c r="D34" s="140" t="s">
        <v>928</v>
      </c>
      <c r="E34" s="235" t="s">
        <v>927</v>
      </c>
    </row>
    <row r="35" spans="2:5" x14ac:dyDescent="0.25">
      <c r="B35" s="252" t="s">
        <v>478</v>
      </c>
      <c r="C35" s="255" t="s">
        <v>479</v>
      </c>
      <c r="D35" s="138" t="s">
        <v>480</v>
      </c>
      <c r="E35" s="238" t="s">
        <v>898</v>
      </c>
    </row>
    <row r="36" spans="2:5" x14ac:dyDescent="0.25">
      <c r="B36" s="253"/>
      <c r="C36" s="256"/>
      <c r="D36" s="140" t="s">
        <v>481</v>
      </c>
      <c r="E36" s="233" t="s">
        <v>482</v>
      </c>
    </row>
    <row r="37" spans="2:5" x14ac:dyDescent="0.25">
      <c r="B37" s="253"/>
      <c r="C37" s="256"/>
      <c r="D37" s="140" t="s">
        <v>483</v>
      </c>
      <c r="E37" s="233" t="s">
        <v>899</v>
      </c>
    </row>
    <row r="38" spans="2:5" x14ac:dyDescent="0.25">
      <c r="B38" s="253"/>
      <c r="C38" s="256"/>
      <c r="D38" s="140" t="s">
        <v>484</v>
      </c>
      <c r="E38" s="233" t="s">
        <v>900</v>
      </c>
    </row>
    <row r="39" spans="2:5" x14ac:dyDescent="0.25">
      <c r="B39" s="253"/>
      <c r="C39" s="256"/>
      <c r="D39" s="140" t="s">
        <v>485</v>
      </c>
      <c r="E39" s="233" t="s">
        <v>901</v>
      </c>
    </row>
    <row r="40" spans="2:5" x14ac:dyDescent="0.25">
      <c r="B40" s="253"/>
      <c r="C40" s="256"/>
      <c r="D40" s="140" t="s">
        <v>486</v>
      </c>
      <c r="E40" s="233" t="s">
        <v>631</v>
      </c>
    </row>
    <row r="41" spans="2:5" x14ac:dyDescent="0.25">
      <c r="B41" s="253"/>
      <c r="C41" s="257"/>
      <c r="D41" s="140" t="s">
        <v>487</v>
      </c>
      <c r="E41" s="233" t="s">
        <v>159</v>
      </c>
    </row>
    <row r="42" spans="2:5" x14ac:dyDescent="0.25">
      <c r="B42" s="253"/>
      <c r="C42" s="257"/>
      <c r="D42" s="140" t="s">
        <v>519</v>
      </c>
      <c r="E42" s="233" t="s">
        <v>161</v>
      </c>
    </row>
    <row r="43" spans="2:5" x14ac:dyDescent="0.25">
      <c r="B43" s="253"/>
      <c r="C43" s="258"/>
      <c r="D43" s="140" t="s">
        <v>644</v>
      </c>
      <c r="E43" s="233" t="s">
        <v>902</v>
      </c>
    </row>
    <row r="44" spans="2:5" x14ac:dyDescent="0.25">
      <c r="B44" s="253"/>
      <c r="C44" s="257"/>
      <c r="D44" s="139" t="s">
        <v>645</v>
      </c>
      <c r="E44" s="234" t="s">
        <v>488</v>
      </c>
    </row>
    <row r="45" spans="2:5" x14ac:dyDescent="0.25">
      <c r="B45" s="253"/>
      <c r="C45" s="257" t="s">
        <v>489</v>
      </c>
      <c r="D45" s="141" t="s">
        <v>490</v>
      </c>
      <c r="E45" s="239" t="s">
        <v>102</v>
      </c>
    </row>
    <row r="46" spans="2:5" x14ac:dyDescent="0.25">
      <c r="B46" s="253"/>
      <c r="C46" s="257"/>
      <c r="D46" s="140" t="s">
        <v>491</v>
      </c>
      <c r="E46" s="233" t="s">
        <v>564</v>
      </c>
    </row>
    <row r="47" spans="2:5" x14ac:dyDescent="0.25">
      <c r="B47" s="253"/>
      <c r="C47" s="257"/>
      <c r="D47" s="140" t="s">
        <v>492</v>
      </c>
      <c r="E47" s="233" t="s">
        <v>276</v>
      </c>
    </row>
    <row r="48" spans="2:5" x14ac:dyDescent="0.25">
      <c r="B48" s="253"/>
      <c r="C48" s="257"/>
      <c r="D48" s="140" t="s">
        <v>493</v>
      </c>
      <c r="E48" s="233" t="s">
        <v>277</v>
      </c>
    </row>
    <row r="49" spans="2:5" x14ac:dyDescent="0.25">
      <c r="B49" s="253"/>
      <c r="C49" s="257"/>
      <c r="D49" s="139" t="s">
        <v>494</v>
      </c>
      <c r="E49" s="234" t="s">
        <v>301</v>
      </c>
    </row>
    <row r="50" spans="2:5" x14ac:dyDescent="0.25">
      <c r="B50" s="253"/>
      <c r="C50" s="259" t="s">
        <v>495</v>
      </c>
      <c r="D50" s="140" t="s">
        <v>496</v>
      </c>
      <c r="E50" s="233" t="s">
        <v>373</v>
      </c>
    </row>
    <row r="51" spans="2:5" ht="15.75" thickBot="1" x14ac:dyDescent="0.3">
      <c r="B51" s="254"/>
      <c r="C51" s="260"/>
      <c r="D51" s="136" t="s">
        <v>497</v>
      </c>
      <c r="E51" s="235" t="s">
        <v>386</v>
      </c>
    </row>
    <row r="52" spans="2:5" x14ac:dyDescent="0.25">
      <c r="E52" s="229"/>
    </row>
  </sheetData>
  <mergeCells count="14">
    <mergeCell ref="B10:C17"/>
    <mergeCell ref="B2:C2"/>
    <mergeCell ref="B35:B51"/>
    <mergeCell ref="C35:C44"/>
    <mergeCell ref="C45:C49"/>
    <mergeCell ref="C50:C51"/>
    <mergeCell ref="B21:C22"/>
    <mergeCell ref="B23:C29"/>
    <mergeCell ref="B3:B9"/>
    <mergeCell ref="C3:C4"/>
    <mergeCell ref="C5:C6"/>
    <mergeCell ref="C7:C9"/>
    <mergeCell ref="B18:C20"/>
    <mergeCell ref="B30:C34"/>
  </mergeCells>
  <hyperlinks>
    <hyperlink ref="E2" location="'0'!A1" display="INGRESOS TRIBUTARIOS TOTALES. RESUMEN"/>
    <hyperlink ref="E3" location="'1.1'!A1" display="ENTORNO MACROECONÓMICO (1)"/>
    <hyperlink ref="E4" location="'1.2'!A1" display="MERCADO LABORAL. POBLACIONES"/>
    <hyperlink ref="E5" location="'1.3'!A1" display="PRINCIPALES IMPUESTOS: BASES IMPONIBLES, TIPOS EFECTIVOS E IMPUESTOS DEVENGADOS"/>
    <hyperlink ref="E6" location="'1.4'!A1" display="IMPUESTOS DEVENGADOS"/>
    <hyperlink ref="E7" location="'1.5'!A1" display="IMPACTO RECAUDATORIO DE LOS PRINCIPALES CAMBIOS NORMATIVOS (1)"/>
    <hyperlink ref="E8" location="'1.6'!A1" display="INGRESOS TRIBUTARIOS TOTALES (1)"/>
    <hyperlink ref="E9" location="'1.7'!A1" display="INGRESOS TRIBUTARIOS. DESVIACIÓN RESPECTO DE PREVISIONES PRESUPUESTARIAS (1)"/>
    <hyperlink ref="E10" location="'2.1'!A1" display="RENTAS DE LOS HOGARES E IRPF"/>
    <hyperlink ref="E11" location="'2.2'!A1" display="RENTAS DEL TRABAJO Y ACTIVIDADES ECONÓMICAS"/>
    <hyperlink ref="E12" location="'2.3'!A1" display="RETENCIONES DEL TRABAJO Y ACTIVIDADES ECONÓMICAS"/>
    <hyperlink ref="E13" location="'2.4'!A1" display="RETENCIONES DEL CAPITAL MOBILIARIO"/>
    <hyperlink ref="E14" location="'2.5'!A1" display="RETENCIONES SOBRE ARRENDAMIENTOS"/>
    <hyperlink ref="E15" location="'2.6'!A1" display="RETENCIONES SOBRE FONDOS DE INVERSIÓN"/>
    <hyperlink ref="E16" location="'2.7'!A1" display="PAGOS FRACCIONADOS DE EMPRESARIOS Y PROFESIONALES"/>
    <hyperlink ref="E17" location="'2.8'!A1" display="IRPF: RESULTADO DE LA DECLARACIÓN Y DEDUCCIONES FAMILIARES"/>
    <hyperlink ref="E18" location="'3.1'!A1" display="IMPUESTO SOBRE SOCIEDADES: RESULTADO, BASE, TIPO, IMPUESTO DEVENGADO E INGRESOS"/>
    <hyperlink ref="E19" location="'3.2'!A1" display="IMPUESTO SOBRE SOCIEDADES: PAGOS FRACCIONADOS"/>
    <hyperlink ref="E20" location="'3.3'!A1" display="IMPUESTO SOBRE SOCIEDADES: RESULTADO DE LA DECLARACIÓN "/>
    <hyperlink ref="E21" location="'4.1'!A1" display="IVA: BASE IMPONIBLE, TIPO EFECTIVO E IMPUESTO DEVENGADO"/>
    <hyperlink ref="E22" location="'4.2'!A1" display="IVA: MECÁNICA RECAUDATORIA. DEL DEVENGO AL INGRESO"/>
    <hyperlink ref="E23" location="'5.1'!A1" display="IMPUESTOS ESPECIALES: CONSUMOS E INGRESOS"/>
    <hyperlink ref="E24" location="'5.2'!A1" display="ALCOHOL Y BEBIDAS DERIVADAS: CONSUMOS E INGRESOS"/>
    <hyperlink ref="E25" location="'5.3'!A1" display="CERVEZA: CONSUMOS E INGRESOS"/>
    <hyperlink ref="E26" location="'5.4'!A1" display="HIDROCARBUROS: CONSUMOS E INGRESOS (1)"/>
    <hyperlink ref="E27" location="'5.5'!A1" display="TABACO: CONSUMOS E INGRESOS (1)"/>
    <hyperlink ref="E28" location="'5.6'!A1" display="ELECTRICIDAD: CONSUMOS E INGRESOS"/>
    <hyperlink ref="E29" location="'5.7'!A1" display="CARBÓN"/>
    <hyperlink ref="E30" location="'6.1'!A1" display="IMPUESTO SOBRE LA RENTA DE NO RESIDENTES"/>
    <hyperlink ref="E31" location="'6.2'!A1" display="IMPUESTOS MEDIOAMBIENTALES"/>
    <hyperlink ref="E32" location="'6.3'!A1" display="IMPUESTO SOBRE EL TRÁFICO EXTERIOR"/>
    <hyperlink ref="E33" location="'6.4'!A1" display="IMPUESTO SOBRE PRIMAS DE SEGUROS"/>
    <hyperlink ref="E36" location="'7.2'!A1" display="DEVOLUCIONES Y ASIGNACIÓN A LA IGLESIA CATÓLICA"/>
    <hyperlink ref="E37" location="'7.3'!A1" display="PARTICIPACIÓN DE LAS ADMINISTRACIONES TERRITORIALES EN LOS INGRESOS TRIBUTARIOS (1)"/>
    <hyperlink ref="E38" location="'7.4'!A1" display="PARTICIPACIÓN DE LAS COMUNIDADES AUTÓNOMAS EN LOS INGRESOS TRIBUTARIOS (1)"/>
    <hyperlink ref="E39" location="'7.5'!A1" display="PARTICIPACIÓN DE LAS CORPORACIONES LOCALES EN LOS INGRESOS TRIBUTARIOS (1)"/>
    <hyperlink ref="E40" location="'7.6'!A1" display="AJUSTES FORALES"/>
    <hyperlink ref="E41" location="'7.7'!A1" display="INGRESOS TRIBUTARIOS DEL ESTADO"/>
    <hyperlink ref="E42" location="'7.8'!A1" display="INGRESOS NO FINANCIEROS, POR CAPÍTULOS Y CATEGORÍA"/>
    <hyperlink ref="E43" location="'7.9'!A1" display="INGRESOS TRIBUTARIOS. PREVISIONES PRESUPUESTARIAS (1)"/>
    <hyperlink ref="E44" location="'7.10'!A1" display="DERECHOS RECONOCIDOS Y RECAUDACIÓN LÍQUIDA"/>
    <hyperlink ref="E45" location="'8.1'!A1" display="DECLARANTES DE GRANDES IMPUESTOS"/>
    <hyperlink ref="E46" location="'8.2'!A1" display="ESTADÍSTICA DEL IRPF"/>
    <hyperlink ref="E47" location="'8.3'!A1" display="CUENTA DE PÉRDIDAS Y GANANCIAS DE LAS SOCIEDADES"/>
    <hyperlink ref="E48" location="'8.4'!A1" display="IMPUESTO SOBRE SOCIEDADES. LIQUIDACIÓN. DESGLOSE POR TIPO DE EMPRESAS"/>
    <hyperlink ref="E49" location="'8.5'!A1" display="IVA POR FUENTE DE GENERACIÓN"/>
    <hyperlink ref="E50" location="'9.1'!A1" display="HIDROCARBUROS: PRECIOS"/>
    <hyperlink ref="E51" location="'9.2'!A1" display="TABACO: PRECIOS"/>
    <hyperlink ref="E35" location="'7.1'!A1" display="INGRESOS TRIBUTARIOS BRUTOS (1)"/>
    <hyperlink ref="E34" location="'6.5'!A1" display="TASAS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A1:BC122"/>
  <sheetViews>
    <sheetView workbookViewId="0">
      <pane xSplit="2" ySplit="8" topLeftCell="U9" activePane="bottomRight" state="frozen"/>
      <selection pane="topRight" activeCell="C1" sqref="C1"/>
      <selection pane="bottomLeft" activeCell="A9" sqref="A9"/>
      <selection pane="bottomRight" activeCell="U9" sqref="U9"/>
    </sheetView>
  </sheetViews>
  <sheetFormatPr baseColWidth="10" defaultRowHeight="12.75" x14ac:dyDescent="0.2"/>
  <cols>
    <col min="1" max="1" width="1.7109375" style="52" customWidth="1"/>
    <col min="2" max="2" width="50.7109375" style="52" customWidth="1"/>
    <col min="3" max="24" width="10.7109375" style="52" customWidth="1"/>
    <col min="25" max="25" width="10.7109375" style="2" customWidth="1"/>
    <col min="26" max="26" width="1.7109375" style="52" customWidth="1"/>
    <col min="27" max="43" width="6.7109375" style="52" hidden="1" customWidth="1"/>
    <col min="44" max="48" width="6.7109375" style="52" customWidth="1"/>
    <col min="49" max="49" width="1.140625" style="52" customWidth="1"/>
    <col min="50" max="252" width="11.42578125" style="52"/>
    <col min="253" max="253" width="2.28515625" style="52" customWidth="1"/>
    <col min="254" max="254" width="48.7109375" style="52" customWidth="1"/>
    <col min="255" max="271" width="11.42578125" style="52" customWidth="1"/>
    <col min="272" max="277" width="10.7109375" style="52" customWidth="1"/>
    <col min="278" max="279" width="11.42578125" style="52" customWidth="1"/>
    <col min="280" max="280" width="1.7109375" style="52" customWidth="1"/>
    <col min="281" max="296" width="11.42578125" style="52" customWidth="1"/>
    <col min="297" max="302" width="6.7109375" style="52" customWidth="1"/>
    <col min="303" max="304" width="11.42578125" style="52" customWidth="1"/>
    <col min="305" max="305" width="1.140625" style="52" customWidth="1"/>
    <col min="306" max="508" width="11.42578125" style="52"/>
    <col min="509" max="509" width="2.28515625" style="52" customWidth="1"/>
    <col min="510" max="510" width="48.7109375" style="52" customWidth="1"/>
    <col min="511" max="527" width="11.42578125" style="52" customWidth="1"/>
    <col min="528" max="533" width="10.7109375" style="52" customWidth="1"/>
    <col min="534" max="535" width="11.42578125" style="52" customWidth="1"/>
    <col min="536" max="536" width="1.7109375" style="52" customWidth="1"/>
    <col min="537" max="552" width="11.42578125" style="52" customWidth="1"/>
    <col min="553" max="558" width="6.7109375" style="52" customWidth="1"/>
    <col min="559" max="560" width="11.42578125" style="52" customWidth="1"/>
    <col min="561" max="561" width="1.140625" style="52" customWidth="1"/>
    <col min="562" max="764" width="11.42578125" style="52"/>
    <col min="765" max="765" width="2.28515625" style="52" customWidth="1"/>
    <col min="766" max="766" width="48.7109375" style="52" customWidth="1"/>
    <col min="767" max="783" width="11.42578125" style="52" customWidth="1"/>
    <col min="784" max="789" width="10.7109375" style="52" customWidth="1"/>
    <col min="790" max="791" width="11.42578125" style="52" customWidth="1"/>
    <col min="792" max="792" width="1.7109375" style="52" customWidth="1"/>
    <col min="793" max="808" width="11.42578125" style="52" customWidth="1"/>
    <col min="809" max="814" width="6.7109375" style="52" customWidth="1"/>
    <col min="815" max="816" width="11.42578125" style="52" customWidth="1"/>
    <col min="817" max="817" width="1.140625" style="52" customWidth="1"/>
    <col min="818" max="1020" width="11.42578125" style="52"/>
    <col min="1021" max="1021" width="2.28515625" style="52" customWidth="1"/>
    <col min="1022" max="1022" width="48.7109375" style="52" customWidth="1"/>
    <col min="1023" max="1039" width="11.42578125" style="52" customWidth="1"/>
    <col min="1040" max="1045" width="10.7109375" style="52" customWidth="1"/>
    <col min="1046" max="1047" width="11.42578125" style="52" customWidth="1"/>
    <col min="1048" max="1048" width="1.7109375" style="52" customWidth="1"/>
    <col min="1049" max="1064" width="11.42578125" style="52" customWidth="1"/>
    <col min="1065" max="1070" width="6.7109375" style="52" customWidth="1"/>
    <col min="1071" max="1072" width="11.42578125" style="52" customWidth="1"/>
    <col min="1073" max="1073" width="1.140625" style="52" customWidth="1"/>
    <col min="1074" max="1276" width="11.42578125" style="52"/>
    <col min="1277" max="1277" width="2.28515625" style="52" customWidth="1"/>
    <col min="1278" max="1278" width="48.7109375" style="52" customWidth="1"/>
    <col min="1279" max="1295" width="11.42578125" style="52" customWidth="1"/>
    <col min="1296" max="1301" width="10.7109375" style="52" customWidth="1"/>
    <col min="1302" max="1303" width="11.42578125" style="52" customWidth="1"/>
    <col min="1304" max="1304" width="1.7109375" style="52" customWidth="1"/>
    <col min="1305" max="1320" width="11.42578125" style="52" customWidth="1"/>
    <col min="1321" max="1326" width="6.7109375" style="52" customWidth="1"/>
    <col min="1327" max="1328" width="11.42578125" style="52" customWidth="1"/>
    <col min="1329" max="1329" width="1.140625" style="52" customWidth="1"/>
    <col min="1330" max="1532" width="11.42578125" style="52"/>
    <col min="1533" max="1533" width="2.28515625" style="52" customWidth="1"/>
    <col min="1534" max="1534" width="48.7109375" style="52" customWidth="1"/>
    <col min="1535" max="1551" width="11.42578125" style="52" customWidth="1"/>
    <col min="1552" max="1557" width="10.7109375" style="52" customWidth="1"/>
    <col min="1558" max="1559" width="11.42578125" style="52" customWidth="1"/>
    <col min="1560" max="1560" width="1.7109375" style="52" customWidth="1"/>
    <col min="1561" max="1576" width="11.42578125" style="52" customWidth="1"/>
    <col min="1577" max="1582" width="6.7109375" style="52" customWidth="1"/>
    <col min="1583" max="1584" width="11.42578125" style="52" customWidth="1"/>
    <col min="1585" max="1585" width="1.140625" style="52" customWidth="1"/>
    <col min="1586" max="1788" width="11.42578125" style="52"/>
    <col min="1789" max="1789" width="2.28515625" style="52" customWidth="1"/>
    <col min="1790" max="1790" width="48.7109375" style="52" customWidth="1"/>
    <col min="1791" max="1807" width="11.42578125" style="52" customWidth="1"/>
    <col min="1808" max="1813" width="10.7109375" style="52" customWidth="1"/>
    <col min="1814" max="1815" width="11.42578125" style="52" customWidth="1"/>
    <col min="1816" max="1816" width="1.7109375" style="52" customWidth="1"/>
    <col min="1817" max="1832" width="11.42578125" style="52" customWidth="1"/>
    <col min="1833" max="1838" width="6.7109375" style="52" customWidth="1"/>
    <col min="1839" max="1840" width="11.42578125" style="52" customWidth="1"/>
    <col min="1841" max="1841" width="1.140625" style="52" customWidth="1"/>
    <col min="1842" max="2044" width="11.42578125" style="52"/>
    <col min="2045" max="2045" width="2.28515625" style="52" customWidth="1"/>
    <col min="2046" max="2046" width="48.7109375" style="52" customWidth="1"/>
    <col min="2047" max="2063" width="11.42578125" style="52" customWidth="1"/>
    <col min="2064" max="2069" width="10.7109375" style="52" customWidth="1"/>
    <col min="2070" max="2071" width="11.42578125" style="52" customWidth="1"/>
    <col min="2072" max="2072" width="1.7109375" style="52" customWidth="1"/>
    <col min="2073" max="2088" width="11.42578125" style="52" customWidth="1"/>
    <col min="2089" max="2094" width="6.7109375" style="52" customWidth="1"/>
    <col min="2095" max="2096" width="11.42578125" style="52" customWidth="1"/>
    <col min="2097" max="2097" width="1.140625" style="52" customWidth="1"/>
    <col min="2098" max="2300" width="11.42578125" style="52"/>
    <col min="2301" max="2301" width="2.28515625" style="52" customWidth="1"/>
    <col min="2302" max="2302" width="48.7109375" style="52" customWidth="1"/>
    <col min="2303" max="2319" width="11.42578125" style="52" customWidth="1"/>
    <col min="2320" max="2325" width="10.7109375" style="52" customWidth="1"/>
    <col min="2326" max="2327" width="11.42578125" style="52" customWidth="1"/>
    <col min="2328" max="2328" width="1.7109375" style="52" customWidth="1"/>
    <col min="2329" max="2344" width="11.42578125" style="52" customWidth="1"/>
    <col min="2345" max="2350" width="6.7109375" style="52" customWidth="1"/>
    <col min="2351" max="2352" width="11.42578125" style="52" customWidth="1"/>
    <col min="2353" max="2353" width="1.140625" style="52" customWidth="1"/>
    <col min="2354" max="2556" width="11.42578125" style="52"/>
    <col min="2557" max="2557" width="2.28515625" style="52" customWidth="1"/>
    <col min="2558" max="2558" width="48.7109375" style="52" customWidth="1"/>
    <col min="2559" max="2575" width="11.42578125" style="52" customWidth="1"/>
    <col min="2576" max="2581" width="10.7109375" style="52" customWidth="1"/>
    <col min="2582" max="2583" width="11.42578125" style="52" customWidth="1"/>
    <col min="2584" max="2584" width="1.7109375" style="52" customWidth="1"/>
    <col min="2585" max="2600" width="11.42578125" style="52" customWidth="1"/>
    <col min="2601" max="2606" width="6.7109375" style="52" customWidth="1"/>
    <col min="2607" max="2608" width="11.42578125" style="52" customWidth="1"/>
    <col min="2609" max="2609" width="1.140625" style="52" customWidth="1"/>
    <col min="2610" max="2812" width="11.42578125" style="52"/>
    <col min="2813" max="2813" width="2.28515625" style="52" customWidth="1"/>
    <col min="2814" max="2814" width="48.7109375" style="52" customWidth="1"/>
    <col min="2815" max="2831" width="11.42578125" style="52" customWidth="1"/>
    <col min="2832" max="2837" width="10.7109375" style="52" customWidth="1"/>
    <col min="2838" max="2839" width="11.42578125" style="52" customWidth="1"/>
    <col min="2840" max="2840" width="1.7109375" style="52" customWidth="1"/>
    <col min="2841" max="2856" width="11.42578125" style="52" customWidth="1"/>
    <col min="2857" max="2862" width="6.7109375" style="52" customWidth="1"/>
    <col min="2863" max="2864" width="11.42578125" style="52" customWidth="1"/>
    <col min="2865" max="2865" width="1.140625" style="52" customWidth="1"/>
    <col min="2866" max="3068" width="11.42578125" style="52"/>
    <col min="3069" max="3069" width="2.28515625" style="52" customWidth="1"/>
    <col min="3070" max="3070" width="48.7109375" style="52" customWidth="1"/>
    <col min="3071" max="3087" width="11.42578125" style="52" customWidth="1"/>
    <col min="3088" max="3093" width="10.7109375" style="52" customWidth="1"/>
    <col min="3094" max="3095" width="11.42578125" style="52" customWidth="1"/>
    <col min="3096" max="3096" width="1.7109375" style="52" customWidth="1"/>
    <col min="3097" max="3112" width="11.42578125" style="52" customWidth="1"/>
    <col min="3113" max="3118" width="6.7109375" style="52" customWidth="1"/>
    <col min="3119" max="3120" width="11.42578125" style="52" customWidth="1"/>
    <col min="3121" max="3121" width="1.140625" style="52" customWidth="1"/>
    <col min="3122" max="3324" width="11.42578125" style="52"/>
    <col min="3325" max="3325" width="2.28515625" style="52" customWidth="1"/>
    <col min="3326" max="3326" width="48.7109375" style="52" customWidth="1"/>
    <col min="3327" max="3343" width="11.42578125" style="52" customWidth="1"/>
    <col min="3344" max="3349" width="10.7109375" style="52" customWidth="1"/>
    <col min="3350" max="3351" width="11.42578125" style="52" customWidth="1"/>
    <col min="3352" max="3352" width="1.7109375" style="52" customWidth="1"/>
    <col min="3353" max="3368" width="11.42578125" style="52" customWidth="1"/>
    <col min="3369" max="3374" width="6.7109375" style="52" customWidth="1"/>
    <col min="3375" max="3376" width="11.42578125" style="52" customWidth="1"/>
    <col min="3377" max="3377" width="1.140625" style="52" customWidth="1"/>
    <col min="3378" max="3580" width="11.42578125" style="52"/>
    <col min="3581" max="3581" width="2.28515625" style="52" customWidth="1"/>
    <col min="3582" max="3582" width="48.7109375" style="52" customWidth="1"/>
    <col min="3583" max="3599" width="11.42578125" style="52" customWidth="1"/>
    <col min="3600" max="3605" width="10.7109375" style="52" customWidth="1"/>
    <col min="3606" max="3607" width="11.42578125" style="52" customWidth="1"/>
    <col min="3608" max="3608" width="1.7109375" style="52" customWidth="1"/>
    <col min="3609" max="3624" width="11.42578125" style="52" customWidth="1"/>
    <col min="3625" max="3630" width="6.7109375" style="52" customWidth="1"/>
    <col min="3631" max="3632" width="11.42578125" style="52" customWidth="1"/>
    <col min="3633" max="3633" width="1.140625" style="52" customWidth="1"/>
    <col min="3634" max="3836" width="11.42578125" style="52"/>
    <col min="3837" max="3837" width="2.28515625" style="52" customWidth="1"/>
    <col min="3838" max="3838" width="48.7109375" style="52" customWidth="1"/>
    <col min="3839" max="3855" width="11.42578125" style="52" customWidth="1"/>
    <col min="3856" max="3861" width="10.7109375" style="52" customWidth="1"/>
    <col min="3862" max="3863" width="11.42578125" style="52" customWidth="1"/>
    <col min="3864" max="3864" width="1.7109375" style="52" customWidth="1"/>
    <col min="3865" max="3880" width="11.42578125" style="52" customWidth="1"/>
    <col min="3881" max="3886" width="6.7109375" style="52" customWidth="1"/>
    <col min="3887" max="3888" width="11.42578125" style="52" customWidth="1"/>
    <col min="3889" max="3889" width="1.140625" style="52" customWidth="1"/>
    <col min="3890" max="4092" width="11.42578125" style="52"/>
    <col min="4093" max="4093" width="2.28515625" style="52" customWidth="1"/>
    <col min="4094" max="4094" width="48.7109375" style="52" customWidth="1"/>
    <col min="4095" max="4111" width="11.42578125" style="52" customWidth="1"/>
    <col min="4112" max="4117" width="10.7109375" style="52" customWidth="1"/>
    <col min="4118" max="4119" width="11.42578125" style="52" customWidth="1"/>
    <col min="4120" max="4120" width="1.7109375" style="52" customWidth="1"/>
    <col min="4121" max="4136" width="11.42578125" style="52" customWidth="1"/>
    <col min="4137" max="4142" width="6.7109375" style="52" customWidth="1"/>
    <col min="4143" max="4144" width="11.42578125" style="52" customWidth="1"/>
    <col min="4145" max="4145" width="1.140625" style="52" customWidth="1"/>
    <col min="4146" max="4348" width="11.42578125" style="52"/>
    <col min="4349" max="4349" width="2.28515625" style="52" customWidth="1"/>
    <col min="4350" max="4350" width="48.7109375" style="52" customWidth="1"/>
    <col min="4351" max="4367" width="11.42578125" style="52" customWidth="1"/>
    <col min="4368" max="4373" width="10.7109375" style="52" customWidth="1"/>
    <col min="4374" max="4375" width="11.42578125" style="52" customWidth="1"/>
    <col min="4376" max="4376" width="1.7109375" style="52" customWidth="1"/>
    <col min="4377" max="4392" width="11.42578125" style="52" customWidth="1"/>
    <col min="4393" max="4398" width="6.7109375" style="52" customWidth="1"/>
    <col min="4399" max="4400" width="11.42578125" style="52" customWidth="1"/>
    <col min="4401" max="4401" width="1.140625" style="52" customWidth="1"/>
    <col min="4402" max="4604" width="11.42578125" style="52"/>
    <col min="4605" max="4605" width="2.28515625" style="52" customWidth="1"/>
    <col min="4606" max="4606" width="48.7109375" style="52" customWidth="1"/>
    <col min="4607" max="4623" width="11.42578125" style="52" customWidth="1"/>
    <col min="4624" max="4629" width="10.7109375" style="52" customWidth="1"/>
    <col min="4630" max="4631" width="11.42578125" style="52" customWidth="1"/>
    <col min="4632" max="4632" width="1.7109375" style="52" customWidth="1"/>
    <col min="4633" max="4648" width="11.42578125" style="52" customWidth="1"/>
    <col min="4649" max="4654" width="6.7109375" style="52" customWidth="1"/>
    <col min="4655" max="4656" width="11.42578125" style="52" customWidth="1"/>
    <col min="4657" max="4657" width="1.140625" style="52" customWidth="1"/>
    <col min="4658" max="4860" width="11.42578125" style="52"/>
    <col min="4861" max="4861" width="2.28515625" style="52" customWidth="1"/>
    <col min="4862" max="4862" width="48.7109375" style="52" customWidth="1"/>
    <col min="4863" max="4879" width="11.42578125" style="52" customWidth="1"/>
    <col min="4880" max="4885" width="10.7109375" style="52" customWidth="1"/>
    <col min="4886" max="4887" width="11.42578125" style="52" customWidth="1"/>
    <col min="4888" max="4888" width="1.7109375" style="52" customWidth="1"/>
    <col min="4889" max="4904" width="11.42578125" style="52" customWidth="1"/>
    <col min="4905" max="4910" width="6.7109375" style="52" customWidth="1"/>
    <col min="4911" max="4912" width="11.42578125" style="52" customWidth="1"/>
    <col min="4913" max="4913" width="1.140625" style="52" customWidth="1"/>
    <col min="4914" max="5116" width="11.42578125" style="52"/>
    <col min="5117" max="5117" width="2.28515625" style="52" customWidth="1"/>
    <col min="5118" max="5118" width="48.7109375" style="52" customWidth="1"/>
    <col min="5119" max="5135" width="11.42578125" style="52" customWidth="1"/>
    <col min="5136" max="5141" width="10.7109375" style="52" customWidth="1"/>
    <col min="5142" max="5143" width="11.42578125" style="52" customWidth="1"/>
    <col min="5144" max="5144" width="1.7109375" style="52" customWidth="1"/>
    <col min="5145" max="5160" width="11.42578125" style="52" customWidth="1"/>
    <col min="5161" max="5166" width="6.7109375" style="52" customWidth="1"/>
    <col min="5167" max="5168" width="11.42578125" style="52" customWidth="1"/>
    <col min="5169" max="5169" width="1.140625" style="52" customWidth="1"/>
    <col min="5170" max="5372" width="11.42578125" style="52"/>
    <col min="5373" max="5373" width="2.28515625" style="52" customWidth="1"/>
    <col min="5374" max="5374" width="48.7109375" style="52" customWidth="1"/>
    <col min="5375" max="5391" width="11.42578125" style="52" customWidth="1"/>
    <col min="5392" max="5397" width="10.7109375" style="52" customWidth="1"/>
    <col min="5398" max="5399" width="11.42578125" style="52" customWidth="1"/>
    <col min="5400" max="5400" width="1.7109375" style="52" customWidth="1"/>
    <col min="5401" max="5416" width="11.42578125" style="52" customWidth="1"/>
    <col min="5417" max="5422" width="6.7109375" style="52" customWidth="1"/>
    <col min="5423" max="5424" width="11.42578125" style="52" customWidth="1"/>
    <col min="5425" max="5425" width="1.140625" style="52" customWidth="1"/>
    <col min="5426" max="5628" width="11.42578125" style="52"/>
    <col min="5629" max="5629" width="2.28515625" style="52" customWidth="1"/>
    <col min="5630" max="5630" width="48.7109375" style="52" customWidth="1"/>
    <col min="5631" max="5647" width="11.42578125" style="52" customWidth="1"/>
    <col min="5648" max="5653" width="10.7109375" style="52" customWidth="1"/>
    <col min="5654" max="5655" width="11.42578125" style="52" customWidth="1"/>
    <col min="5656" max="5656" width="1.7109375" style="52" customWidth="1"/>
    <col min="5657" max="5672" width="11.42578125" style="52" customWidth="1"/>
    <col min="5673" max="5678" width="6.7109375" style="52" customWidth="1"/>
    <col min="5679" max="5680" width="11.42578125" style="52" customWidth="1"/>
    <col min="5681" max="5681" width="1.140625" style="52" customWidth="1"/>
    <col min="5682" max="5884" width="11.42578125" style="52"/>
    <col min="5885" max="5885" width="2.28515625" style="52" customWidth="1"/>
    <col min="5886" max="5886" width="48.7109375" style="52" customWidth="1"/>
    <col min="5887" max="5903" width="11.42578125" style="52" customWidth="1"/>
    <col min="5904" max="5909" width="10.7109375" style="52" customWidth="1"/>
    <col min="5910" max="5911" width="11.42578125" style="52" customWidth="1"/>
    <col min="5912" max="5912" width="1.7109375" style="52" customWidth="1"/>
    <col min="5913" max="5928" width="11.42578125" style="52" customWidth="1"/>
    <col min="5929" max="5934" width="6.7109375" style="52" customWidth="1"/>
    <col min="5935" max="5936" width="11.42578125" style="52" customWidth="1"/>
    <col min="5937" max="5937" width="1.140625" style="52" customWidth="1"/>
    <col min="5938" max="6140" width="11.42578125" style="52"/>
    <col min="6141" max="6141" width="2.28515625" style="52" customWidth="1"/>
    <col min="6142" max="6142" width="48.7109375" style="52" customWidth="1"/>
    <col min="6143" max="6159" width="11.42578125" style="52" customWidth="1"/>
    <col min="6160" max="6165" width="10.7109375" style="52" customWidth="1"/>
    <col min="6166" max="6167" width="11.42578125" style="52" customWidth="1"/>
    <col min="6168" max="6168" width="1.7109375" style="52" customWidth="1"/>
    <col min="6169" max="6184" width="11.42578125" style="52" customWidth="1"/>
    <col min="6185" max="6190" width="6.7109375" style="52" customWidth="1"/>
    <col min="6191" max="6192" width="11.42578125" style="52" customWidth="1"/>
    <col min="6193" max="6193" width="1.140625" style="52" customWidth="1"/>
    <col min="6194" max="6396" width="11.42578125" style="52"/>
    <col min="6397" max="6397" width="2.28515625" style="52" customWidth="1"/>
    <col min="6398" max="6398" width="48.7109375" style="52" customWidth="1"/>
    <col min="6399" max="6415" width="11.42578125" style="52" customWidth="1"/>
    <col min="6416" max="6421" width="10.7109375" style="52" customWidth="1"/>
    <col min="6422" max="6423" width="11.42578125" style="52" customWidth="1"/>
    <col min="6424" max="6424" width="1.7109375" style="52" customWidth="1"/>
    <col min="6425" max="6440" width="11.42578125" style="52" customWidth="1"/>
    <col min="6441" max="6446" width="6.7109375" style="52" customWidth="1"/>
    <col min="6447" max="6448" width="11.42578125" style="52" customWidth="1"/>
    <col min="6449" max="6449" width="1.140625" style="52" customWidth="1"/>
    <col min="6450" max="6652" width="11.42578125" style="52"/>
    <col min="6653" max="6653" width="2.28515625" style="52" customWidth="1"/>
    <col min="6654" max="6654" width="48.7109375" style="52" customWidth="1"/>
    <col min="6655" max="6671" width="11.42578125" style="52" customWidth="1"/>
    <col min="6672" max="6677" width="10.7109375" style="52" customWidth="1"/>
    <col min="6678" max="6679" width="11.42578125" style="52" customWidth="1"/>
    <col min="6680" max="6680" width="1.7109375" style="52" customWidth="1"/>
    <col min="6681" max="6696" width="11.42578125" style="52" customWidth="1"/>
    <col min="6697" max="6702" width="6.7109375" style="52" customWidth="1"/>
    <col min="6703" max="6704" width="11.42578125" style="52" customWidth="1"/>
    <col min="6705" max="6705" width="1.140625" style="52" customWidth="1"/>
    <col min="6706" max="6908" width="11.42578125" style="52"/>
    <col min="6909" max="6909" width="2.28515625" style="52" customWidth="1"/>
    <col min="6910" max="6910" width="48.7109375" style="52" customWidth="1"/>
    <col min="6911" max="6927" width="11.42578125" style="52" customWidth="1"/>
    <col min="6928" max="6933" width="10.7109375" style="52" customWidth="1"/>
    <col min="6934" max="6935" width="11.42578125" style="52" customWidth="1"/>
    <col min="6936" max="6936" width="1.7109375" style="52" customWidth="1"/>
    <col min="6937" max="6952" width="11.42578125" style="52" customWidth="1"/>
    <col min="6953" max="6958" width="6.7109375" style="52" customWidth="1"/>
    <col min="6959" max="6960" width="11.42578125" style="52" customWidth="1"/>
    <col min="6961" max="6961" width="1.140625" style="52" customWidth="1"/>
    <col min="6962" max="7164" width="11.42578125" style="52"/>
    <col min="7165" max="7165" width="2.28515625" style="52" customWidth="1"/>
    <col min="7166" max="7166" width="48.7109375" style="52" customWidth="1"/>
    <col min="7167" max="7183" width="11.42578125" style="52" customWidth="1"/>
    <col min="7184" max="7189" width="10.7109375" style="52" customWidth="1"/>
    <col min="7190" max="7191" width="11.42578125" style="52" customWidth="1"/>
    <col min="7192" max="7192" width="1.7109375" style="52" customWidth="1"/>
    <col min="7193" max="7208" width="11.42578125" style="52" customWidth="1"/>
    <col min="7209" max="7214" width="6.7109375" style="52" customWidth="1"/>
    <col min="7215" max="7216" width="11.42578125" style="52" customWidth="1"/>
    <col min="7217" max="7217" width="1.140625" style="52" customWidth="1"/>
    <col min="7218" max="7420" width="11.42578125" style="52"/>
    <col min="7421" max="7421" width="2.28515625" style="52" customWidth="1"/>
    <col min="7422" max="7422" width="48.7109375" style="52" customWidth="1"/>
    <col min="7423" max="7439" width="11.42578125" style="52" customWidth="1"/>
    <col min="7440" max="7445" width="10.7109375" style="52" customWidth="1"/>
    <col min="7446" max="7447" width="11.42578125" style="52" customWidth="1"/>
    <col min="7448" max="7448" width="1.7109375" style="52" customWidth="1"/>
    <col min="7449" max="7464" width="11.42578125" style="52" customWidth="1"/>
    <col min="7465" max="7470" width="6.7109375" style="52" customWidth="1"/>
    <col min="7471" max="7472" width="11.42578125" style="52" customWidth="1"/>
    <col min="7473" max="7473" width="1.140625" style="52" customWidth="1"/>
    <col min="7474" max="7676" width="11.42578125" style="52"/>
    <col min="7677" max="7677" width="2.28515625" style="52" customWidth="1"/>
    <col min="7678" max="7678" width="48.7109375" style="52" customWidth="1"/>
    <col min="7679" max="7695" width="11.42578125" style="52" customWidth="1"/>
    <col min="7696" max="7701" width="10.7109375" style="52" customWidth="1"/>
    <col min="7702" max="7703" width="11.42578125" style="52" customWidth="1"/>
    <col min="7704" max="7704" width="1.7109375" style="52" customWidth="1"/>
    <col min="7705" max="7720" width="11.42578125" style="52" customWidth="1"/>
    <col min="7721" max="7726" width="6.7109375" style="52" customWidth="1"/>
    <col min="7727" max="7728" width="11.42578125" style="52" customWidth="1"/>
    <col min="7729" max="7729" width="1.140625" style="52" customWidth="1"/>
    <col min="7730" max="7932" width="11.42578125" style="52"/>
    <col min="7933" max="7933" width="2.28515625" style="52" customWidth="1"/>
    <col min="7934" max="7934" width="48.7109375" style="52" customWidth="1"/>
    <col min="7935" max="7951" width="11.42578125" style="52" customWidth="1"/>
    <col min="7952" max="7957" width="10.7109375" style="52" customWidth="1"/>
    <col min="7958" max="7959" width="11.42578125" style="52" customWidth="1"/>
    <col min="7960" max="7960" width="1.7109375" style="52" customWidth="1"/>
    <col min="7961" max="7976" width="11.42578125" style="52" customWidth="1"/>
    <col min="7977" max="7982" width="6.7109375" style="52" customWidth="1"/>
    <col min="7983" max="7984" width="11.42578125" style="52" customWidth="1"/>
    <col min="7985" max="7985" width="1.140625" style="52" customWidth="1"/>
    <col min="7986" max="8188" width="11.42578125" style="52"/>
    <col min="8189" max="8189" width="2.28515625" style="52" customWidth="1"/>
    <col min="8190" max="8190" width="48.7109375" style="52" customWidth="1"/>
    <col min="8191" max="8207" width="11.42578125" style="52" customWidth="1"/>
    <col min="8208" max="8213" width="10.7109375" style="52" customWidth="1"/>
    <col min="8214" max="8215" width="11.42578125" style="52" customWidth="1"/>
    <col min="8216" max="8216" width="1.7109375" style="52" customWidth="1"/>
    <col min="8217" max="8232" width="11.42578125" style="52" customWidth="1"/>
    <col min="8233" max="8238" width="6.7109375" style="52" customWidth="1"/>
    <col min="8239" max="8240" width="11.42578125" style="52" customWidth="1"/>
    <col min="8241" max="8241" width="1.140625" style="52" customWidth="1"/>
    <col min="8242" max="8444" width="11.42578125" style="52"/>
    <col min="8445" max="8445" width="2.28515625" style="52" customWidth="1"/>
    <col min="8446" max="8446" width="48.7109375" style="52" customWidth="1"/>
    <col min="8447" max="8463" width="11.42578125" style="52" customWidth="1"/>
    <col min="8464" max="8469" width="10.7109375" style="52" customWidth="1"/>
    <col min="8470" max="8471" width="11.42578125" style="52" customWidth="1"/>
    <col min="8472" max="8472" width="1.7109375" style="52" customWidth="1"/>
    <col min="8473" max="8488" width="11.42578125" style="52" customWidth="1"/>
    <col min="8489" max="8494" width="6.7109375" style="52" customWidth="1"/>
    <col min="8495" max="8496" width="11.42578125" style="52" customWidth="1"/>
    <col min="8497" max="8497" width="1.140625" style="52" customWidth="1"/>
    <col min="8498" max="8700" width="11.42578125" style="52"/>
    <col min="8701" max="8701" width="2.28515625" style="52" customWidth="1"/>
    <col min="8702" max="8702" width="48.7109375" style="52" customWidth="1"/>
    <col min="8703" max="8719" width="11.42578125" style="52" customWidth="1"/>
    <col min="8720" max="8725" width="10.7109375" style="52" customWidth="1"/>
    <col min="8726" max="8727" width="11.42578125" style="52" customWidth="1"/>
    <col min="8728" max="8728" width="1.7109375" style="52" customWidth="1"/>
    <col min="8729" max="8744" width="11.42578125" style="52" customWidth="1"/>
    <col min="8745" max="8750" width="6.7109375" style="52" customWidth="1"/>
    <col min="8751" max="8752" width="11.42578125" style="52" customWidth="1"/>
    <col min="8753" max="8753" width="1.140625" style="52" customWidth="1"/>
    <col min="8754" max="8956" width="11.42578125" style="52"/>
    <col min="8957" max="8957" width="2.28515625" style="52" customWidth="1"/>
    <col min="8958" max="8958" width="48.7109375" style="52" customWidth="1"/>
    <col min="8959" max="8975" width="11.42578125" style="52" customWidth="1"/>
    <col min="8976" max="8981" width="10.7109375" style="52" customWidth="1"/>
    <col min="8982" max="8983" width="11.42578125" style="52" customWidth="1"/>
    <col min="8984" max="8984" width="1.7109375" style="52" customWidth="1"/>
    <col min="8985" max="9000" width="11.42578125" style="52" customWidth="1"/>
    <col min="9001" max="9006" width="6.7109375" style="52" customWidth="1"/>
    <col min="9007" max="9008" width="11.42578125" style="52" customWidth="1"/>
    <col min="9009" max="9009" width="1.140625" style="52" customWidth="1"/>
    <col min="9010" max="9212" width="11.42578125" style="52"/>
    <col min="9213" max="9213" width="2.28515625" style="52" customWidth="1"/>
    <col min="9214" max="9214" width="48.7109375" style="52" customWidth="1"/>
    <col min="9215" max="9231" width="11.42578125" style="52" customWidth="1"/>
    <col min="9232" max="9237" width="10.7109375" style="52" customWidth="1"/>
    <col min="9238" max="9239" width="11.42578125" style="52" customWidth="1"/>
    <col min="9240" max="9240" width="1.7109375" style="52" customWidth="1"/>
    <col min="9241" max="9256" width="11.42578125" style="52" customWidth="1"/>
    <col min="9257" max="9262" width="6.7109375" style="52" customWidth="1"/>
    <col min="9263" max="9264" width="11.42578125" style="52" customWidth="1"/>
    <col min="9265" max="9265" width="1.140625" style="52" customWidth="1"/>
    <col min="9266" max="9468" width="11.42578125" style="52"/>
    <col min="9469" max="9469" width="2.28515625" style="52" customWidth="1"/>
    <col min="9470" max="9470" width="48.7109375" style="52" customWidth="1"/>
    <col min="9471" max="9487" width="11.42578125" style="52" customWidth="1"/>
    <col min="9488" max="9493" width="10.7109375" style="52" customWidth="1"/>
    <col min="9494" max="9495" width="11.42578125" style="52" customWidth="1"/>
    <col min="9496" max="9496" width="1.7109375" style="52" customWidth="1"/>
    <col min="9497" max="9512" width="11.42578125" style="52" customWidth="1"/>
    <col min="9513" max="9518" width="6.7109375" style="52" customWidth="1"/>
    <col min="9519" max="9520" width="11.42578125" style="52" customWidth="1"/>
    <col min="9521" max="9521" width="1.140625" style="52" customWidth="1"/>
    <col min="9522" max="9724" width="11.42578125" style="52"/>
    <col min="9725" max="9725" width="2.28515625" style="52" customWidth="1"/>
    <col min="9726" max="9726" width="48.7109375" style="52" customWidth="1"/>
    <col min="9727" max="9743" width="11.42578125" style="52" customWidth="1"/>
    <col min="9744" max="9749" width="10.7109375" style="52" customWidth="1"/>
    <col min="9750" max="9751" width="11.42578125" style="52" customWidth="1"/>
    <col min="9752" max="9752" width="1.7109375" style="52" customWidth="1"/>
    <col min="9753" max="9768" width="11.42578125" style="52" customWidth="1"/>
    <col min="9769" max="9774" width="6.7109375" style="52" customWidth="1"/>
    <col min="9775" max="9776" width="11.42578125" style="52" customWidth="1"/>
    <col min="9777" max="9777" width="1.140625" style="52" customWidth="1"/>
    <col min="9778" max="9980" width="11.42578125" style="52"/>
    <col min="9981" max="9981" width="2.28515625" style="52" customWidth="1"/>
    <col min="9982" max="9982" width="48.7109375" style="52" customWidth="1"/>
    <col min="9983" max="9999" width="11.42578125" style="52" customWidth="1"/>
    <col min="10000" max="10005" width="10.7109375" style="52" customWidth="1"/>
    <col min="10006" max="10007" width="11.42578125" style="52" customWidth="1"/>
    <col min="10008" max="10008" width="1.7109375" style="52" customWidth="1"/>
    <col min="10009" max="10024" width="11.42578125" style="52" customWidth="1"/>
    <col min="10025" max="10030" width="6.7109375" style="52" customWidth="1"/>
    <col min="10031" max="10032" width="11.42578125" style="52" customWidth="1"/>
    <col min="10033" max="10033" width="1.140625" style="52" customWidth="1"/>
    <col min="10034" max="10236" width="11.42578125" style="52"/>
    <col min="10237" max="10237" width="2.28515625" style="52" customWidth="1"/>
    <col min="10238" max="10238" width="48.7109375" style="52" customWidth="1"/>
    <col min="10239" max="10255" width="11.42578125" style="52" customWidth="1"/>
    <col min="10256" max="10261" width="10.7109375" style="52" customWidth="1"/>
    <col min="10262" max="10263" width="11.42578125" style="52" customWidth="1"/>
    <col min="10264" max="10264" width="1.7109375" style="52" customWidth="1"/>
    <col min="10265" max="10280" width="11.42578125" style="52" customWidth="1"/>
    <col min="10281" max="10286" width="6.7109375" style="52" customWidth="1"/>
    <col min="10287" max="10288" width="11.42578125" style="52" customWidth="1"/>
    <col min="10289" max="10289" width="1.140625" style="52" customWidth="1"/>
    <col min="10290" max="10492" width="11.42578125" style="52"/>
    <col min="10493" max="10493" width="2.28515625" style="52" customWidth="1"/>
    <col min="10494" max="10494" width="48.7109375" style="52" customWidth="1"/>
    <col min="10495" max="10511" width="11.42578125" style="52" customWidth="1"/>
    <col min="10512" max="10517" width="10.7109375" style="52" customWidth="1"/>
    <col min="10518" max="10519" width="11.42578125" style="52" customWidth="1"/>
    <col min="10520" max="10520" width="1.7109375" style="52" customWidth="1"/>
    <col min="10521" max="10536" width="11.42578125" style="52" customWidth="1"/>
    <col min="10537" max="10542" width="6.7109375" style="52" customWidth="1"/>
    <col min="10543" max="10544" width="11.42578125" style="52" customWidth="1"/>
    <col min="10545" max="10545" width="1.140625" style="52" customWidth="1"/>
    <col min="10546" max="10748" width="11.42578125" style="52"/>
    <col min="10749" max="10749" width="2.28515625" style="52" customWidth="1"/>
    <col min="10750" max="10750" width="48.7109375" style="52" customWidth="1"/>
    <col min="10751" max="10767" width="11.42578125" style="52" customWidth="1"/>
    <col min="10768" max="10773" width="10.7109375" style="52" customWidth="1"/>
    <col min="10774" max="10775" width="11.42578125" style="52" customWidth="1"/>
    <col min="10776" max="10776" width="1.7109375" style="52" customWidth="1"/>
    <col min="10777" max="10792" width="11.42578125" style="52" customWidth="1"/>
    <col min="10793" max="10798" width="6.7109375" style="52" customWidth="1"/>
    <col min="10799" max="10800" width="11.42578125" style="52" customWidth="1"/>
    <col min="10801" max="10801" width="1.140625" style="52" customWidth="1"/>
    <col min="10802" max="11004" width="11.42578125" style="52"/>
    <col min="11005" max="11005" width="2.28515625" style="52" customWidth="1"/>
    <col min="11006" max="11006" width="48.7109375" style="52" customWidth="1"/>
    <col min="11007" max="11023" width="11.42578125" style="52" customWidth="1"/>
    <col min="11024" max="11029" width="10.7109375" style="52" customWidth="1"/>
    <col min="11030" max="11031" width="11.42578125" style="52" customWidth="1"/>
    <col min="11032" max="11032" width="1.7109375" style="52" customWidth="1"/>
    <col min="11033" max="11048" width="11.42578125" style="52" customWidth="1"/>
    <col min="11049" max="11054" width="6.7109375" style="52" customWidth="1"/>
    <col min="11055" max="11056" width="11.42578125" style="52" customWidth="1"/>
    <col min="11057" max="11057" width="1.140625" style="52" customWidth="1"/>
    <col min="11058" max="11260" width="11.42578125" style="52"/>
    <col min="11261" max="11261" width="2.28515625" style="52" customWidth="1"/>
    <col min="11262" max="11262" width="48.7109375" style="52" customWidth="1"/>
    <col min="11263" max="11279" width="11.42578125" style="52" customWidth="1"/>
    <col min="11280" max="11285" width="10.7109375" style="52" customWidth="1"/>
    <col min="11286" max="11287" width="11.42578125" style="52" customWidth="1"/>
    <col min="11288" max="11288" width="1.7109375" style="52" customWidth="1"/>
    <col min="11289" max="11304" width="11.42578125" style="52" customWidth="1"/>
    <col min="11305" max="11310" width="6.7109375" style="52" customWidth="1"/>
    <col min="11311" max="11312" width="11.42578125" style="52" customWidth="1"/>
    <col min="11313" max="11313" width="1.140625" style="52" customWidth="1"/>
    <col min="11314" max="11516" width="11.42578125" style="52"/>
    <col min="11517" max="11517" width="2.28515625" style="52" customWidth="1"/>
    <col min="11518" max="11518" width="48.7109375" style="52" customWidth="1"/>
    <col min="11519" max="11535" width="11.42578125" style="52" customWidth="1"/>
    <col min="11536" max="11541" width="10.7109375" style="52" customWidth="1"/>
    <col min="11542" max="11543" width="11.42578125" style="52" customWidth="1"/>
    <col min="11544" max="11544" width="1.7109375" style="52" customWidth="1"/>
    <col min="11545" max="11560" width="11.42578125" style="52" customWidth="1"/>
    <col min="11561" max="11566" width="6.7109375" style="52" customWidth="1"/>
    <col min="11567" max="11568" width="11.42578125" style="52" customWidth="1"/>
    <col min="11569" max="11569" width="1.140625" style="52" customWidth="1"/>
    <col min="11570" max="11772" width="11.42578125" style="52"/>
    <col min="11773" max="11773" width="2.28515625" style="52" customWidth="1"/>
    <col min="11774" max="11774" width="48.7109375" style="52" customWidth="1"/>
    <col min="11775" max="11791" width="11.42578125" style="52" customWidth="1"/>
    <col min="11792" max="11797" width="10.7109375" style="52" customWidth="1"/>
    <col min="11798" max="11799" width="11.42578125" style="52" customWidth="1"/>
    <col min="11800" max="11800" width="1.7109375" style="52" customWidth="1"/>
    <col min="11801" max="11816" width="11.42578125" style="52" customWidth="1"/>
    <col min="11817" max="11822" width="6.7109375" style="52" customWidth="1"/>
    <col min="11823" max="11824" width="11.42578125" style="52" customWidth="1"/>
    <col min="11825" max="11825" width="1.140625" style="52" customWidth="1"/>
    <col min="11826" max="12028" width="11.42578125" style="52"/>
    <col min="12029" max="12029" width="2.28515625" style="52" customWidth="1"/>
    <col min="12030" max="12030" width="48.7109375" style="52" customWidth="1"/>
    <col min="12031" max="12047" width="11.42578125" style="52" customWidth="1"/>
    <col min="12048" max="12053" width="10.7109375" style="52" customWidth="1"/>
    <col min="12054" max="12055" width="11.42578125" style="52" customWidth="1"/>
    <col min="12056" max="12056" width="1.7109375" style="52" customWidth="1"/>
    <col min="12057" max="12072" width="11.42578125" style="52" customWidth="1"/>
    <col min="12073" max="12078" width="6.7109375" style="52" customWidth="1"/>
    <col min="12079" max="12080" width="11.42578125" style="52" customWidth="1"/>
    <col min="12081" max="12081" width="1.140625" style="52" customWidth="1"/>
    <col min="12082" max="12284" width="11.42578125" style="52"/>
    <col min="12285" max="12285" width="2.28515625" style="52" customWidth="1"/>
    <col min="12286" max="12286" width="48.7109375" style="52" customWidth="1"/>
    <col min="12287" max="12303" width="11.42578125" style="52" customWidth="1"/>
    <col min="12304" max="12309" width="10.7109375" style="52" customWidth="1"/>
    <col min="12310" max="12311" width="11.42578125" style="52" customWidth="1"/>
    <col min="12312" max="12312" width="1.7109375" style="52" customWidth="1"/>
    <col min="12313" max="12328" width="11.42578125" style="52" customWidth="1"/>
    <col min="12329" max="12334" width="6.7109375" style="52" customWidth="1"/>
    <col min="12335" max="12336" width="11.42578125" style="52" customWidth="1"/>
    <col min="12337" max="12337" width="1.140625" style="52" customWidth="1"/>
    <col min="12338" max="12540" width="11.42578125" style="52"/>
    <col min="12541" max="12541" width="2.28515625" style="52" customWidth="1"/>
    <col min="12542" max="12542" width="48.7109375" style="52" customWidth="1"/>
    <col min="12543" max="12559" width="11.42578125" style="52" customWidth="1"/>
    <col min="12560" max="12565" width="10.7109375" style="52" customWidth="1"/>
    <col min="12566" max="12567" width="11.42578125" style="52" customWidth="1"/>
    <col min="12568" max="12568" width="1.7109375" style="52" customWidth="1"/>
    <col min="12569" max="12584" width="11.42578125" style="52" customWidth="1"/>
    <col min="12585" max="12590" width="6.7109375" style="52" customWidth="1"/>
    <col min="12591" max="12592" width="11.42578125" style="52" customWidth="1"/>
    <col min="12593" max="12593" width="1.140625" style="52" customWidth="1"/>
    <col min="12594" max="12796" width="11.42578125" style="52"/>
    <col min="12797" max="12797" width="2.28515625" style="52" customWidth="1"/>
    <col min="12798" max="12798" width="48.7109375" style="52" customWidth="1"/>
    <col min="12799" max="12815" width="11.42578125" style="52" customWidth="1"/>
    <col min="12816" max="12821" width="10.7109375" style="52" customWidth="1"/>
    <col min="12822" max="12823" width="11.42578125" style="52" customWidth="1"/>
    <col min="12824" max="12824" width="1.7109375" style="52" customWidth="1"/>
    <col min="12825" max="12840" width="11.42578125" style="52" customWidth="1"/>
    <col min="12841" max="12846" width="6.7109375" style="52" customWidth="1"/>
    <col min="12847" max="12848" width="11.42578125" style="52" customWidth="1"/>
    <col min="12849" max="12849" width="1.140625" style="52" customWidth="1"/>
    <col min="12850" max="13052" width="11.42578125" style="52"/>
    <col min="13053" max="13053" width="2.28515625" style="52" customWidth="1"/>
    <col min="13054" max="13054" width="48.7109375" style="52" customWidth="1"/>
    <col min="13055" max="13071" width="11.42578125" style="52" customWidth="1"/>
    <col min="13072" max="13077" width="10.7109375" style="52" customWidth="1"/>
    <col min="13078" max="13079" width="11.42578125" style="52" customWidth="1"/>
    <col min="13080" max="13080" width="1.7109375" style="52" customWidth="1"/>
    <col min="13081" max="13096" width="11.42578125" style="52" customWidth="1"/>
    <col min="13097" max="13102" width="6.7109375" style="52" customWidth="1"/>
    <col min="13103" max="13104" width="11.42578125" style="52" customWidth="1"/>
    <col min="13105" max="13105" width="1.140625" style="52" customWidth="1"/>
    <col min="13106" max="13308" width="11.42578125" style="52"/>
    <col min="13309" max="13309" width="2.28515625" style="52" customWidth="1"/>
    <col min="13310" max="13310" width="48.7109375" style="52" customWidth="1"/>
    <col min="13311" max="13327" width="11.42578125" style="52" customWidth="1"/>
    <col min="13328" max="13333" width="10.7109375" style="52" customWidth="1"/>
    <col min="13334" max="13335" width="11.42578125" style="52" customWidth="1"/>
    <col min="13336" max="13336" width="1.7109375" style="52" customWidth="1"/>
    <col min="13337" max="13352" width="11.42578125" style="52" customWidth="1"/>
    <col min="13353" max="13358" width="6.7109375" style="52" customWidth="1"/>
    <col min="13359" max="13360" width="11.42578125" style="52" customWidth="1"/>
    <col min="13361" max="13361" width="1.140625" style="52" customWidth="1"/>
    <col min="13362" max="13564" width="11.42578125" style="52"/>
    <col min="13565" max="13565" width="2.28515625" style="52" customWidth="1"/>
    <col min="13566" max="13566" width="48.7109375" style="52" customWidth="1"/>
    <col min="13567" max="13583" width="11.42578125" style="52" customWidth="1"/>
    <col min="13584" max="13589" width="10.7109375" style="52" customWidth="1"/>
    <col min="13590" max="13591" width="11.42578125" style="52" customWidth="1"/>
    <col min="13592" max="13592" width="1.7109375" style="52" customWidth="1"/>
    <col min="13593" max="13608" width="11.42578125" style="52" customWidth="1"/>
    <col min="13609" max="13614" width="6.7109375" style="52" customWidth="1"/>
    <col min="13615" max="13616" width="11.42578125" style="52" customWidth="1"/>
    <col min="13617" max="13617" width="1.140625" style="52" customWidth="1"/>
    <col min="13618" max="13820" width="11.42578125" style="52"/>
    <col min="13821" max="13821" width="2.28515625" style="52" customWidth="1"/>
    <col min="13822" max="13822" width="48.7109375" style="52" customWidth="1"/>
    <col min="13823" max="13839" width="11.42578125" style="52" customWidth="1"/>
    <col min="13840" max="13845" width="10.7109375" style="52" customWidth="1"/>
    <col min="13846" max="13847" width="11.42578125" style="52" customWidth="1"/>
    <col min="13848" max="13848" width="1.7109375" style="52" customWidth="1"/>
    <col min="13849" max="13864" width="11.42578125" style="52" customWidth="1"/>
    <col min="13865" max="13870" width="6.7109375" style="52" customWidth="1"/>
    <col min="13871" max="13872" width="11.42578125" style="52" customWidth="1"/>
    <col min="13873" max="13873" width="1.140625" style="52" customWidth="1"/>
    <col min="13874" max="14076" width="11.42578125" style="52"/>
    <col min="14077" max="14077" width="2.28515625" style="52" customWidth="1"/>
    <col min="14078" max="14078" width="48.7109375" style="52" customWidth="1"/>
    <col min="14079" max="14095" width="11.42578125" style="52" customWidth="1"/>
    <col min="14096" max="14101" width="10.7109375" style="52" customWidth="1"/>
    <col min="14102" max="14103" width="11.42578125" style="52" customWidth="1"/>
    <col min="14104" max="14104" width="1.7109375" style="52" customWidth="1"/>
    <col min="14105" max="14120" width="11.42578125" style="52" customWidth="1"/>
    <col min="14121" max="14126" width="6.7109375" style="52" customWidth="1"/>
    <col min="14127" max="14128" width="11.42578125" style="52" customWidth="1"/>
    <col min="14129" max="14129" width="1.140625" style="52" customWidth="1"/>
    <col min="14130" max="14332" width="11.42578125" style="52"/>
    <col min="14333" max="14333" width="2.28515625" style="52" customWidth="1"/>
    <col min="14334" max="14334" width="48.7109375" style="52" customWidth="1"/>
    <col min="14335" max="14351" width="11.42578125" style="52" customWidth="1"/>
    <col min="14352" max="14357" width="10.7109375" style="52" customWidth="1"/>
    <col min="14358" max="14359" width="11.42578125" style="52" customWidth="1"/>
    <col min="14360" max="14360" width="1.7109375" style="52" customWidth="1"/>
    <col min="14361" max="14376" width="11.42578125" style="52" customWidth="1"/>
    <col min="14377" max="14382" width="6.7109375" style="52" customWidth="1"/>
    <col min="14383" max="14384" width="11.42578125" style="52" customWidth="1"/>
    <col min="14385" max="14385" width="1.140625" style="52" customWidth="1"/>
    <col min="14386" max="14588" width="11.42578125" style="52"/>
    <col min="14589" max="14589" width="2.28515625" style="52" customWidth="1"/>
    <col min="14590" max="14590" width="48.7109375" style="52" customWidth="1"/>
    <col min="14591" max="14607" width="11.42578125" style="52" customWidth="1"/>
    <col min="14608" max="14613" width="10.7109375" style="52" customWidth="1"/>
    <col min="14614" max="14615" width="11.42578125" style="52" customWidth="1"/>
    <col min="14616" max="14616" width="1.7109375" style="52" customWidth="1"/>
    <col min="14617" max="14632" width="11.42578125" style="52" customWidth="1"/>
    <col min="14633" max="14638" width="6.7109375" style="52" customWidth="1"/>
    <col min="14639" max="14640" width="11.42578125" style="52" customWidth="1"/>
    <col min="14641" max="14641" width="1.140625" style="52" customWidth="1"/>
    <col min="14642" max="14844" width="11.42578125" style="52"/>
    <col min="14845" max="14845" width="2.28515625" style="52" customWidth="1"/>
    <col min="14846" max="14846" width="48.7109375" style="52" customWidth="1"/>
    <col min="14847" max="14863" width="11.42578125" style="52" customWidth="1"/>
    <col min="14864" max="14869" width="10.7109375" style="52" customWidth="1"/>
    <col min="14870" max="14871" width="11.42578125" style="52" customWidth="1"/>
    <col min="14872" max="14872" width="1.7109375" style="52" customWidth="1"/>
    <col min="14873" max="14888" width="11.42578125" style="52" customWidth="1"/>
    <col min="14889" max="14894" width="6.7109375" style="52" customWidth="1"/>
    <col min="14895" max="14896" width="11.42578125" style="52" customWidth="1"/>
    <col min="14897" max="14897" width="1.140625" style="52" customWidth="1"/>
    <col min="14898" max="15100" width="11.42578125" style="52"/>
    <col min="15101" max="15101" width="2.28515625" style="52" customWidth="1"/>
    <col min="15102" max="15102" width="48.7109375" style="52" customWidth="1"/>
    <col min="15103" max="15119" width="11.42578125" style="52" customWidth="1"/>
    <col min="15120" max="15125" width="10.7109375" style="52" customWidth="1"/>
    <col min="15126" max="15127" width="11.42578125" style="52" customWidth="1"/>
    <col min="15128" max="15128" width="1.7109375" style="52" customWidth="1"/>
    <col min="15129" max="15144" width="11.42578125" style="52" customWidth="1"/>
    <col min="15145" max="15150" width="6.7109375" style="52" customWidth="1"/>
    <col min="15151" max="15152" width="11.42578125" style="52" customWidth="1"/>
    <col min="15153" max="15153" width="1.140625" style="52" customWidth="1"/>
    <col min="15154" max="15356" width="11.42578125" style="52"/>
    <col min="15357" max="15357" width="2.28515625" style="52" customWidth="1"/>
    <col min="15358" max="15358" width="48.7109375" style="52" customWidth="1"/>
    <col min="15359" max="15375" width="11.42578125" style="52" customWidth="1"/>
    <col min="15376" max="15381" width="10.7109375" style="52" customWidth="1"/>
    <col min="15382" max="15383" width="11.42578125" style="52" customWidth="1"/>
    <col min="15384" max="15384" width="1.7109375" style="52" customWidth="1"/>
    <col min="15385" max="15400" width="11.42578125" style="52" customWidth="1"/>
    <col min="15401" max="15406" width="6.7109375" style="52" customWidth="1"/>
    <col min="15407" max="15408" width="11.42578125" style="52" customWidth="1"/>
    <col min="15409" max="15409" width="1.140625" style="52" customWidth="1"/>
    <col min="15410" max="15612" width="11.42578125" style="52"/>
    <col min="15613" max="15613" width="2.28515625" style="52" customWidth="1"/>
    <col min="15614" max="15614" width="48.7109375" style="52" customWidth="1"/>
    <col min="15615" max="15631" width="11.42578125" style="52" customWidth="1"/>
    <col min="15632" max="15637" width="10.7109375" style="52" customWidth="1"/>
    <col min="15638" max="15639" width="11.42578125" style="52" customWidth="1"/>
    <col min="15640" max="15640" width="1.7109375" style="52" customWidth="1"/>
    <col min="15641" max="15656" width="11.42578125" style="52" customWidth="1"/>
    <col min="15657" max="15662" width="6.7109375" style="52" customWidth="1"/>
    <col min="15663" max="15664" width="11.42578125" style="52" customWidth="1"/>
    <col min="15665" max="15665" width="1.140625" style="52" customWidth="1"/>
    <col min="15666" max="15868" width="11.42578125" style="52"/>
    <col min="15869" max="15869" width="2.28515625" style="52" customWidth="1"/>
    <col min="15870" max="15870" width="48.7109375" style="52" customWidth="1"/>
    <col min="15871" max="15887" width="11.42578125" style="52" customWidth="1"/>
    <col min="15888" max="15893" width="10.7109375" style="52" customWidth="1"/>
    <col min="15894" max="15895" width="11.42578125" style="52" customWidth="1"/>
    <col min="15896" max="15896" width="1.7109375" style="52" customWidth="1"/>
    <col min="15897" max="15912" width="11.42578125" style="52" customWidth="1"/>
    <col min="15913" max="15918" width="6.7109375" style="52" customWidth="1"/>
    <col min="15919" max="15920" width="11.42578125" style="52" customWidth="1"/>
    <col min="15921" max="15921" width="1.140625" style="52" customWidth="1"/>
    <col min="15922" max="16124" width="11.42578125" style="52"/>
    <col min="16125" max="16125" width="2.28515625" style="52" customWidth="1"/>
    <col min="16126" max="16126" width="48.7109375" style="52" customWidth="1"/>
    <col min="16127" max="16143" width="11.42578125" style="52" customWidth="1"/>
    <col min="16144" max="16149" width="10.7109375" style="52" customWidth="1"/>
    <col min="16150" max="16151" width="11.42578125" style="52" customWidth="1"/>
    <col min="16152" max="16152" width="1.7109375" style="52" customWidth="1"/>
    <col min="16153" max="16168" width="11.42578125" style="52" customWidth="1"/>
    <col min="16169" max="16174" width="6.7109375" style="52" customWidth="1"/>
    <col min="16175" max="16176" width="11.42578125" style="52" customWidth="1"/>
    <col min="16177" max="16177" width="1.140625" style="52" customWidth="1"/>
    <col min="16178" max="16384" width="11.42578125" style="52"/>
  </cols>
  <sheetData>
    <row r="1" spans="1:50" ht="15" customHeight="1" x14ac:dyDescent="0.25">
      <c r="A1" s="204"/>
      <c r="B1" s="1" t="s">
        <v>189</v>
      </c>
    </row>
    <row r="2" spans="1:50" ht="15" customHeight="1" x14ac:dyDescent="0.2">
      <c r="B2" s="3" t="s">
        <v>739</v>
      </c>
      <c r="C2" s="53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</row>
    <row r="3" spans="1:50" ht="15" customHeight="1" x14ac:dyDescent="0.2">
      <c r="B3" s="5" t="s">
        <v>0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6"/>
    </row>
    <row r="4" spans="1:50" ht="12" customHeight="1" x14ac:dyDescent="0.25">
      <c r="B4" s="204" t="s">
        <v>892</v>
      </c>
    </row>
    <row r="5" spans="1:50" ht="12" customHeight="1" thickBot="1" x14ac:dyDescent="0.2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</row>
    <row r="6" spans="1:50" ht="12" customHeight="1" thickTop="1" x14ac:dyDescent="0.2">
      <c r="A6" s="53"/>
      <c r="B6" s="8"/>
      <c r="C6" s="274">
        <v>1995</v>
      </c>
      <c r="D6" s="274">
        <v>1996</v>
      </c>
      <c r="E6" s="274">
        <v>1997</v>
      </c>
      <c r="F6" s="274">
        <v>1998</v>
      </c>
      <c r="G6" s="274">
        <v>1999</v>
      </c>
      <c r="H6" s="274">
        <v>2000</v>
      </c>
      <c r="I6" s="274">
        <v>2001</v>
      </c>
      <c r="J6" s="274">
        <v>2002</v>
      </c>
      <c r="K6" s="274">
        <v>2003</v>
      </c>
      <c r="L6" s="274">
        <v>2004</v>
      </c>
      <c r="M6" s="274">
        <v>2005</v>
      </c>
      <c r="N6" s="274">
        <v>2006</v>
      </c>
      <c r="O6" s="274">
        <v>2007</v>
      </c>
      <c r="P6" s="274">
        <v>2008</v>
      </c>
      <c r="Q6" s="276">
        <v>2009</v>
      </c>
      <c r="R6" s="278">
        <v>2010</v>
      </c>
      <c r="S6" s="274">
        <v>2011</v>
      </c>
      <c r="T6" s="276">
        <v>2012</v>
      </c>
      <c r="U6" s="278">
        <v>2013</v>
      </c>
      <c r="V6" s="278">
        <v>2014</v>
      </c>
      <c r="W6" s="278">
        <v>2015</v>
      </c>
      <c r="X6" s="280" t="s">
        <v>58</v>
      </c>
      <c r="Y6" s="278" t="s">
        <v>59</v>
      </c>
      <c r="Z6" s="9"/>
      <c r="AA6" s="272" t="s">
        <v>1</v>
      </c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10"/>
      <c r="AX6" s="56"/>
    </row>
    <row r="7" spans="1:50" ht="12" customHeight="1" thickBot="1" x14ac:dyDescent="0.25">
      <c r="A7" s="57"/>
      <c r="B7" s="11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7"/>
      <c r="R7" s="279"/>
      <c r="S7" s="275"/>
      <c r="T7" s="277"/>
      <c r="U7" s="279"/>
      <c r="V7" s="279"/>
      <c r="W7" s="279"/>
      <c r="X7" s="279"/>
      <c r="Y7" s="279"/>
      <c r="Z7" s="12"/>
      <c r="AA7" s="13" t="s">
        <v>2</v>
      </c>
      <c r="AB7" s="14" t="s">
        <v>3</v>
      </c>
      <c r="AC7" s="14" t="s">
        <v>4</v>
      </c>
      <c r="AD7" s="14" t="s">
        <v>5</v>
      </c>
      <c r="AE7" s="14" t="s">
        <v>6</v>
      </c>
      <c r="AF7" s="14" t="s">
        <v>7</v>
      </c>
      <c r="AG7" s="14" t="s">
        <v>8</v>
      </c>
      <c r="AH7" s="14" t="s">
        <v>9</v>
      </c>
      <c r="AI7" s="14" t="s">
        <v>10</v>
      </c>
      <c r="AJ7" s="14" t="s">
        <v>11</v>
      </c>
      <c r="AK7" s="14" t="s">
        <v>12</v>
      </c>
      <c r="AL7" s="14" t="s">
        <v>13</v>
      </c>
      <c r="AM7" s="14" t="s">
        <v>14</v>
      </c>
      <c r="AN7" s="15" t="s">
        <v>15</v>
      </c>
      <c r="AO7" s="14" t="s">
        <v>16</v>
      </c>
      <c r="AP7" s="15" t="s">
        <v>17</v>
      </c>
      <c r="AQ7" s="14" t="s">
        <v>18</v>
      </c>
      <c r="AR7" s="15">
        <v>13</v>
      </c>
      <c r="AS7" s="14">
        <v>14</v>
      </c>
      <c r="AT7" s="15">
        <v>15</v>
      </c>
      <c r="AU7" s="14">
        <v>16</v>
      </c>
      <c r="AV7" s="15">
        <v>17</v>
      </c>
      <c r="AW7" s="16"/>
      <c r="AX7" s="56"/>
    </row>
    <row r="8" spans="1:50" ht="6" customHeight="1" thickTop="1" thickBot="1" x14ac:dyDescent="0.3">
      <c r="A8" s="53"/>
      <c r="B8" s="58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17"/>
      <c r="Z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/>
    </row>
    <row r="9" spans="1:50" ht="6" customHeight="1" x14ac:dyDescent="0.25">
      <c r="A9" s="53"/>
      <c r="B9" s="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/>
    </row>
    <row r="10" spans="1:50" s="4" customFormat="1" ht="15" x14ac:dyDescent="0.25">
      <c r="A10" s="19"/>
      <c r="B10" s="20" t="s">
        <v>171</v>
      </c>
      <c r="C10" s="21">
        <v>242386.30900000004</v>
      </c>
      <c r="D10" s="21">
        <v>254962.503</v>
      </c>
      <c r="E10" s="21">
        <v>264910.31300000002</v>
      </c>
      <c r="F10" s="21">
        <v>283958.10499999998</v>
      </c>
      <c r="G10" s="21">
        <v>306830.56299999997</v>
      </c>
      <c r="H10" s="21">
        <v>333403.55899999995</v>
      </c>
      <c r="I10" s="21">
        <v>360539.48899999994</v>
      </c>
      <c r="J10" s="21">
        <v>381000.63500000001</v>
      </c>
      <c r="K10" s="21">
        <v>411384.17799999996</v>
      </c>
      <c r="L10" s="21">
        <v>439668.21500000003</v>
      </c>
      <c r="M10" s="21">
        <v>480812.28100000008</v>
      </c>
      <c r="N10" s="21">
        <v>541983.37599999993</v>
      </c>
      <c r="O10" s="21">
        <v>572392.09199999995</v>
      </c>
      <c r="P10" s="21">
        <v>596652.70100000012</v>
      </c>
      <c r="Q10" s="21">
        <v>586253.49099999992</v>
      </c>
      <c r="R10" s="21">
        <v>573851.67200000002</v>
      </c>
      <c r="S10" s="21">
        <v>576212.40500000003</v>
      </c>
      <c r="T10" s="21">
        <v>551052.18400000001</v>
      </c>
      <c r="U10" s="21">
        <v>543682.32000000007</v>
      </c>
      <c r="V10" s="21">
        <v>545200.70600000001</v>
      </c>
      <c r="W10" s="21">
        <v>563764.82900000003</v>
      </c>
      <c r="X10" s="80">
        <v>583158.41300000006</v>
      </c>
      <c r="Y10" s="80">
        <v>607050.86300000001</v>
      </c>
      <c r="Z10"/>
      <c r="AA10" s="22">
        <v>5.188491896215127</v>
      </c>
      <c r="AB10" s="22">
        <v>3.9016756907191277</v>
      </c>
      <c r="AC10" s="22">
        <v>7.190279526792132</v>
      </c>
      <c r="AD10" s="22">
        <v>8.0548706295951593</v>
      </c>
      <c r="AE10" s="22">
        <v>8.6604788454532127</v>
      </c>
      <c r="AF10" s="22">
        <v>8.1390642863533422</v>
      </c>
      <c r="AG10" s="22">
        <v>5.6751470017199885</v>
      </c>
      <c r="AH10" s="22">
        <v>7.9746699109832049</v>
      </c>
      <c r="AI10" s="22">
        <v>6.8753341797214356</v>
      </c>
      <c r="AJ10" s="22">
        <v>9.3579805399396569</v>
      </c>
      <c r="AK10" s="22">
        <v>12.722448534961577</v>
      </c>
      <c r="AL10" s="22">
        <v>5.6106362937596854</v>
      </c>
      <c r="AM10" s="22">
        <v>4.2384598493020711</v>
      </c>
      <c r="AN10" s="22">
        <v>-1.7429251527012184</v>
      </c>
      <c r="AO10" s="22">
        <v>-2.1154362729415119</v>
      </c>
      <c r="AP10" s="22">
        <v>0.41138383230153025</v>
      </c>
      <c r="AQ10" s="22">
        <v>-4.3664837448267049</v>
      </c>
      <c r="AR10" s="22">
        <v>-1.3374167118807649</v>
      </c>
      <c r="AS10" s="22">
        <v>0.27927816376297471</v>
      </c>
      <c r="AT10" s="22">
        <v>3.4050071461206106</v>
      </c>
      <c r="AU10" s="22">
        <v>3.4400131051807827</v>
      </c>
      <c r="AV10" s="22">
        <v>4.0970771350253932</v>
      </c>
      <c r="AW10"/>
      <c r="AX10" s="7"/>
    </row>
    <row r="11" spans="1:50" s="4" customFormat="1" ht="15" x14ac:dyDescent="0.25">
      <c r="A11" s="19"/>
      <c r="B11" s="23" t="s">
        <v>172</v>
      </c>
      <c r="C11" s="24">
        <v>191290.59199999998</v>
      </c>
      <c r="D11" s="24">
        <v>203735.68299999999</v>
      </c>
      <c r="E11" s="24">
        <v>214011.46600000001</v>
      </c>
      <c r="F11" s="24">
        <v>229473.13600000003</v>
      </c>
      <c r="G11" s="24">
        <v>250356.40400000001</v>
      </c>
      <c r="H11" s="24">
        <v>272991.50499999995</v>
      </c>
      <c r="I11" s="24">
        <v>298412.25799999997</v>
      </c>
      <c r="J11" s="24">
        <v>317675.83999999997</v>
      </c>
      <c r="K11" s="24">
        <v>342465.06900000002</v>
      </c>
      <c r="L11" s="24">
        <v>364987.65100000001</v>
      </c>
      <c r="M11" s="24">
        <v>395227.83799999999</v>
      </c>
      <c r="N11" s="24">
        <v>430428.24099999992</v>
      </c>
      <c r="O11" s="24">
        <v>464901.95500000002</v>
      </c>
      <c r="P11" s="24">
        <v>497940.74600000004</v>
      </c>
      <c r="Q11" s="24">
        <v>496135.97700000001</v>
      </c>
      <c r="R11" s="24">
        <v>493867.73899999994</v>
      </c>
      <c r="S11" s="24">
        <v>494637.66799999995</v>
      </c>
      <c r="T11" s="24">
        <v>475541.03699999995</v>
      </c>
      <c r="U11" s="24">
        <v>469438.61900000001</v>
      </c>
      <c r="V11" s="24">
        <v>469817.90600000002</v>
      </c>
      <c r="W11" s="24">
        <v>482289.19300000003</v>
      </c>
      <c r="X11" s="81">
        <v>498884.88099999999</v>
      </c>
      <c r="Y11" s="81">
        <v>517857.94199999992</v>
      </c>
      <c r="Z11"/>
      <c r="AA11" s="25">
        <v>6.5058562838260316</v>
      </c>
      <c r="AB11" s="25">
        <v>5.0436834867066587</v>
      </c>
      <c r="AC11" s="25">
        <v>7.2246923442877646</v>
      </c>
      <c r="AD11" s="25">
        <v>9.1005284383266449</v>
      </c>
      <c r="AE11" s="25">
        <v>9.0411511902047987</v>
      </c>
      <c r="AF11" s="25">
        <v>9.3119208965861517</v>
      </c>
      <c r="AG11" s="25">
        <v>6.4553588143822154</v>
      </c>
      <c r="AH11" s="25">
        <v>7.8033094993941159</v>
      </c>
      <c r="AI11" s="25">
        <v>6.5766070874807943</v>
      </c>
      <c r="AJ11" s="25">
        <v>8.2852630540094552</v>
      </c>
      <c r="AK11" s="25">
        <v>8.9063571984521825</v>
      </c>
      <c r="AL11" s="25">
        <v>8.0091663873886247</v>
      </c>
      <c r="AM11" s="25">
        <v>7.1066147699895179</v>
      </c>
      <c r="AN11" s="25">
        <v>-0.36244653897032741</v>
      </c>
      <c r="AO11" s="25">
        <v>-0.45718071358491108</v>
      </c>
      <c r="AP11" s="25">
        <v>0.15589781214682741</v>
      </c>
      <c r="AQ11" s="25">
        <v>-3.860731245401229</v>
      </c>
      <c r="AR11" s="25">
        <v>-1.2832579157621569</v>
      </c>
      <c r="AS11" s="25">
        <v>8.0795866519880674E-2</v>
      </c>
      <c r="AT11" s="25">
        <v>2.6544937603974614</v>
      </c>
      <c r="AU11" s="25">
        <v>3.4410242321146027</v>
      </c>
      <c r="AV11" s="25">
        <v>3.8030940047669892</v>
      </c>
      <c r="AW11"/>
      <c r="AX11" s="7"/>
    </row>
    <row r="12" spans="1:50" s="4" customFormat="1" ht="15" x14ac:dyDescent="0.25">
      <c r="A12" s="19"/>
      <c r="B12" s="23" t="s">
        <v>173</v>
      </c>
      <c r="C12" s="24">
        <v>26587.981999999996</v>
      </c>
      <c r="D12" s="24">
        <v>26375.288999999997</v>
      </c>
      <c r="E12" s="24">
        <v>24667.981</v>
      </c>
      <c r="F12" s="24">
        <v>26927.735999999997</v>
      </c>
      <c r="G12" s="24">
        <v>28415.089999999997</v>
      </c>
      <c r="H12" s="24">
        <v>31654.108</v>
      </c>
      <c r="I12" s="24">
        <v>32060.101999999999</v>
      </c>
      <c r="J12" s="24">
        <v>31669.548000000003</v>
      </c>
      <c r="K12" s="24">
        <v>35642.248</v>
      </c>
      <c r="L12" s="24">
        <v>41149.09599999999</v>
      </c>
      <c r="M12" s="24">
        <v>51584.027000000002</v>
      </c>
      <c r="N12" s="24">
        <v>75026.578999999998</v>
      </c>
      <c r="O12" s="24">
        <v>69353.241999999998</v>
      </c>
      <c r="P12" s="24">
        <v>63982.354999999996</v>
      </c>
      <c r="Q12" s="24">
        <v>59316.185999999987</v>
      </c>
      <c r="R12" s="24">
        <v>49701.495999999999</v>
      </c>
      <c r="S12" s="24">
        <v>52567.311000000002</v>
      </c>
      <c r="T12" s="24">
        <v>47348.368999999999</v>
      </c>
      <c r="U12" s="24">
        <v>45589.576999999997</v>
      </c>
      <c r="V12" s="24">
        <v>45287.6</v>
      </c>
      <c r="W12" s="24">
        <v>47042.784999999989</v>
      </c>
      <c r="X12" s="81">
        <v>47983.514000000003</v>
      </c>
      <c r="Y12" s="81">
        <v>50311.312000000005</v>
      </c>
      <c r="Z12"/>
      <c r="AA12" s="25">
        <v>-0.79995916952252832</v>
      </c>
      <c r="AB12" s="25">
        <v>-6.473134758826709</v>
      </c>
      <c r="AC12" s="25">
        <v>9.1606808031836788</v>
      </c>
      <c r="AD12" s="25">
        <v>5.5235018643973612</v>
      </c>
      <c r="AE12" s="25">
        <v>11.398936269425873</v>
      </c>
      <c r="AF12" s="25">
        <v>1.2825949794573228</v>
      </c>
      <c r="AG12" s="25">
        <v>-1.2181932546565089</v>
      </c>
      <c r="AH12" s="25">
        <v>12.544227028437529</v>
      </c>
      <c r="AI12" s="25">
        <v>15.450338598171449</v>
      </c>
      <c r="AJ12" s="25">
        <v>25.358834128458167</v>
      </c>
      <c r="AK12" s="25">
        <v>45.445370133665591</v>
      </c>
      <c r="AL12" s="25">
        <v>-7.5617695430308771</v>
      </c>
      <c r="AM12" s="25">
        <v>-7.7442479185039428</v>
      </c>
      <c r="AN12" s="25">
        <v>-7.2928997377480229</v>
      </c>
      <c r="AO12" s="25">
        <v>-16.209218171916838</v>
      </c>
      <c r="AP12" s="25">
        <v>5.7660538024851453</v>
      </c>
      <c r="AQ12" s="25">
        <v>-9.9281129293450121</v>
      </c>
      <c r="AR12" s="25">
        <v>-3.7145777925317796</v>
      </c>
      <c r="AS12" s="25">
        <v>-0.66238166675685317</v>
      </c>
      <c r="AT12" s="25">
        <v>3.8756414559393528</v>
      </c>
      <c r="AU12" s="25">
        <v>1.9997306707075573</v>
      </c>
      <c r="AV12" s="25">
        <v>4.851245367315121</v>
      </c>
      <c r="AW12"/>
      <c r="AX12" s="24"/>
    </row>
    <row r="13" spans="1:50" s="4" customFormat="1" ht="15" x14ac:dyDescent="0.25">
      <c r="A13" s="19"/>
      <c r="B13" s="23" t="s">
        <v>141</v>
      </c>
      <c r="C13" s="24">
        <v>18155.646000000001</v>
      </c>
      <c r="D13" s="24">
        <v>17730.280999999999</v>
      </c>
      <c r="E13" s="24">
        <v>13882.056</v>
      </c>
      <c r="F13" s="24">
        <v>12211.678999999998</v>
      </c>
      <c r="G13" s="24">
        <v>11046.278</v>
      </c>
      <c r="H13" s="24">
        <v>11948.370999999999</v>
      </c>
      <c r="I13" s="24">
        <v>14174.552</v>
      </c>
      <c r="J13" s="24">
        <v>13685.127</v>
      </c>
      <c r="K13" s="24">
        <v>13748.938999999998</v>
      </c>
      <c r="L13" s="24">
        <v>13390.596000000001</v>
      </c>
      <c r="M13" s="24">
        <v>14748.968999999999</v>
      </c>
      <c r="N13" s="24">
        <v>19317.333999999999</v>
      </c>
      <c r="O13" s="24">
        <v>23141.724999999999</v>
      </c>
      <c r="P13" s="24">
        <v>30037.761000000002</v>
      </c>
      <c r="Q13" s="24">
        <v>29708.82</v>
      </c>
      <c r="R13" s="24">
        <v>22710.189000000002</v>
      </c>
      <c r="S13" s="24">
        <v>26355.694000000003</v>
      </c>
      <c r="T13" s="24">
        <v>23178.729000000003</v>
      </c>
      <c r="U13" s="24">
        <v>21402.071</v>
      </c>
      <c r="V13" s="24">
        <v>18010.576000000001</v>
      </c>
      <c r="W13" s="24">
        <v>15841.585999999999</v>
      </c>
      <c r="X13" s="81">
        <v>15397.678000000002</v>
      </c>
      <c r="Y13" s="81">
        <v>14174.390000000001</v>
      </c>
      <c r="Z13"/>
      <c r="AA13" s="25">
        <v>-2.3428800054814993</v>
      </c>
      <c r="AB13" s="25">
        <v>-21.704252741397607</v>
      </c>
      <c r="AC13" s="25">
        <v>-12.032634070918617</v>
      </c>
      <c r="AD13" s="25">
        <v>-9.5433314288722961</v>
      </c>
      <c r="AE13" s="25">
        <v>8.1664882958766647</v>
      </c>
      <c r="AF13" s="25">
        <v>18.631669538885262</v>
      </c>
      <c r="AG13" s="25">
        <v>-3.4528428129509794</v>
      </c>
      <c r="AH13" s="25">
        <v>0.46628723284773371</v>
      </c>
      <c r="AI13" s="25">
        <v>-2.6063320231473655</v>
      </c>
      <c r="AJ13" s="25">
        <v>10.144231070820132</v>
      </c>
      <c r="AK13" s="25">
        <v>30.974131140963141</v>
      </c>
      <c r="AL13" s="25">
        <v>19.797716392955675</v>
      </c>
      <c r="AM13" s="25">
        <v>29.799144186528896</v>
      </c>
      <c r="AN13" s="25">
        <v>-1.0950916081927762</v>
      </c>
      <c r="AO13" s="25">
        <v>-23.557418302039586</v>
      </c>
      <c r="AP13" s="25">
        <v>16.052288248239595</v>
      </c>
      <c r="AQ13" s="25">
        <v>-12.054188366278648</v>
      </c>
      <c r="AR13" s="25">
        <v>-7.6650363356852003</v>
      </c>
      <c r="AS13" s="25">
        <v>-15.846573913337634</v>
      </c>
      <c r="AT13" s="25">
        <v>-12.042868590099514</v>
      </c>
      <c r="AU13" s="25">
        <v>-2.8021689242478476</v>
      </c>
      <c r="AV13" s="25">
        <v>-7.9446264560149933</v>
      </c>
      <c r="AW13"/>
      <c r="AX13" s="7"/>
    </row>
    <row r="14" spans="1:50" s="4" customFormat="1" ht="15" x14ac:dyDescent="0.25">
      <c r="A14" s="19"/>
      <c r="B14" s="74" t="s">
        <v>174</v>
      </c>
      <c r="C14" s="24">
        <v>16614.010000000002</v>
      </c>
      <c r="D14" s="24">
        <v>15823.065000000002</v>
      </c>
      <c r="E14" s="24">
        <v>12420.911</v>
      </c>
      <c r="F14" s="24">
        <v>10895.165000000001</v>
      </c>
      <c r="G14" s="24">
        <v>9919.139000000001</v>
      </c>
      <c r="H14" s="24">
        <v>10290.394</v>
      </c>
      <c r="I14" s="24">
        <v>12377.379000000001</v>
      </c>
      <c r="J14" s="24">
        <v>11969.444000000001</v>
      </c>
      <c r="K14" s="24">
        <v>11828.775000000001</v>
      </c>
      <c r="L14" s="24">
        <v>11086.486000000001</v>
      </c>
      <c r="M14" s="24">
        <v>11872.651</v>
      </c>
      <c r="N14" s="24">
        <v>15583.635</v>
      </c>
      <c r="O14" s="24">
        <v>21199.342000000001</v>
      </c>
      <c r="P14" s="24">
        <v>27515.674999999999</v>
      </c>
      <c r="Q14" s="24">
        <v>27184.849999999995</v>
      </c>
      <c r="R14" s="24">
        <v>20827.491999999998</v>
      </c>
      <c r="S14" s="24">
        <v>24159.483</v>
      </c>
      <c r="T14" s="24">
        <v>22095.146999999997</v>
      </c>
      <c r="U14" s="24">
        <v>20388.674999999996</v>
      </c>
      <c r="V14" s="24">
        <v>17155.357000000004</v>
      </c>
      <c r="W14" s="24">
        <v>15017.61</v>
      </c>
      <c r="X14" s="81">
        <v>14666.711000000001</v>
      </c>
      <c r="Y14" s="81">
        <v>13501.495999999999</v>
      </c>
      <c r="Z14"/>
      <c r="AA14" s="25">
        <v>-4.7607109903027602</v>
      </c>
      <c r="AB14" s="25">
        <v>-21.501232536174264</v>
      </c>
      <c r="AC14" s="25">
        <v>-12.283688370361878</v>
      </c>
      <c r="AD14" s="25">
        <v>-8.9583406951615672</v>
      </c>
      <c r="AE14" s="25">
        <v>3.7428147745484681</v>
      </c>
      <c r="AF14" s="25">
        <v>20.280904696166157</v>
      </c>
      <c r="AG14" s="25">
        <v>-3.2958108497768346</v>
      </c>
      <c r="AH14" s="25">
        <v>-1.1752342046965578</v>
      </c>
      <c r="AI14" s="25">
        <v>-6.2752820981039932</v>
      </c>
      <c r="AJ14" s="25">
        <v>7.0912009450063715</v>
      </c>
      <c r="AK14" s="25">
        <v>31.256574458391814</v>
      </c>
      <c r="AL14" s="25">
        <v>36.035924866053399</v>
      </c>
      <c r="AM14" s="25">
        <v>29.794948352642255</v>
      </c>
      <c r="AN14" s="25">
        <v>-1.2023146806320557</v>
      </c>
      <c r="AO14" s="25">
        <v>-23.38566517747936</v>
      </c>
      <c r="AP14" s="25">
        <v>15.998042395118924</v>
      </c>
      <c r="AQ14" s="25">
        <v>-8.5446199324712495</v>
      </c>
      <c r="AR14" s="25">
        <v>-7.7232887384727595</v>
      </c>
      <c r="AS14" s="25">
        <v>-15.858401784323862</v>
      </c>
      <c r="AT14" s="25">
        <v>-12.461104714987876</v>
      </c>
      <c r="AU14" s="25">
        <v>-2.3365835176169805</v>
      </c>
      <c r="AV14" s="25">
        <v>-7.9446237128419721</v>
      </c>
      <c r="AW14"/>
      <c r="AX14" s="7"/>
    </row>
    <row r="15" spans="1:50" s="4" customFormat="1" ht="15" x14ac:dyDescent="0.25">
      <c r="A15" s="19"/>
      <c r="B15" s="23" t="s">
        <v>175</v>
      </c>
      <c r="C15" s="24">
        <v>5980.2449999999999</v>
      </c>
      <c r="D15" s="24">
        <v>6424.5790000000006</v>
      </c>
      <c r="E15" s="24">
        <v>6779.0079999999998</v>
      </c>
      <c r="F15" s="24">
        <v>7213.1439999999993</v>
      </c>
      <c r="G15" s="24">
        <v>7571.0960000000014</v>
      </c>
      <c r="H15" s="24">
        <v>8086.625</v>
      </c>
      <c r="I15" s="24">
        <v>8607.6589999999997</v>
      </c>
      <c r="J15" s="24">
        <v>9125.8050000000003</v>
      </c>
      <c r="K15" s="24">
        <v>9631.5120000000006</v>
      </c>
      <c r="L15" s="24">
        <v>10946.47</v>
      </c>
      <c r="M15" s="24">
        <v>12027.148999999999</v>
      </c>
      <c r="N15" s="24">
        <v>13270.728999999998</v>
      </c>
      <c r="O15" s="24">
        <v>14765.954</v>
      </c>
      <c r="P15" s="24">
        <v>16123.182999999997</v>
      </c>
      <c r="Q15" s="24">
        <v>16268.785</v>
      </c>
      <c r="R15" s="24">
        <v>16484.670999999998</v>
      </c>
      <c r="S15" s="24">
        <v>16961.635999999999</v>
      </c>
      <c r="T15" s="24">
        <v>16751.067999999999</v>
      </c>
      <c r="U15" s="24">
        <v>16393.496999999999</v>
      </c>
      <c r="V15" s="24">
        <v>16871.672000000002</v>
      </c>
      <c r="W15" s="24">
        <v>17881.399000000001</v>
      </c>
      <c r="X15" s="81">
        <v>19202.587999999996</v>
      </c>
      <c r="Y15" s="81">
        <v>20336.600999999999</v>
      </c>
      <c r="Z15"/>
      <c r="AA15" s="25">
        <v>7.4300300405752733</v>
      </c>
      <c r="AB15" s="25">
        <v>5.5167661569730742</v>
      </c>
      <c r="AC15" s="25">
        <v>6.4041228451124335</v>
      </c>
      <c r="AD15" s="25">
        <v>4.9624962429698067</v>
      </c>
      <c r="AE15" s="25">
        <v>6.8091726746034995</v>
      </c>
      <c r="AF15" s="25">
        <v>6.4431576832114716</v>
      </c>
      <c r="AG15" s="25">
        <v>6.0195925512383877</v>
      </c>
      <c r="AH15" s="25">
        <v>5.5415056534738616</v>
      </c>
      <c r="AI15" s="25">
        <v>13.652664296114656</v>
      </c>
      <c r="AJ15" s="25">
        <v>9.8723972202911092</v>
      </c>
      <c r="AK15" s="25">
        <v>10.339773790114334</v>
      </c>
      <c r="AL15" s="25">
        <v>11.267090150058845</v>
      </c>
      <c r="AM15" s="25">
        <v>9.1916106470330163</v>
      </c>
      <c r="AN15" s="25">
        <v>0.90305989828436861</v>
      </c>
      <c r="AO15" s="25">
        <v>1.326995224289943</v>
      </c>
      <c r="AP15" s="25">
        <v>2.8933850120515006</v>
      </c>
      <c r="AQ15" s="25">
        <v>-1.24143685196404</v>
      </c>
      <c r="AR15" s="25">
        <v>-2.1346161331325257</v>
      </c>
      <c r="AS15" s="25">
        <v>2.9168578247826131</v>
      </c>
      <c r="AT15" s="25">
        <v>5.9847476883144646</v>
      </c>
      <c r="AU15" s="25">
        <v>7.3886221094892797</v>
      </c>
      <c r="AV15" s="25">
        <v>5.9055216932217824</v>
      </c>
      <c r="AW15"/>
      <c r="AX15" s="7"/>
    </row>
    <row r="16" spans="1:50" s="4" customFormat="1" ht="15" x14ac:dyDescent="0.25">
      <c r="A16" s="19"/>
      <c r="B16" s="74" t="s">
        <v>174</v>
      </c>
      <c r="C16" s="24"/>
      <c r="D16" s="24"/>
      <c r="E16" s="24"/>
      <c r="F16" s="24">
        <v>3843.08</v>
      </c>
      <c r="G16" s="24">
        <v>4944.2700000000004</v>
      </c>
      <c r="H16" s="24">
        <v>5586.0120000000006</v>
      </c>
      <c r="I16" s="24">
        <v>5840.5880000000006</v>
      </c>
      <c r="J16" s="24">
        <v>6231.54</v>
      </c>
      <c r="K16" s="24">
        <v>6449.4920000000002</v>
      </c>
      <c r="L16" s="24">
        <v>6700.7739999999994</v>
      </c>
      <c r="M16" s="24">
        <v>7093.2650000000003</v>
      </c>
      <c r="N16" s="24">
        <v>7578.88</v>
      </c>
      <c r="O16" s="24">
        <v>8052.4839999999995</v>
      </c>
      <c r="P16" s="24">
        <v>8398.9900000000016</v>
      </c>
      <c r="Q16" s="24">
        <v>7966.9620000000004</v>
      </c>
      <c r="R16" s="24">
        <v>7632.3159999999989</v>
      </c>
      <c r="S16" s="24">
        <v>7390.4100000000008</v>
      </c>
      <c r="T16" s="24">
        <v>6906.7680000000009</v>
      </c>
      <c r="U16" s="24">
        <v>6367.0379999999996</v>
      </c>
      <c r="V16" s="24">
        <v>6192.1990000000005</v>
      </c>
      <c r="W16" s="24">
        <v>6209.2870000000003</v>
      </c>
      <c r="X16" s="81">
        <v>6345.5420000000004</v>
      </c>
      <c r="Y16" s="81">
        <v>6559.5659999999989</v>
      </c>
      <c r="Z16"/>
      <c r="AA16" s="25"/>
      <c r="AB16" s="25"/>
      <c r="AC16" s="25"/>
      <c r="AD16" s="25">
        <v>28.653840149047134</v>
      </c>
      <c r="AE16" s="25">
        <v>12.979509614159424</v>
      </c>
      <c r="AF16" s="25">
        <v>4.5573836934113281</v>
      </c>
      <c r="AG16" s="25">
        <v>6.6937096059506214</v>
      </c>
      <c r="AH16" s="25">
        <v>3.4975624003055459</v>
      </c>
      <c r="AI16" s="25">
        <v>3.8961518209496071</v>
      </c>
      <c r="AJ16" s="25">
        <v>5.8573979662648075</v>
      </c>
      <c r="AK16" s="25">
        <v>6.8461420798461603</v>
      </c>
      <c r="AL16" s="25">
        <v>6.2489972133085541</v>
      </c>
      <c r="AM16" s="25">
        <v>4.3030945482164524</v>
      </c>
      <c r="AN16" s="25">
        <v>-5.1438089579818662</v>
      </c>
      <c r="AO16" s="25">
        <v>-4.2004216914804102</v>
      </c>
      <c r="AP16" s="25">
        <v>-3.1694966508199891</v>
      </c>
      <c r="AQ16" s="25">
        <v>-6.5441836109228007</v>
      </c>
      <c r="AR16" s="25">
        <v>-7.8145088990972527</v>
      </c>
      <c r="AS16" s="25">
        <v>-2.7460021441681208</v>
      </c>
      <c r="AT16" s="25">
        <v>0.2759601233745837</v>
      </c>
      <c r="AU16" s="25">
        <v>2.1943743299351457</v>
      </c>
      <c r="AV16" s="25">
        <v>3.3728245751111334</v>
      </c>
      <c r="AW16"/>
      <c r="AX16" s="7"/>
    </row>
    <row r="17" spans="1:55" s="4" customFormat="1" ht="15" x14ac:dyDescent="0.25">
      <c r="A17" s="19"/>
      <c r="B17" s="23" t="s">
        <v>176</v>
      </c>
      <c r="C17" s="24">
        <v>2452.0910000000003</v>
      </c>
      <c r="D17" s="24">
        <v>2220.4290000000001</v>
      </c>
      <c r="E17" s="24">
        <v>4006.9169999999999</v>
      </c>
      <c r="F17" s="24">
        <v>7502.9130000000005</v>
      </c>
      <c r="G17" s="24">
        <v>9797.7159999999985</v>
      </c>
      <c r="H17" s="24">
        <v>11619.111999999999</v>
      </c>
      <c r="I17" s="24">
        <v>9277.8909999999996</v>
      </c>
      <c r="J17" s="24">
        <v>8858.616</v>
      </c>
      <c r="K17" s="24">
        <v>12261.797</v>
      </c>
      <c r="L17" s="24">
        <v>16812.030000000002</v>
      </c>
      <c r="M17" s="24">
        <v>24807.909</v>
      </c>
      <c r="N17" s="24">
        <v>42438.516000000003</v>
      </c>
      <c r="O17" s="24">
        <v>31445.562999999998</v>
      </c>
      <c r="P17" s="24">
        <v>17821.411</v>
      </c>
      <c r="Q17" s="24">
        <v>13338.580999999998</v>
      </c>
      <c r="R17" s="24">
        <v>10506.636</v>
      </c>
      <c r="S17" s="24">
        <v>9249.9809999999998</v>
      </c>
      <c r="T17" s="24">
        <v>7418.5719999999992</v>
      </c>
      <c r="U17" s="24">
        <v>7794.0090000000009</v>
      </c>
      <c r="V17" s="24">
        <v>10405.352000000001</v>
      </c>
      <c r="W17" s="24">
        <v>13319.8</v>
      </c>
      <c r="X17" s="81">
        <v>13383.248</v>
      </c>
      <c r="Y17" s="81">
        <v>15800.321</v>
      </c>
      <c r="Z17"/>
      <c r="AA17" s="25">
        <v>-9.4475286602332549</v>
      </c>
      <c r="AB17" s="25">
        <v>80.456884683095012</v>
      </c>
      <c r="AC17" s="25">
        <v>87.249024624168669</v>
      </c>
      <c r="AD17" s="25">
        <v>30.585493927491868</v>
      </c>
      <c r="AE17" s="25">
        <v>18.5900060789678</v>
      </c>
      <c r="AF17" s="25">
        <v>-20.149741219466684</v>
      </c>
      <c r="AG17" s="25">
        <v>-4.5190765875563708</v>
      </c>
      <c r="AH17" s="25">
        <v>38.416621738655344</v>
      </c>
      <c r="AI17" s="25">
        <v>37.109022437738957</v>
      </c>
      <c r="AJ17" s="25">
        <v>47.560461169769475</v>
      </c>
      <c r="AK17" s="25">
        <v>71.068492713352043</v>
      </c>
      <c r="AL17" s="25">
        <v>-25.903245532902243</v>
      </c>
      <c r="AM17" s="25">
        <v>-43.326150655976484</v>
      </c>
      <c r="AN17" s="25">
        <v>-25.154181113942109</v>
      </c>
      <c r="AO17" s="25">
        <v>-21.231231418094609</v>
      </c>
      <c r="AP17" s="25">
        <v>-11.960583768201358</v>
      </c>
      <c r="AQ17" s="25">
        <v>-19.799056884549284</v>
      </c>
      <c r="AR17" s="25">
        <v>5.0607718035223188</v>
      </c>
      <c r="AS17" s="25">
        <v>33.504490436179886</v>
      </c>
      <c r="AT17" s="25">
        <v>28.009124535143055</v>
      </c>
      <c r="AU17" s="25">
        <v>0.47634348864097303</v>
      </c>
      <c r="AV17" s="25">
        <v>18.060436450105389</v>
      </c>
      <c r="AW17"/>
      <c r="AX17" s="7"/>
    </row>
    <row r="18" spans="1:55" s="4" customFormat="1" ht="15" x14ac:dyDescent="0.25">
      <c r="A18" s="19"/>
      <c r="B18" s="74" t="s">
        <v>177</v>
      </c>
      <c r="C18" s="24"/>
      <c r="D18" s="24"/>
      <c r="E18" s="24"/>
      <c r="F18" s="24"/>
      <c r="G18" s="24">
        <v>3963.4749999999995</v>
      </c>
      <c r="H18" s="24">
        <v>5032.6089999999995</v>
      </c>
      <c r="I18" s="24">
        <v>2985.2909999999997</v>
      </c>
      <c r="J18" s="24">
        <v>2503.2139999999999</v>
      </c>
      <c r="K18" s="24">
        <v>1653.462</v>
      </c>
      <c r="L18" s="24">
        <v>1756.645</v>
      </c>
      <c r="M18" s="24">
        <v>2138.768</v>
      </c>
      <c r="N18" s="24">
        <v>3975.2069999999999</v>
      </c>
      <c r="O18" s="24">
        <v>4451.5389999999998</v>
      </c>
      <c r="P18" s="24">
        <v>5659.0999999999985</v>
      </c>
      <c r="Q18" s="24">
        <v>2966.1169999999997</v>
      </c>
      <c r="R18" s="24">
        <v>2130.6890000000003</v>
      </c>
      <c r="S18" s="24">
        <v>1853.7739999999999</v>
      </c>
      <c r="T18" s="24">
        <v>1700.3859999999997</v>
      </c>
      <c r="U18" s="24">
        <v>1397.0709999999999</v>
      </c>
      <c r="V18" s="24">
        <v>1628.7950000000001</v>
      </c>
      <c r="W18" s="24">
        <v>2168.7929999999997</v>
      </c>
      <c r="X18" s="81">
        <v>1642.1060000000002</v>
      </c>
      <c r="Y18" s="81">
        <v>1804.269</v>
      </c>
      <c r="Z18"/>
      <c r="AA18" s="25"/>
      <c r="AB18" s="25"/>
      <c r="AC18" s="25"/>
      <c r="AD18" s="25"/>
      <c r="AE18" s="25">
        <v>26.974662385911355</v>
      </c>
      <c r="AF18" s="25">
        <v>-40.681046351902168</v>
      </c>
      <c r="AG18" s="25">
        <v>-16.148408982574892</v>
      </c>
      <c r="AH18" s="25">
        <v>-33.946438458717473</v>
      </c>
      <c r="AI18" s="25">
        <v>6.2404216123503291</v>
      </c>
      <c r="AJ18" s="25">
        <v>21.753000748586086</v>
      </c>
      <c r="AK18" s="25">
        <v>85.86433872210543</v>
      </c>
      <c r="AL18" s="25">
        <v>11.982570970518012</v>
      </c>
      <c r="AM18" s="25">
        <v>27.126820634391809</v>
      </c>
      <c r="AN18" s="25">
        <v>-47.586771748157823</v>
      </c>
      <c r="AO18" s="25">
        <v>-28.165712950635445</v>
      </c>
      <c r="AP18" s="25">
        <v>-12.996500193130034</v>
      </c>
      <c r="AQ18" s="25">
        <v>-8.2743635416183494</v>
      </c>
      <c r="AR18" s="25">
        <v>-17.838008546294773</v>
      </c>
      <c r="AS18" s="25">
        <v>16.586415436294946</v>
      </c>
      <c r="AT18" s="25">
        <v>33.153220632430696</v>
      </c>
      <c r="AU18" s="25">
        <v>-24.284798042044564</v>
      </c>
      <c r="AV18" s="25">
        <v>9.8753064662086221</v>
      </c>
      <c r="AW18"/>
      <c r="AX18" s="7"/>
    </row>
    <row r="19" spans="1:55" s="4" customFormat="1" ht="15" x14ac:dyDescent="0.25">
      <c r="A19" s="19"/>
      <c r="B19" s="23" t="s">
        <v>178</v>
      </c>
      <c r="C19" s="24">
        <v>24507.735000000001</v>
      </c>
      <c r="D19" s="24">
        <v>24851.530999999999</v>
      </c>
      <c r="E19" s="24">
        <v>26230.866000000002</v>
      </c>
      <c r="F19" s="24">
        <v>27557.233</v>
      </c>
      <c r="G19" s="24">
        <v>28059.069000000003</v>
      </c>
      <c r="H19" s="24">
        <v>28757.946000000004</v>
      </c>
      <c r="I19" s="24">
        <v>30067.129000000001</v>
      </c>
      <c r="J19" s="24">
        <v>31655.246999999999</v>
      </c>
      <c r="K19" s="24">
        <v>33276.860999999997</v>
      </c>
      <c r="L19" s="24">
        <v>33531.468000000001</v>
      </c>
      <c r="M19" s="24">
        <v>34000.416000000005</v>
      </c>
      <c r="N19" s="24">
        <v>36528.555999999997</v>
      </c>
      <c r="O19" s="24">
        <v>38136.894999999997</v>
      </c>
      <c r="P19" s="24">
        <v>34729.599999999999</v>
      </c>
      <c r="Q19" s="24">
        <v>30801.328000000001</v>
      </c>
      <c r="R19" s="24">
        <v>30282.437000000002</v>
      </c>
      <c r="S19" s="24">
        <v>29007.425999999996</v>
      </c>
      <c r="T19" s="24">
        <v>28162.777999999998</v>
      </c>
      <c r="U19" s="24">
        <v>28654.124</v>
      </c>
      <c r="V19" s="24">
        <v>30095.200000000001</v>
      </c>
      <c r="W19" s="24">
        <v>34432.851000000002</v>
      </c>
      <c r="X19" s="81">
        <v>36290.018000000004</v>
      </c>
      <c r="Y19" s="81">
        <v>38881.608999999997</v>
      </c>
      <c r="Z19"/>
      <c r="AA19" s="25">
        <v>1.4028060936679723</v>
      </c>
      <c r="AB19" s="25">
        <v>5.5503019109768443</v>
      </c>
      <c r="AC19" s="25">
        <v>5.0565124308133722</v>
      </c>
      <c r="AD19" s="25">
        <v>1.8210681747329385</v>
      </c>
      <c r="AE19" s="25">
        <v>2.4907348137602154</v>
      </c>
      <c r="AF19" s="25">
        <v>4.5524217897898449</v>
      </c>
      <c r="AG19" s="25">
        <v>5.2819076939470966</v>
      </c>
      <c r="AH19" s="25">
        <v>5.1227336814020052</v>
      </c>
      <c r="AI19" s="25">
        <v>0.76511723867225223</v>
      </c>
      <c r="AJ19" s="25">
        <v>1.3985310753469069</v>
      </c>
      <c r="AK19" s="25">
        <v>7.4356149054176033</v>
      </c>
      <c r="AL19" s="25">
        <v>4.4029635335160799</v>
      </c>
      <c r="AM19" s="25">
        <v>-8.9343796866525143</v>
      </c>
      <c r="AN19" s="25">
        <v>-11.311019994471566</v>
      </c>
      <c r="AO19" s="25">
        <v>-1.6846384026039383</v>
      </c>
      <c r="AP19" s="25">
        <v>-4.210397597789127</v>
      </c>
      <c r="AQ19" s="25">
        <v>-2.911833680106596</v>
      </c>
      <c r="AR19" s="25">
        <v>1.744664535579556</v>
      </c>
      <c r="AS19" s="25">
        <v>5.0292097570318361</v>
      </c>
      <c r="AT19" s="25">
        <v>14.413099098859623</v>
      </c>
      <c r="AU19" s="25">
        <v>5.3935905568783751</v>
      </c>
      <c r="AV19" s="25">
        <v>7.141332914191425</v>
      </c>
      <c r="AW19"/>
      <c r="AX19" s="7"/>
    </row>
    <row r="20" spans="1:55" s="4" customFormat="1" ht="15" x14ac:dyDescent="0.25">
      <c r="A20" s="19"/>
      <c r="B20" s="23" t="s">
        <v>179</v>
      </c>
      <c r="C20" s="24">
        <v>22924.406000000003</v>
      </c>
      <c r="D20" s="24">
        <v>22986.787</v>
      </c>
      <c r="E20" s="24">
        <v>24257.034999999996</v>
      </c>
      <c r="F20" s="24">
        <v>25076.460999999999</v>
      </c>
      <c r="G20" s="24">
        <v>25921.991000000002</v>
      </c>
      <c r="H20" s="24">
        <v>26445.539000000004</v>
      </c>
      <c r="I20" s="24">
        <v>27442.493000000002</v>
      </c>
      <c r="J20" s="24">
        <v>28958.816999999999</v>
      </c>
      <c r="K20" s="24">
        <v>30422.184999999998</v>
      </c>
      <c r="L20" s="24">
        <v>31981.936000000002</v>
      </c>
      <c r="M20" s="24">
        <v>32332.21</v>
      </c>
      <c r="N20" s="24">
        <v>34653.129000000001</v>
      </c>
      <c r="O20" s="24">
        <v>36156.303999999996</v>
      </c>
      <c r="P20" s="24">
        <v>32441.167000000001</v>
      </c>
      <c r="Q20" s="24">
        <v>28266.448</v>
      </c>
      <c r="R20" s="24">
        <v>27479.243000000002</v>
      </c>
      <c r="S20" s="24">
        <v>26061.891</v>
      </c>
      <c r="T20" s="24">
        <v>24941.620999999999</v>
      </c>
      <c r="U20" s="24">
        <v>25228.784</v>
      </c>
      <c r="V20" s="24">
        <v>26625.506999999998</v>
      </c>
      <c r="W20" s="24">
        <v>29946.077000000001</v>
      </c>
      <c r="X20" s="81">
        <v>31597.267</v>
      </c>
      <c r="Y20" s="81">
        <v>33855.673000000003</v>
      </c>
      <c r="Z20"/>
      <c r="AA20" s="25">
        <v>0.27211610193955549</v>
      </c>
      <c r="AB20" s="25">
        <v>5.5259919535513857</v>
      </c>
      <c r="AC20" s="25">
        <v>3.3780962924776388</v>
      </c>
      <c r="AD20" s="25">
        <v>3.3718075289810732</v>
      </c>
      <c r="AE20" s="25">
        <v>2.0197059708878169</v>
      </c>
      <c r="AF20" s="25">
        <v>3.7698380811977317</v>
      </c>
      <c r="AG20" s="25">
        <v>5.5254600957718987</v>
      </c>
      <c r="AH20" s="25">
        <v>5.0532727217413571</v>
      </c>
      <c r="AI20" s="25">
        <v>5.1270183256068034</v>
      </c>
      <c r="AJ20" s="25">
        <v>1.0952245042326318</v>
      </c>
      <c r="AK20" s="25">
        <v>7.1783493921386805</v>
      </c>
      <c r="AL20" s="25">
        <v>4.337775673879249</v>
      </c>
      <c r="AM20" s="25">
        <v>-10.275212311523864</v>
      </c>
      <c r="AN20" s="25">
        <v>-12.868584536431753</v>
      </c>
      <c r="AO20" s="25">
        <v>-2.7849448929699201</v>
      </c>
      <c r="AP20" s="25">
        <v>-5.1579004559914639</v>
      </c>
      <c r="AQ20" s="25">
        <v>-4.29849852414777</v>
      </c>
      <c r="AR20" s="25">
        <v>1.1513405644324419</v>
      </c>
      <c r="AS20" s="25">
        <v>5.5362279846702007</v>
      </c>
      <c r="AT20" s="25">
        <v>12.471386929833876</v>
      </c>
      <c r="AU20" s="25">
        <v>5.5138774938700612</v>
      </c>
      <c r="AV20" s="25">
        <v>7.147472596284997</v>
      </c>
      <c r="AW20"/>
      <c r="AX20" s="7"/>
    </row>
    <row r="21" spans="1:55" s="4" customFormat="1" ht="15" x14ac:dyDescent="0.25">
      <c r="A21" s="19"/>
      <c r="B21" s="23" t="s">
        <v>180</v>
      </c>
      <c r="C21" s="24">
        <v>1583.329</v>
      </c>
      <c r="D21" s="24">
        <v>1864.7439999999999</v>
      </c>
      <c r="E21" s="24">
        <v>1973.8309999999999</v>
      </c>
      <c r="F21" s="24">
        <v>2480.7719999999999</v>
      </c>
      <c r="G21" s="24">
        <v>2137.078</v>
      </c>
      <c r="H21" s="24">
        <v>2312.4070000000002</v>
      </c>
      <c r="I21" s="24">
        <v>2624.636</v>
      </c>
      <c r="J21" s="24">
        <v>2696.43</v>
      </c>
      <c r="K21" s="24">
        <v>2854.6759999999999</v>
      </c>
      <c r="L21" s="24">
        <v>1549.5319999999999</v>
      </c>
      <c r="M21" s="24">
        <v>1668.2059999999999</v>
      </c>
      <c r="N21" s="24">
        <v>1875.4269999999999</v>
      </c>
      <c r="O21" s="24">
        <v>1980.5909999999999</v>
      </c>
      <c r="P21" s="24">
        <v>2288.433</v>
      </c>
      <c r="Q21" s="24">
        <v>2534.88</v>
      </c>
      <c r="R21" s="24">
        <v>2803.194</v>
      </c>
      <c r="S21" s="24">
        <v>2945.5349999999999</v>
      </c>
      <c r="T21" s="24">
        <v>3221.1570000000002</v>
      </c>
      <c r="U21" s="24">
        <v>3425.34</v>
      </c>
      <c r="V21" s="24">
        <v>3469.6930000000002</v>
      </c>
      <c r="W21" s="24">
        <v>4486.7740000000003</v>
      </c>
      <c r="X21" s="81">
        <v>4692.7510000000002</v>
      </c>
      <c r="Y21" s="81">
        <v>5025.9359999999997</v>
      </c>
      <c r="Z21"/>
      <c r="AA21" s="25">
        <v>17.773627590980773</v>
      </c>
      <c r="AB21" s="25">
        <v>5.849971899628045</v>
      </c>
      <c r="AC21" s="25">
        <v>25.683100528870003</v>
      </c>
      <c r="AD21" s="25">
        <v>-13.854316317662404</v>
      </c>
      <c r="AE21" s="25">
        <v>8.2041460349130997</v>
      </c>
      <c r="AF21" s="25">
        <v>13.502337607523234</v>
      </c>
      <c r="AG21" s="25">
        <v>2.7353888310607593</v>
      </c>
      <c r="AH21" s="25">
        <v>5.8687227185575042</v>
      </c>
      <c r="AI21" s="25">
        <v>-45.719514228584963</v>
      </c>
      <c r="AJ21" s="25">
        <v>7.6586995299225817</v>
      </c>
      <c r="AK21" s="25">
        <v>12.421787237307623</v>
      </c>
      <c r="AL21" s="25">
        <v>5.6074696589096771</v>
      </c>
      <c r="AM21" s="25">
        <v>15.542936426551476</v>
      </c>
      <c r="AN21" s="25">
        <v>10.769246903885765</v>
      </c>
      <c r="AO21" s="25">
        <v>10.584879757621657</v>
      </c>
      <c r="AP21" s="25">
        <v>5.0778148069666207</v>
      </c>
      <c r="AQ21" s="25">
        <v>9.3572814446272172</v>
      </c>
      <c r="AR21" s="25">
        <v>6.3388093160314751</v>
      </c>
      <c r="AS21" s="25">
        <v>1.2948495623792109</v>
      </c>
      <c r="AT21" s="25">
        <v>29.313285065854529</v>
      </c>
      <c r="AU21" s="25">
        <v>4.5907594186825511</v>
      </c>
      <c r="AV21" s="25">
        <v>7.0999931596626258</v>
      </c>
      <c r="AW21"/>
      <c r="AX21" s="7"/>
    </row>
    <row r="22" spans="1:55" s="4" customFormat="1" ht="6.75" customHeight="1" x14ac:dyDescent="0.25">
      <c r="B22" s="7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/>
      <c r="AX22" s="7"/>
    </row>
    <row r="23" spans="1:55" s="4" customFormat="1" ht="15" x14ac:dyDescent="0.25">
      <c r="B23" s="96" t="s">
        <v>181</v>
      </c>
      <c r="C23" s="97">
        <v>12.32468620989645</v>
      </c>
      <c r="D23" s="97">
        <v>12.122454728176242</v>
      </c>
      <c r="E23" s="97">
        <v>11.920809968617567</v>
      </c>
      <c r="F23" s="97">
        <v>11.98707006443785</v>
      </c>
      <c r="G23" s="97">
        <v>10.64191118405633</v>
      </c>
      <c r="H23" s="97">
        <v>10.937088706962484</v>
      </c>
      <c r="I23" s="97">
        <v>11.412631696496359</v>
      </c>
      <c r="J23" s="97">
        <v>11.684434594183818</v>
      </c>
      <c r="K23" s="97">
        <v>10.698723566369146</v>
      </c>
      <c r="L23" s="97">
        <v>10.986154411912629</v>
      </c>
      <c r="M23" s="97">
        <v>11.396905022066191</v>
      </c>
      <c r="N23" s="97">
        <v>11.926137933795225</v>
      </c>
      <c r="O23" s="97">
        <v>11.863450237883441</v>
      </c>
      <c r="P23" s="97">
        <v>10.86272783000441</v>
      </c>
      <c r="Q23" s="97">
        <v>10.717532256025407</v>
      </c>
      <c r="R23" s="97">
        <v>11.659934311387698</v>
      </c>
      <c r="S23" s="97">
        <v>11.867860429002739</v>
      </c>
      <c r="T23" s="97">
        <v>12.528469536017665</v>
      </c>
      <c r="U23" s="97">
        <v>12.772861916863516</v>
      </c>
      <c r="V23" s="97">
        <v>12.985060771362976</v>
      </c>
      <c r="W23" s="97">
        <v>12.07423654305331</v>
      </c>
      <c r="X23" s="118">
        <v>12.299108167029052</v>
      </c>
      <c r="Y23" s="118">
        <v>12.527113564123209</v>
      </c>
      <c r="Z23"/>
      <c r="AA23" s="22">
        <v>-1.640865156938605</v>
      </c>
      <c r="AB23" s="22">
        <v>-1.6633987429129531</v>
      </c>
      <c r="AC23" s="22">
        <v>0.5558355178441543</v>
      </c>
      <c r="AD23" s="22">
        <v>-11.22174871048944</v>
      </c>
      <c r="AE23" s="22">
        <v>2.7737266154634748</v>
      </c>
      <c r="AF23" s="22">
        <v>4.3479851199446387</v>
      </c>
      <c r="AG23" s="22">
        <v>2.3815970313919985</v>
      </c>
      <c r="AH23" s="22">
        <v>-8.436103774378017</v>
      </c>
      <c r="AI23" s="22">
        <v>2.6865900755395349</v>
      </c>
      <c r="AJ23" s="22">
        <v>3.7388024485453433</v>
      </c>
      <c r="AK23" s="22">
        <v>4.6436546650547346</v>
      </c>
      <c r="AL23" s="22">
        <v>-0.52563282648396092</v>
      </c>
      <c r="AM23" s="22">
        <v>-8.4353403757992282</v>
      </c>
      <c r="AN23" s="22">
        <v>-1.336640080201138</v>
      </c>
      <c r="AO23" s="22">
        <v>8.7930881181390514</v>
      </c>
      <c r="AP23" s="22">
        <v>1.7832529074539494</v>
      </c>
      <c r="AQ23" s="22">
        <v>5.5663707116113859</v>
      </c>
      <c r="AR23" s="22">
        <v>1.9506962134780719</v>
      </c>
      <c r="AS23" s="22">
        <v>1.6613258319132258</v>
      </c>
      <c r="AT23" s="22">
        <v>-7.0144009669818548</v>
      </c>
      <c r="AU23" s="22">
        <v>1.8624086348972366</v>
      </c>
      <c r="AV23" s="22">
        <v>1.8538368310751492</v>
      </c>
      <c r="AW23"/>
      <c r="AX23" s="98"/>
      <c r="AY23" s="98"/>
      <c r="AZ23" s="98"/>
      <c r="BA23" s="98"/>
      <c r="BB23" s="98"/>
      <c r="BC23" s="98"/>
    </row>
    <row r="24" spans="1:55" s="4" customFormat="1" ht="15" x14ac:dyDescent="0.25">
      <c r="B24" s="23" t="s">
        <v>184</v>
      </c>
      <c r="C24" s="79">
        <v>12.787512268277496</v>
      </c>
      <c r="D24" s="79">
        <v>12.811856102620704</v>
      </c>
      <c r="E24" s="79">
        <v>12.562444105375391</v>
      </c>
      <c r="F24" s="79">
        <v>12.830104990311863</v>
      </c>
      <c r="G24" s="79">
        <v>11.712700211028196</v>
      </c>
      <c r="H24" s="79">
        <v>11.888553655181585</v>
      </c>
      <c r="I24" s="79">
        <v>12.25186292977744</v>
      </c>
      <c r="J24" s="79">
        <v>12.511140302955143</v>
      </c>
      <c r="K24" s="79">
        <v>11.777614840597975</v>
      </c>
      <c r="L24" s="79">
        <v>11.815900087296511</v>
      </c>
      <c r="M24" s="79">
        <v>11.941604711215771</v>
      </c>
      <c r="N24" s="79">
        <v>11.959520692014733</v>
      </c>
      <c r="O24" s="79">
        <v>12.509442740519205</v>
      </c>
      <c r="P24" s="79">
        <v>12.18312694774845</v>
      </c>
      <c r="Q24" s="79">
        <v>12.035914341361252</v>
      </c>
      <c r="R24" s="79">
        <v>12.773136783680918</v>
      </c>
      <c r="S24" s="79">
        <v>12.823457870539944</v>
      </c>
      <c r="T24" s="79">
        <v>13.3825527130113</v>
      </c>
      <c r="U24" s="79">
        <v>13.567980102792385</v>
      </c>
      <c r="V24" s="79">
        <v>13.62940696558819</v>
      </c>
      <c r="W24" s="79">
        <v>12.750004842888133</v>
      </c>
      <c r="X24" s="84">
        <v>12.589704163283674</v>
      </c>
      <c r="Y24" s="84">
        <v>12.646915222324624</v>
      </c>
      <c r="Z24"/>
      <c r="AA24" s="25">
        <v>0.19037193343382827</v>
      </c>
      <c r="AB24" s="25">
        <v>-1.9467280560097331</v>
      </c>
      <c r="AC24" s="25">
        <v>2.130643389863454</v>
      </c>
      <c r="AD24" s="25">
        <v>-8.7092411178819713</v>
      </c>
      <c r="AE24" s="25">
        <v>1.5013911479422424</v>
      </c>
      <c r="AF24" s="25">
        <v>3.0559585727024707</v>
      </c>
      <c r="AG24" s="25">
        <v>2.1162281578219782</v>
      </c>
      <c r="AH24" s="25">
        <v>-5.8629784703470111</v>
      </c>
      <c r="AI24" s="25">
        <v>0.32506791244832112</v>
      </c>
      <c r="AJ24" s="25">
        <v>1.0638599090255292</v>
      </c>
      <c r="AK24" s="25">
        <v>0.15002992673284005</v>
      </c>
      <c r="AL24" s="25">
        <v>4.5981947158772858</v>
      </c>
      <c r="AM24" s="25">
        <v>-2.6085557889304605</v>
      </c>
      <c r="AN24" s="25">
        <v>-1.2083318758687325</v>
      </c>
      <c r="AO24" s="25">
        <v>6.1251885100761445</v>
      </c>
      <c r="AP24" s="25">
        <v>0.39396029112688941</v>
      </c>
      <c r="AQ24" s="25">
        <v>4.3599382328521301</v>
      </c>
      <c r="AR24" s="25">
        <v>1.3855905801947723</v>
      </c>
      <c r="AS24" s="25">
        <v>0.45273402769188448</v>
      </c>
      <c r="AT24" s="25">
        <v>-6.4522405481059426</v>
      </c>
      <c r="AU24" s="25">
        <v>-1.2572597546413788</v>
      </c>
      <c r="AV24" s="25">
        <v>0.45442735030898901</v>
      </c>
      <c r="AW24"/>
      <c r="AX24" s="98"/>
      <c r="AY24" s="98"/>
      <c r="AZ24" s="98"/>
      <c r="BA24" s="98"/>
      <c r="BB24" s="98"/>
      <c r="BC24" s="98"/>
    </row>
    <row r="25" spans="1:55" s="4" customFormat="1" ht="6.75" customHeight="1" x14ac:dyDescent="0.25">
      <c r="B25" s="7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/>
      <c r="AX25" s="7"/>
    </row>
    <row r="26" spans="1:55" s="4" customFormat="1" ht="15" x14ac:dyDescent="0.25">
      <c r="A26" s="19"/>
      <c r="B26" s="20" t="s">
        <v>183</v>
      </c>
      <c r="C26" s="21">
        <v>29873.351999999999</v>
      </c>
      <c r="D26" s="21">
        <v>30907.713999999993</v>
      </c>
      <c r="E26" s="21">
        <v>31579.455000000002</v>
      </c>
      <c r="F26" s="21">
        <v>34038.256999999998</v>
      </c>
      <c r="G26" s="21">
        <v>32652.635999999999</v>
      </c>
      <c r="H26" s="21">
        <v>36464.643000000004</v>
      </c>
      <c r="I26" s="21">
        <v>41147.043999999994</v>
      </c>
      <c r="J26" s="21">
        <v>44517.77</v>
      </c>
      <c r="K26" s="21">
        <v>44012.855999999992</v>
      </c>
      <c r="L26" s="21">
        <v>48302.629000000008</v>
      </c>
      <c r="M26" s="21">
        <v>54797.719000000005</v>
      </c>
      <c r="N26" s="21">
        <v>64637.684999999998</v>
      </c>
      <c r="O26" s="21">
        <v>67905.451000000001</v>
      </c>
      <c r="P26" s="21">
        <v>64812.758999999998</v>
      </c>
      <c r="Q26" s="21">
        <v>62831.907000000007</v>
      </c>
      <c r="R26" s="21">
        <v>66910.728000000003</v>
      </c>
      <c r="S26" s="21">
        <v>68384.084000000003</v>
      </c>
      <c r="T26" s="21">
        <v>69038.404999999999</v>
      </c>
      <c r="U26" s="21">
        <v>69443.792000000016</v>
      </c>
      <c r="V26" s="21">
        <v>70794.643000000011</v>
      </c>
      <c r="W26" s="21">
        <v>68070.298999999999</v>
      </c>
      <c r="X26" s="80">
        <v>71723.284000000014</v>
      </c>
      <c r="Y26" s="80">
        <v>76045.951000000001</v>
      </c>
      <c r="Z26"/>
      <c r="AA26" s="22">
        <v>3.4624905835809581</v>
      </c>
      <c r="AB26" s="22">
        <v>2.1733765234142171</v>
      </c>
      <c r="AC26" s="22">
        <v>7.7860811720784788</v>
      </c>
      <c r="AD26" s="22">
        <v>-4.0707754219024768</v>
      </c>
      <c r="AE26" s="22">
        <v>11.674423467679624</v>
      </c>
      <c r="AF26" s="22">
        <v>12.840934710371332</v>
      </c>
      <c r="AG26" s="22">
        <v>8.1919031656320254</v>
      </c>
      <c r="AH26" s="22">
        <v>-1.1341852927493994</v>
      </c>
      <c r="AI26" s="22">
        <v>9.7466363009935471</v>
      </c>
      <c r="AJ26" s="22">
        <v>13.446659394046637</v>
      </c>
      <c r="AK26" s="22">
        <v>17.956889774919265</v>
      </c>
      <c r="AL26" s="22">
        <v>5.0555121211411009</v>
      </c>
      <c r="AM26" s="22">
        <v>-4.5544090414773963</v>
      </c>
      <c r="AN26" s="22">
        <v>-3.0562685967434153</v>
      </c>
      <c r="AO26" s="22">
        <v>6.4916396696347221</v>
      </c>
      <c r="AP26" s="22">
        <v>2.2019727539057707</v>
      </c>
      <c r="AQ26" s="22">
        <v>0.95683229448536045</v>
      </c>
      <c r="AR26" s="22">
        <v>0.58719056444020834</v>
      </c>
      <c r="AS26" s="22">
        <v>1.9452437159537526</v>
      </c>
      <c r="AT26" s="22">
        <v>-3.8482346750445671</v>
      </c>
      <c r="AU26" s="22">
        <v>5.3664888411905096</v>
      </c>
      <c r="AV26" s="22">
        <v>6.0268670910272117</v>
      </c>
      <c r="AW26"/>
      <c r="AX26" s="7"/>
      <c r="BC26" s="27"/>
    </row>
    <row r="27" spans="1:55" s="4" customFormat="1" ht="15" x14ac:dyDescent="0.25">
      <c r="A27" s="19"/>
      <c r="B27" s="74" t="s">
        <v>184</v>
      </c>
      <c r="C27" s="24">
        <v>30995.179</v>
      </c>
      <c r="D27" s="24">
        <v>32665.428999999993</v>
      </c>
      <c r="E27" s="24">
        <v>33279.21</v>
      </c>
      <c r="F27" s="24">
        <v>36432.123</v>
      </c>
      <c r="G27" s="24">
        <v>35938.144</v>
      </c>
      <c r="H27" s="24">
        <v>39636.860999999997</v>
      </c>
      <c r="I27" s="24">
        <v>44172.804000000004</v>
      </c>
      <c r="J27" s="24">
        <v>47667.523999999998</v>
      </c>
      <c r="K27" s="24">
        <v>48451.243999999999</v>
      </c>
      <c r="L27" s="24">
        <v>51950.757000000012</v>
      </c>
      <c r="M27" s="24">
        <v>57416.702000000012</v>
      </c>
      <c r="N27" s="24">
        <v>64818.614000000001</v>
      </c>
      <c r="O27" s="24">
        <v>71603.061000000002</v>
      </c>
      <c r="P27" s="24">
        <v>72690.955999999991</v>
      </c>
      <c r="Q27" s="24">
        <v>70560.968000000008</v>
      </c>
      <c r="R27" s="24">
        <v>73298.858999999997</v>
      </c>
      <c r="S27" s="24">
        <v>73890.354999999996</v>
      </c>
      <c r="T27" s="24">
        <v>73744.849000000002</v>
      </c>
      <c r="U27" s="24">
        <v>73766.709000000003</v>
      </c>
      <c r="V27" s="24">
        <v>74307.623000000007</v>
      </c>
      <c r="W27" s="24">
        <v>71880.043000000005</v>
      </c>
      <c r="X27" s="81">
        <v>73417.919000000009</v>
      </c>
      <c r="Y27" s="81">
        <v>76773.207999999999</v>
      </c>
      <c r="Z27"/>
      <c r="AA27" s="25">
        <v>5.3887412619878488</v>
      </c>
      <c r="AB27" s="25">
        <v>1.8789926193836501</v>
      </c>
      <c r="AC27" s="25">
        <v>9.4741221321059026</v>
      </c>
      <c r="AD27" s="25">
        <v>-1.3558885931517066</v>
      </c>
      <c r="AE27" s="25">
        <v>10.291897656150516</v>
      </c>
      <c r="AF27" s="25">
        <v>11.443749291852367</v>
      </c>
      <c r="AG27" s="25">
        <v>7.911474218390107</v>
      </c>
      <c r="AH27" s="25">
        <v>1.6441382606740833</v>
      </c>
      <c r="AI27" s="25">
        <v>7.222751597461591</v>
      </c>
      <c r="AJ27" s="25">
        <v>10.521396252224003</v>
      </c>
      <c r="AK27" s="25">
        <v>12.891565941910052</v>
      </c>
      <c r="AL27" s="25">
        <v>10.466818991223724</v>
      </c>
      <c r="AM27" s="25">
        <v>1.519341470611137</v>
      </c>
      <c r="AN27" s="25">
        <v>-2.9301967083772889</v>
      </c>
      <c r="AO27" s="25">
        <v>3.8801777776064359</v>
      </c>
      <c r="AP27" s="25">
        <v>0.80696481237177131</v>
      </c>
      <c r="AQ27" s="25">
        <v>-0.19692150619657187</v>
      </c>
      <c r="AR27" s="25">
        <v>2.9642748336226956E-2</v>
      </c>
      <c r="AS27" s="25">
        <v>0.73327657873418794</v>
      </c>
      <c r="AT27" s="25">
        <v>-3.2669326537332535</v>
      </c>
      <c r="AU27" s="25">
        <v>2.1395034502135784</v>
      </c>
      <c r="AV27" s="25">
        <v>4.5701227243991882</v>
      </c>
      <c r="AW27"/>
      <c r="AX27" s="7"/>
    </row>
    <row r="28" spans="1:55" s="4" customFormat="1" ht="15" x14ac:dyDescent="0.25">
      <c r="A28" s="19"/>
      <c r="B28" s="23" t="s">
        <v>139</v>
      </c>
      <c r="C28" s="24">
        <v>22727.659000000003</v>
      </c>
      <c r="D28" s="24">
        <v>24536.124000000003</v>
      </c>
      <c r="E28" s="24">
        <v>25829.882999999998</v>
      </c>
      <c r="F28" s="24">
        <v>28141.447999999997</v>
      </c>
      <c r="G28" s="24">
        <v>26930.869999999995</v>
      </c>
      <c r="H28" s="24">
        <v>30515.989000000005</v>
      </c>
      <c r="I28" s="24">
        <v>34803.331999999995</v>
      </c>
      <c r="J28" s="24">
        <v>38129.036</v>
      </c>
      <c r="K28" s="24">
        <v>39161.777000000002</v>
      </c>
      <c r="L28" s="24">
        <v>42895.294000000002</v>
      </c>
      <c r="M28" s="24">
        <v>47749.956999999995</v>
      </c>
      <c r="N28" s="24">
        <v>53788.188999999991</v>
      </c>
      <c r="O28" s="24">
        <v>58137.934000000008</v>
      </c>
      <c r="P28" s="24">
        <v>58588.568999999996</v>
      </c>
      <c r="Q28" s="24">
        <v>57777.517000000007</v>
      </c>
      <c r="R28" s="24">
        <v>61504.294000000002</v>
      </c>
      <c r="S28" s="24">
        <v>61849.241999999998</v>
      </c>
      <c r="T28" s="24">
        <v>61494.434999999998</v>
      </c>
      <c r="U28" s="24">
        <v>61254.194000000003</v>
      </c>
      <c r="V28" s="24">
        <v>62007.761999999995</v>
      </c>
      <c r="W28" s="24">
        <v>60312.876999999993</v>
      </c>
      <c r="X28" s="81">
        <v>62217.282999999996</v>
      </c>
      <c r="Y28" s="81">
        <v>65289.862000000001</v>
      </c>
      <c r="Z28"/>
      <c r="AA28" s="25">
        <v>7.9571107609455058</v>
      </c>
      <c r="AB28" s="25">
        <v>5.2728743953201178</v>
      </c>
      <c r="AC28" s="25">
        <v>8.9491888135923769</v>
      </c>
      <c r="AD28" s="25">
        <v>-4.3017615866816854</v>
      </c>
      <c r="AE28" s="25">
        <v>13.312302944539148</v>
      </c>
      <c r="AF28" s="25">
        <v>14.049497134108908</v>
      </c>
      <c r="AG28" s="25">
        <v>9.5557057582877558</v>
      </c>
      <c r="AH28" s="25">
        <v>2.7085421199738744</v>
      </c>
      <c r="AI28" s="25">
        <v>9.5335740255096173</v>
      </c>
      <c r="AJ28" s="25">
        <v>11.317472261642486</v>
      </c>
      <c r="AK28" s="25">
        <v>12.645523429476588</v>
      </c>
      <c r="AL28" s="25">
        <v>8.0868032199411246</v>
      </c>
      <c r="AM28" s="25">
        <v>0.775113542906405</v>
      </c>
      <c r="AN28" s="25">
        <v>-1.3843178180371478</v>
      </c>
      <c r="AO28" s="25">
        <v>6.450220074358672</v>
      </c>
      <c r="AP28" s="25">
        <v>0.56085189759270571</v>
      </c>
      <c r="AQ28" s="25">
        <v>-0.57366426576416363</v>
      </c>
      <c r="AR28" s="25">
        <v>-0.39067112333009407</v>
      </c>
      <c r="AS28" s="25">
        <v>1.2302308638654065</v>
      </c>
      <c r="AT28" s="25">
        <v>-2.7333432869259209</v>
      </c>
      <c r="AU28" s="25">
        <v>3.1575446152237157</v>
      </c>
      <c r="AV28" s="25">
        <v>4.9384654100051346</v>
      </c>
      <c r="AW28"/>
      <c r="AX28" s="7"/>
    </row>
    <row r="29" spans="1:55" s="4" customFormat="1" ht="15" x14ac:dyDescent="0.25">
      <c r="A29" s="19"/>
      <c r="B29" s="23" t="s">
        <v>140</v>
      </c>
      <c r="C29" s="24">
        <v>4153.5029999999997</v>
      </c>
      <c r="D29" s="24">
        <v>3955.7660000000005</v>
      </c>
      <c r="E29" s="24">
        <v>3105.2279999999996</v>
      </c>
      <c r="F29" s="24">
        <v>3300.2529999999997</v>
      </c>
      <c r="G29" s="24">
        <v>3723.4289999999996</v>
      </c>
      <c r="H29" s="24">
        <v>3709.8040000000001</v>
      </c>
      <c r="I29" s="24">
        <v>3641.3679999999995</v>
      </c>
      <c r="J29" s="24">
        <v>3539.8090000000007</v>
      </c>
      <c r="K29" s="24">
        <v>2989.759</v>
      </c>
      <c r="L29" s="24">
        <v>2931.5860000000002</v>
      </c>
      <c r="M29" s="24">
        <v>3165.7030000000004</v>
      </c>
      <c r="N29" s="24">
        <v>4070.6579999999994</v>
      </c>
      <c r="O29" s="24">
        <v>6066.6060000000007</v>
      </c>
      <c r="P29" s="24">
        <v>7483.277</v>
      </c>
      <c r="Q29" s="24">
        <v>6861.2270000000008</v>
      </c>
      <c r="R29" s="24">
        <v>5812.1939999999995</v>
      </c>
      <c r="S29" s="24">
        <v>6346.6970000000001</v>
      </c>
      <c r="T29" s="24">
        <v>6447.4830000000011</v>
      </c>
      <c r="U29" s="24">
        <v>5912.0850000000009</v>
      </c>
      <c r="V29" s="24">
        <v>5245.0339999999997</v>
      </c>
      <c r="W29" s="24">
        <v>4627.5910000000003</v>
      </c>
      <c r="X29" s="81">
        <v>4304.3279999999995</v>
      </c>
      <c r="Y29" s="81">
        <v>4154.4129999999996</v>
      </c>
      <c r="Z29"/>
      <c r="AA29" s="25">
        <v>-4.7607284742541216</v>
      </c>
      <c r="AB29" s="25">
        <v>-21.501221255251217</v>
      </c>
      <c r="AC29" s="25">
        <v>6.2805372101501113</v>
      </c>
      <c r="AD29" s="25">
        <v>12.822532090721529</v>
      </c>
      <c r="AE29" s="25">
        <v>-0.36592613958798587</v>
      </c>
      <c r="AF29" s="25">
        <v>-1.8447335762212937</v>
      </c>
      <c r="AG29" s="25">
        <v>-2.7890342310911405</v>
      </c>
      <c r="AH29" s="25">
        <v>-15.538973995489602</v>
      </c>
      <c r="AI29" s="25">
        <v>-1.945742114999897</v>
      </c>
      <c r="AJ29" s="25">
        <v>7.9860184896503181</v>
      </c>
      <c r="AK29" s="25">
        <v>28.586225555587458</v>
      </c>
      <c r="AL29" s="25">
        <v>49.032564268479483</v>
      </c>
      <c r="AM29" s="25">
        <v>23.351953299752765</v>
      </c>
      <c r="AN29" s="25">
        <v>-8.3125347357848618</v>
      </c>
      <c r="AO29" s="25">
        <v>-15.289291550913578</v>
      </c>
      <c r="AP29" s="25">
        <v>9.1962346748921426</v>
      </c>
      <c r="AQ29" s="25">
        <v>1.5880071161424749</v>
      </c>
      <c r="AR29" s="25">
        <v>-8.3039846712275178</v>
      </c>
      <c r="AS29" s="25">
        <v>-11.282838457160226</v>
      </c>
      <c r="AT29" s="25">
        <v>-11.771954195149151</v>
      </c>
      <c r="AU29" s="25">
        <v>-6.9855568480447126</v>
      </c>
      <c r="AV29" s="25">
        <v>-3.4828897797751468</v>
      </c>
      <c r="AW29"/>
      <c r="AX29" s="7"/>
    </row>
    <row r="30" spans="1:55" s="4" customFormat="1" ht="15" x14ac:dyDescent="0.25">
      <c r="A30" s="19"/>
      <c r="B30" s="23" t="s">
        <v>141</v>
      </c>
      <c r="C30" s="24">
        <v>4153.5029999999997</v>
      </c>
      <c r="D30" s="24">
        <v>3955.7660000000005</v>
      </c>
      <c r="E30" s="24">
        <v>3105.2279999999996</v>
      </c>
      <c r="F30" s="24">
        <v>2723.7910000000002</v>
      </c>
      <c r="G30" s="24">
        <v>2043.5840000000003</v>
      </c>
      <c r="H30" s="24">
        <v>1852.2709999999997</v>
      </c>
      <c r="I30" s="24">
        <v>2227.9279999999999</v>
      </c>
      <c r="J30" s="24">
        <v>2154.5</v>
      </c>
      <c r="K30" s="24">
        <v>1774.3160000000003</v>
      </c>
      <c r="L30" s="24">
        <v>1662.9730000000002</v>
      </c>
      <c r="M30" s="24">
        <v>1780.8979999999999</v>
      </c>
      <c r="N30" s="24">
        <v>2337.5450000000001</v>
      </c>
      <c r="O30" s="24">
        <v>3815.8820000000005</v>
      </c>
      <c r="P30" s="24">
        <v>4952.8209999999999</v>
      </c>
      <c r="Q30" s="24">
        <v>4893.2730000000001</v>
      </c>
      <c r="R30" s="24">
        <v>3957.223</v>
      </c>
      <c r="S30" s="24">
        <v>4590.3020000000006</v>
      </c>
      <c r="T30" s="24">
        <v>4639.9810000000007</v>
      </c>
      <c r="U30" s="24">
        <v>4281.6219999999994</v>
      </c>
      <c r="V30" s="24">
        <v>3602.625</v>
      </c>
      <c r="W30" s="24">
        <v>2971.9850000000001</v>
      </c>
      <c r="X30" s="81">
        <v>2786.6749999999997</v>
      </c>
      <c r="Y30" s="81">
        <v>2565.2840000000001</v>
      </c>
      <c r="Z30"/>
      <c r="AA30" s="25">
        <v>-4.7607284742541216</v>
      </c>
      <c r="AB30" s="25">
        <v>-21.501221255251217</v>
      </c>
      <c r="AC30" s="25">
        <v>-12.28370348328688</v>
      </c>
      <c r="AD30" s="25">
        <v>-24.972804447918353</v>
      </c>
      <c r="AE30" s="25">
        <v>-9.3616411167830886</v>
      </c>
      <c r="AF30" s="25">
        <v>20.280887623895218</v>
      </c>
      <c r="AG30" s="25">
        <v>-3.2957977098003117</v>
      </c>
      <c r="AH30" s="25">
        <v>-17.646043165467614</v>
      </c>
      <c r="AI30" s="25">
        <v>-6.2752632563759807</v>
      </c>
      <c r="AJ30" s="25">
        <v>7.0912155519061173</v>
      </c>
      <c r="AK30" s="25">
        <v>31.256534624666894</v>
      </c>
      <c r="AL30" s="25">
        <v>63.243146121251158</v>
      </c>
      <c r="AM30" s="25">
        <v>29.794920283174353</v>
      </c>
      <c r="AN30" s="25">
        <v>-1.2023047067519657</v>
      </c>
      <c r="AO30" s="25">
        <v>-19.129323052280142</v>
      </c>
      <c r="AP30" s="25">
        <v>15.998062277511291</v>
      </c>
      <c r="AQ30" s="25">
        <v>1.0822599471668766</v>
      </c>
      <c r="AR30" s="25">
        <v>-7.7232859358691597</v>
      </c>
      <c r="AS30" s="25">
        <v>-15.858405996605947</v>
      </c>
      <c r="AT30" s="25">
        <v>-17.505013705284338</v>
      </c>
      <c r="AU30" s="25">
        <v>-6.2352266246296795</v>
      </c>
      <c r="AV30" s="25">
        <v>-7.9446293521849389</v>
      </c>
      <c r="AW30"/>
      <c r="AX30" s="7"/>
    </row>
    <row r="31" spans="1:55" s="4" customFormat="1" ht="15" x14ac:dyDescent="0.25">
      <c r="A31" s="19"/>
      <c r="B31" s="23" t="s">
        <v>142</v>
      </c>
      <c r="C31" s="24"/>
      <c r="D31" s="24"/>
      <c r="E31" s="24"/>
      <c r="F31" s="24">
        <v>576.46199999999999</v>
      </c>
      <c r="G31" s="24">
        <v>887.15000000000009</v>
      </c>
      <c r="H31" s="24">
        <v>893.14200000000005</v>
      </c>
      <c r="I31" s="24">
        <v>876.08799999999997</v>
      </c>
      <c r="J31" s="24">
        <v>934.73099999999999</v>
      </c>
      <c r="K31" s="24">
        <v>967.42399999999998</v>
      </c>
      <c r="L31" s="24">
        <v>1005.116</v>
      </c>
      <c r="M31" s="24">
        <v>1063.99</v>
      </c>
      <c r="N31" s="24">
        <v>1136.8319999999999</v>
      </c>
      <c r="O31" s="24">
        <v>1449.4469999999999</v>
      </c>
      <c r="P31" s="24">
        <v>1511.8180000000002</v>
      </c>
      <c r="Q31" s="24">
        <v>1434.0530000000001</v>
      </c>
      <c r="R31" s="24">
        <v>1450.1400000000003</v>
      </c>
      <c r="S31" s="24">
        <v>1404.1780000000003</v>
      </c>
      <c r="T31" s="24">
        <v>1450.421</v>
      </c>
      <c r="U31" s="24">
        <v>1337.078</v>
      </c>
      <c r="V31" s="24">
        <v>1300.3620000000001</v>
      </c>
      <c r="W31" s="24">
        <v>1226.0929999999998</v>
      </c>
      <c r="X31" s="81">
        <v>1205.653</v>
      </c>
      <c r="Y31" s="81">
        <v>1246.318</v>
      </c>
      <c r="Z31"/>
      <c r="AA31" s="25"/>
      <c r="AB31" s="25"/>
      <c r="AC31" s="25"/>
      <c r="AD31" s="25">
        <v>53.895660078201182</v>
      </c>
      <c r="AE31" s="25">
        <v>0.67542129290423958</v>
      </c>
      <c r="AF31" s="25">
        <v>-1.9094388126412245</v>
      </c>
      <c r="AG31" s="25">
        <v>6.6937339627982615</v>
      </c>
      <c r="AH31" s="25">
        <v>3.4975837968356656</v>
      </c>
      <c r="AI31" s="25">
        <v>3.8961200052924063</v>
      </c>
      <c r="AJ31" s="25">
        <v>5.8574333708746078</v>
      </c>
      <c r="AK31" s="25">
        <v>6.8461169747835857</v>
      </c>
      <c r="AL31" s="25">
        <v>27.498786100320896</v>
      </c>
      <c r="AM31" s="25">
        <v>4.3030893851241423</v>
      </c>
      <c r="AN31" s="25">
        <v>-5.1438069926406547</v>
      </c>
      <c r="AO31" s="25">
        <v>1.1217855964877319</v>
      </c>
      <c r="AP31" s="25">
        <v>-3.1694870840056808</v>
      </c>
      <c r="AQ31" s="25">
        <v>3.2932434491923175</v>
      </c>
      <c r="AR31" s="25">
        <v>-7.8144897240180651</v>
      </c>
      <c r="AS31" s="25">
        <v>-2.7459878930024946</v>
      </c>
      <c r="AT31" s="25">
        <v>-5.7114095920982182</v>
      </c>
      <c r="AU31" s="25">
        <v>-1.6670839813945459</v>
      </c>
      <c r="AV31" s="25">
        <v>3.3728610139069835</v>
      </c>
      <c r="AW31"/>
      <c r="AX31" s="7"/>
    </row>
    <row r="32" spans="1:55" s="4" customFormat="1" ht="15" x14ac:dyDescent="0.25">
      <c r="A32" s="19"/>
      <c r="B32" s="23" t="s">
        <v>143</v>
      </c>
      <c r="C32" s="24"/>
      <c r="D32" s="24"/>
      <c r="E32" s="24"/>
      <c r="F32" s="24"/>
      <c r="G32" s="24">
        <v>792.69500000000005</v>
      </c>
      <c r="H32" s="24">
        <v>964.39100000000008</v>
      </c>
      <c r="I32" s="24">
        <v>537.35199999999986</v>
      </c>
      <c r="J32" s="24">
        <v>450.57799999999997</v>
      </c>
      <c r="K32" s="24">
        <v>248.01899999999998</v>
      </c>
      <c r="L32" s="24">
        <v>263.49700000000001</v>
      </c>
      <c r="M32" s="24">
        <v>320.815</v>
      </c>
      <c r="N32" s="24">
        <v>596.28100000000006</v>
      </c>
      <c r="O32" s="24">
        <v>801.27700000000004</v>
      </c>
      <c r="P32" s="24">
        <v>1018.638</v>
      </c>
      <c r="Q32" s="24">
        <v>533.90099999999995</v>
      </c>
      <c r="R32" s="24">
        <v>404.83099999999996</v>
      </c>
      <c r="S32" s="24">
        <v>352.21699999999998</v>
      </c>
      <c r="T32" s="24">
        <v>357.0809999999999</v>
      </c>
      <c r="U32" s="24">
        <v>293.38499999999999</v>
      </c>
      <c r="V32" s="24">
        <v>342.04700000000003</v>
      </c>
      <c r="W32" s="24">
        <v>429.51300000000003</v>
      </c>
      <c r="X32" s="81">
        <v>312</v>
      </c>
      <c r="Y32" s="81">
        <v>342.81099999999998</v>
      </c>
      <c r="Z32"/>
      <c r="AA32" s="25"/>
      <c r="AB32" s="25"/>
      <c r="AC32" s="25"/>
      <c r="AD32" s="25"/>
      <c r="AE32" s="25">
        <v>21.659780874106687</v>
      </c>
      <c r="AF32" s="25">
        <v>-44.280691130464739</v>
      </c>
      <c r="AG32" s="25">
        <v>-16.148446455954367</v>
      </c>
      <c r="AH32" s="25">
        <v>-44.95536843787314</v>
      </c>
      <c r="AI32" s="25">
        <v>6.2406509178732437</v>
      </c>
      <c r="AJ32" s="25">
        <v>21.752809329897488</v>
      </c>
      <c r="AK32" s="25">
        <v>85.864439006904306</v>
      </c>
      <c r="AL32" s="25">
        <v>34.379093078598842</v>
      </c>
      <c r="AM32" s="25">
        <v>27.126823807497278</v>
      </c>
      <c r="AN32" s="25">
        <v>-47.586777638375956</v>
      </c>
      <c r="AO32" s="25">
        <v>-24.174893847361218</v>
      </c>
      <c r="AP32" s="25">
        <v>-12.996534356311642</v>
      </c>
      <c r="AQ32" s="25">
        <v>1.3809668471425056</v>
      </c>
      <c r="AR32" s="25">
        <v>-17.837969536323673</v>
      </c>
      <c r="AS32" s="25">
        <v>16.586396714215123</v>
      </c>
      <c r="AT32" s="25">
        <v>25.571339611223017</v>
      </c>
      <c r="AU32" s="25">
        <v>-27.359590978619977</v>
      </c>
      <c r="AV32" s="25">
        <v>9.8753205128205046</v>
      </c>
      <c r="AW32"/>
      <c r="AX32" s="7"/>
    </row>
    <row r="33" spans="1:55" s="4" customFormat="1" ht="15" x14ac:dyDescent="0.25">
      <c r="A33" s="19"/>
      <c r="B33" s="23" t="s">
        <v>144</v>
      </c>
      <c r="C33" s="24">
        <v>4056.5120000000002</v>
      </c>
      <c r="D33" s="24">
        <v>4098.8130000000001</v>
      </c>
      <c r="E33" s="24">
        <v>4261.6499999999996</v>
      </c>
      <c r="F33" s="24">
        <v>4834.7720000000008</v>
      </c>
      <c r="G33" s="24">
        <v>5027.3220000000001</v>
      </c>
      <c r="H33" s="24">
        <v>4990.6440000000002</v>
      </c>
      <c r="I33" s="24">
        <v>5219.8900000000003</v>
      </c>
      <c r="J33" s="24">
        <v>5461.45</v>
      </c>
      <c r="K33" s="24">
        <v>5429.2790000000005</v>
      </c>
      <c r="L33" s="24">
        <v>5769.8559999999998</v>
      </c>
      <c r="M33" s="24">
        <v>6109.1860000000006</v>
      </c>
      <c r="N33" s="24">
        <v>6507.6970000000001</v>
      </c>
      <c r="O33" s="24">
        <v>6854.0509999999995</v>
      </c>
      <c r="P33" s="24">
        <v>6053.6710000000003</v>
      </c>
      <c r="Q33" s="24">
        <v>5389.1530000000002</v>
      </c>
      <c r="R33" s="24">
        <v>5439.4390000000003</v>
      </c>
      <c r="S33" s="24">
        <v>5132.2479999999996</v>
      </c>
      <c r="T33" s="24">
        <v>5207.4050000000007</v>
      </c>
      <c r="U33" s="24">
        <v>5600.152</v>
      </c>
      <c r="V33" s="24">
        <v>5873.3580000000002</v>
      </c>
      <c r="W33" s="24">
        <v>5921.7309999999998</v>
      </c>
      <c r="X33" s="81">
        <v>5940.2999999999993</v>
      </c>
      <c r="Y33" s="81">
        <v>6380.6559999999999</v>
      </c>
      <c r="Z33"/>
      <c r="AA33" s="25">
        <v>1.042792428569173</v>
      </c>
      <c r="AB33" s="25">
        <v>3.9727843158494798</v>
      </c>
      <c r="AC33" s="25">
        <v>13.448359203594881</v>
      </c>
      <c r="AD33" s="25">
        <v>3.9826076596786621</v>
      </c>
      <c r="AE33" s="25">
        <v>-0.72957331955263427</v>
      </c>
      <c r="AF33" s="25">
        <v>4.5935153859902664</v>
      </c>
      <c r="AG33" s="25">
        <v>4.6276837251359604</v>
      </c>
      <c r="AH33" s="25">
        <v>-0.58905601992143786</v>
      </c>
      <c r="AI33" s="25">
        <v>6.2729692100921559</v>
      </c>
      <c r="AJ33" s="25">
        <v>5.8810826474699001</v>
      </c>
      <c r="AK33" s="25">
        <v>6.5231439998716594</v>
      </c>
      <c r="AL33" s="25">
        <v>5.3222207487533506</v>
      </c>
      <c r="AM33" s="25">
        <v>-11.677473657549371</v>
      </c>
      <c r="AN33" s="25">
        <v>-10.977107939959076</v>
      </c>
      <c r="AO33" s="25">
        <v>0.93309653669138837</v>
      </c>
      <c r="AP33" s="25">
        <v>-5.6474757782925904</v>
      </c>
      <c r="AQ33" s="25">
        <v>1.4644070200816692</v>
      </c>
      <c r="AR33" s="25">
        <v>7.5420867015336688</v>
      </c>
      <c r="AS33" s="25">
        <v>4.8785461537472576</v>
      </c>
      <c r="AT33" s="25">
        <v>0.82360040031613246</v>
      </c>
      <c r="AU33" s="25">
        <v>0.31357385196996462</v>
      </c>
      <c r="AV33" s="25">
        <v>7.4130262781341125</v>
      </c>
      <c r="AW33"/>
      <c r="AX33" s="7"/>
    </row>
    <row r="34" spans="1:55" s="4" customFormat="1" ht="15" x14ac:dyDescent="0.25">
      <c r="A34" s="19"/>
      <c r="B34" s="23" t="s">
        <v>105</v>
      </c>
      <c r="C34" s="24">
        <v>2521.2260000000001</v>
      </c>
      <c r="D34" s="24">
        <v>2466.866</v>
      </c>
      <c r="E34" s="24">
        <v>2477.7269999999999</v>
      </c>
      <c r="F34" s="24">
        <v>2465.3040000000001</v>
      </c>
      <c r="G34" s="24">
        <v>2379.1670000000004</v>
      </c>
      <c r="H34" s="24">
        <v>2425.7860000000001</v>
      </c>
      <c r="I34" s="24">
        <v>2500.9250000000002</v>
      </c>
      <c r="J34" s="24">
        <v>2607.0650000000001</v>
      </c>
      <c r="K34" s="24">
        <v>2793.44</v>
      </c>
      <c r="L34" s="24">
        <v>2917.2660000000001</v>
      </c>
      <c r="M34" s="24">
        <v>3048.8809999999999</v>
      </c>
      <c r="N34" s="24">
        <v>3219.0520000000006</v>
      </c>
      <c r="O34" s="24">
        <v>3269.049</v>
      </c>
      <c r="P34" s="24">
        <v>2554.5950000000003</v>
      </c>
      <c r="Q34" s="24">
        <v>2213.1480000000001</v>
      </c>
      <c r="R34" s="24">
        <v>2318.3620000000001</v>
      </c>
      <c r="S34" s="24">
        <v>2131.5529999999999</v>
      </c>
      <c r="T34" s="24">
        <v>1993.54</v>
      </c>
      <c r="U34" s="24">
        <v>1909.6030000000001</v>
      </c>
      <c r="V34" s="24">
        <v>2061.2619999999997</v>
      </c>
      <c r="W34" s="24">
        <v>2345.2240000000002</v>
      </c>
      <c r="X34" s="81">
        <v>2604.683</v>
      </c>
      <c r="Y34" s="81">
        <v>2799.893</v>
      </c>
      <c r="Z34"/>
      <c r="AA34" s="25">
        <v>-2.1560939003484862</v>
      </c>
      <c r="AB34" s="25">
        <v>0.44027523181234313</v>
      </c>
      <c r="AC34" s="25">
        <v>-0.50138695667439448</v>
      </c>
      <c r="AD34" s="25">
        <v>-3.4939707232860417</v>
      </c>
      <c r="AE34" s="25">
        <v>1.9594673261691877</v>
      </c>
      <c r="AF34" s="25">
        <v>3.0975114869984459</v>
      </c>
      <c r="AG34" s="25">
        <v>4.2440297090076617</v>
      </c>
      <c r="AH34" s="25">
        <v>7.1488436230013441</v>
      </c>
      <c r="AI34" s="25">
        <v>4.4327424251102592</v>
      </c>
      <c r="AJ34" s="25">
        <v>4.5115872189920214</v>
      </c>
      <c r="AK34" s="25">
        <v>5.5814247915874944</v>
      </c>
      <c r="AL34" s="25">
        <v>1.5531591288366693</v>
      </c>
      <c r="AM34" s="25">
        <v>-21.855102202505979</v>
      </c>
      <c r="AN34" s="25">
        <v>-13.365993435358641</v>
      </c>
      <c r="AO34" s="25">
        <v>4.754042657788812</v>
      </c>
      <c r="AP34" s="25">
        <v>-8.0578011544357686</v>
      </c>
      <c r="AQ34" s="25">
        <v>-6.4747627668652825</v>
      </c>
      <c r="AR34" s="25">
        <v>-4.2104497527012201</v>
      </c>
      <c r="AS34" s="25">
        <v>7.941912533652264</v>
      </c>
      <c r="AT34" s="25">
        <v>13.77612355925644</v>
      </c>
      <c r="AU34" s="25">
        <v>11.0632928880141</v>
      </c>
      <c r="AV34" s="25">
        <v>7.4945780350238413</v>
      </c>
      <c r="AW34"/>
      <c r="AX34" s="7"/>
    </row>
    <row r="35" spans="1:55" s="4" customFormat="1" ht="15" x14ac:dyDescent="0.25">
      <c r="A35" s="19"/>
      <c r="B35" s="23" t="s">
        <v>145</v>
      </c>
      <c r="C35" s="24">
        <v>1535.2860000000001</v>
      </c>
      <c r="D35" s="24">
        <v>1631.9470000000001</v>
      </c>
      <c r="E35" s="24">
        <v>1783.923</v>
      </c>
      <c r="F35" s="24">
        <v>2369.4679999999998</v>
      </c>
      <c r="G35" s="24">
        <v>2648.1549999999997</v>
      </c>
      <c r="H35" s="24">
        <v>2564.8580000000002</v>
      </c>
      <c r="I35" s="24">
        <v>2718.9650000000006</v>
      </c>
      <c r="J35" s="24">
        <v>2854.3849999999998</v>
      </c>
      <c r="K35" s="24">
        <v>2635.8389999999999</v>
      </c>
      <c r="L35" s="24">
        <v>2852.59</v>
      </c>
      <c r="M35" s="24">
        <v>3060.3050000000003</v>
      </c>
      <c r="N35" s="24">
        <v>3288.645</v>
      </c>
      <c r="O35" s="24">
        <v>3585.002</v>
      </c>
      <c r="P35" s="24">
        <v>3499.0760000000005</v>
      </c>
      <c r="Q35" s="24">
        <v>3176.0049999999997</v>
      </c>
      <c r="R35" s="24">
        <v>3121.0770000000002</v>
      </c>
      <c r="S35" s="24">
        <v>3000.6950000000002</v>
      </c>
      <c r="T35" s="24">
        <v>3213.8650000000007</v>
      </c>
      <c r="U35" s="24">
        <v>3690.549</v>
      </c>
      <c r="V35" s="24">
        <v>3812.096</v>
      </c>
      <c r="W35" s="24">
        <v>3576.5070000000001</v>
      </c>
      <c r="X35" s="81">
        <v>3335.6169999999993</v>
      </c>
      <c r="Y35" s="81">
        <v>3580.7629999999999</v>
      </c>
      <c r="Z35"/>
      <c r="AA35" s="25">
        <v>6.2959604920516474</v>
      </c>
      <c r="AB35" s="25">
        <v>9.312557331825106</v>
      </c>
      <c r="AC35" s="25">
        <v>32.823445855006064</v>
      </c>
      <c r="AD35" s="25">
        <v>11.761585301004272</v>
      </c>
      <c r="AE35" s="25">
        <v>-3.1454729802447203</v>
      </c>
      <c r="AF35" s="25">
        <v>6.0084028043657938</v>
      </c>
      <c r="AG35" s="25">
        <v>4.9805716513452412</v>
      </c>
      <c r="AH35" s="25">
        <v>-7.6565004370468541</v>
      </c>
      <c r="AI35" s="25">
        <v>8.2232260771617778</v>
      </c>
      <c r="AJ35" s="25">
        <v>7.2816282746556684</v>
      </c>
      <c r="AK35" s="25">
        <v>7.4613478068362369</v>
      </c>
      <c r="AL35" s="25">
        <v>9.0115229828698435</v>
      </c>
      <c r="AM35" s="25">
        <v>-2.3968187465446178</v>
      </c>
      <c r="AN35" s="25">
        <v>-9.2330375219058052</v>
      </c>
      <c r="AO35" s="25">
        <v>-1.7294683100309802</v>
      </c>
      <c r="AP35" s="25">
        <v>-3.857066006381773</v>
      </c>
      <c r="AQ35" s="25">
        <v>7.1040209018244269</v>
      </c>
      <c r="AR35" s="25">
        <v>14.832110247319013</v>
      </c>
      <c r="AS35" s="25">
        <v>3.2934666359937244</v>
      </c>
      <c r="AT35" s="25">
        <v>-6.180038488012892</v>
      </c>
      <c r="AU35" s="25">
        <v>-6.7353426122191511</v>
      </c>
      <c r="AV35" s="25">
        <v>7.3493449637653452</v>
      </c>
      <c r="AW35"/>
      <c r="AX35" s="7"/>
    </row>
    <row r="36" spans="1:55" s="4" customFormat="1" ht="15" x14ac:dyDescent="0.25">
      <c r="A36" s="19"/>
      <c r="B36" s="23" t="s">
        <v>24</v>
      </c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>
        <v>383.56600000000003</v>
      </c>
      <c r="V36" s="24">
        <v>559.97800000000007</v>
      </c>
      <c r="W36" s="24">
        <v>443.87900000000002</v>
      </c>
      <c r="X36" s="81">
        <v>450.61999999999989</v>
      </c>
      <c r="Y36" s="81">
        <v>443.27699999999999</v>
      </c>
      <c r="Z36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>
        <v>45.992606226829288</v>
      </c>
      <c r="AT36" s="25">
        <v>-20.732778787738095</v>
      </c>
      <c r="AU36" s="25">
        <v>1.5186571115100898</v>
      </c>
      <c r="AV36" s="25">
        <v>-1.6295326439128104</v>
      </c>
      <c r="AW36"/>
      <c r="AX36" s="7"/>
    </row>
    <row r="37" spans="1:55" s="4" customFormat="1" ht="15" x14ac:dyDescent="0.25">
      <c r="A37" s="19"/>
      <c r="B37" s="23" t="s">
        <v>679</v>
      </c>
      <c r="C37" s="24">
        <v>57.505000000000003</v>
      </c>
      <c r="D37" s="24">
        <v>74.725999999999999</v>
      </c>
      <c r="E37" s="24">
        <v>82.448999999999998</v>
      </c>
      <c r="F37" s="24">
        <v>155.65</v>
      </c>
      <c r="G37" s="24">
        <v>256.52300000000002</v>
      </c>
      <c r="H37" s="24">
        <v>420.42399999999998</v>
      </c>
      <c r="I37" s="24">
        <v>508.214</v>
      </c>
      <c r="J37" s="24">
        <v>537.22900000000004</v>
      </c>
      <c r="K37" s="24">
        <v>870.42899999999997</v>
      </c>
      <c r="L37" s="24">
        <v>354.02100000000002</v>
      </c>
      <c r="M37" s="24">
        <v>391.85599999999999</v>
      </c>
      <c r="N37" s="24">
        <v>452.07</v>
      </c>
      <c r="O37" s="24">
        <v>544.47</v>
      </c>
      <c r="P37" s="24">
        <v>565.43899999999996</v>
      </c>
      <c r="Q37" s="24">
        <v>533.07100000000003</v>
      </c>
      <c r="R37" s="24">
        <v>542.93200000000002</v>
      </c>
      <c r="S37" s="24">
        <v>562.16800000000001</v>
      </c>
      <c r="T37" s="24">
        <v>595.52599999999995</v>
      </c>
      <c r="U37" s="24">
        <v>616.71199999999999</v>
      </c>
      <c r="V37" s="24">
        <v>621.49099999999999</v>
      </c>
      <c r="W37" s="24">
        <v>573.96500000000003</v>
      </c>
      <c r="X37" s="81">
        <v>505.38799999999998</v>
      </c>
      <c r="Y37" s="81">
        <v>505</v>
      </c>
      <c r="Z37"/>
      <c r="AA37" s="25">
        <v>29.946961133814444</v>
      </c>
      <c r="AB37" s="25">
        <v>10.335090865294543</v>
      </c>
      <c r="AC37" s="25">
        <v>88.783369113027447</v>
      </c>
      <c r="AD37" s="25">
        <v>64.807581111468039</v>
      </c>
      <c r="AE37" s="25">
        <v>63.89329611769702</v>
      </c>
      <c r="AF37" s="25">
        <v>20.881300782067633</v>
      </c>
      <c r="AG37" s="25">
        <v>5.7092091126966285</v>
      </c>
      <c r="AH37" s="25">
        <v>62.021968285405272</v>
      </c>
      <c r="AI37" s="25">
        <v>-59.327986544565945</v>
      </c>
      <c r="AJ37" s="25">
        <v>10.687219119769725</v>
      </c>
      <c r="AK37" s="25">
        <v>15.366359070679025</v>
      </c>
      <c r="AL37" s="25">
        <v>20.43931249585242</v>
      </c>
      <c r="AM37" s="25">
        <v>3.8512682057780845</v>
      </c>
      <c r="AN37" s="25">
        <v>-5.7244017480223226</v>
      </c>
      <c r="AO37" s="25">
        <v>1.8498473936867676</v>
      </c>
      <c r="AP37" s="25">
        <v>3.5429851252090483</v>
      </c>
      <c r="AQ37" s="25">
        <v>5.933813379630279</v>
      </c>
      <c r="AR37" s="25">
        <v>3.5575272951978651</v>
      </c>
      <c r="AS37" s="25">
        <v>0.77491600617468059</v>
      </c>
      <c r="AT37" s="25">
        <v>-7.6470938436759264</v>
      </c>
      <c r="AU37" s="25">
        <v>-11.947941076546488</v>
      </c>
      <c r="AV37" s="25">
        <v>-7.6772697412676366E-2</v>
      </c>
      <c r="AW37"/>
      <c r="AX37" s="7"/>
    </row>
    <row r="38" spans="1:55" s="4" customFormat="1" ht="15" x14ac:dyDescent="0.25">
      <c r="A38" s="19"/>
      <c r="B38" s="23" t="s">
        <v>839</v>
      </c>
      <c r="C38" s="24">
        <v>-1121.827</v>
      </c>
      <c r="D38" s="24">
        <v>-1757.7149999999999</v>
      </c>
      <c r="E38" s="24">
        <v>-1699.7550000000001</v>
      </c>
      <c r="F38" s="24">
        <v>-2393.866</v>
      </c>
      <c r="G38" s="24">
        <v>-3285.5079999999998</v>
      </c>
      <c r="H38" s="24">
        <v>-3172.2179999999998</v>
      </c>
      <c r="I38" s="24">
        <v>-3025.76</v>
      </c>
      <c r="J38" s="24">
        <v>-3149.7539999999999</v>
      </c>
      <c r="K38" s="24">
        <v>-3829.1840000000002</v>
      </c>
      <c r="L38" s="24">
        <v>-2985.6430000000005</v>
      </c>
      <c r="M38" s="24">
        <v>-1901.8150000000005</v>
      </c>
      <c r="N38" s="24">
        <v>588.54999999999995</v>
      </c>
      <c r="O38" s="24">
        <v>-2339.6589999999992</v>
      </c>
      <c r="P38" s="24">
        <v>-5942.4250000000011</v>
      </c>
      <c r="Q38" s="24">
        <v>-5833.741</v>
      </c>
      <c r="R38" s="24">
        <v>-4516.2549999999992</v>
      </c>
      <c r="S38" s="24">
        <v>-4640.3769999999995</v>
      </c>
      <c r="T38" s="24">
        <v>-3870.1240000000012</v>
      </c>
      <c r="U38" s="24">
        <v>-3517.1239999999998</v>
      </c>
      <c r="V38" s="24">
        <v>-2720.2789999999995</v>
      </c>
      <c r="W38" s="24">
        <v>-2204.3139999999999</v>
      </c>
      <c r="X38" s="81">
        <v>86.719000000000023</v>
      </c>
      <c r="Y38" s="81">
        <v>1093.6819999999998</v>
      </c>
      <c r="Z38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/>
      <c r="AX38" s="7"/>
    </row>
    <row r="39" spans="1:55" s="4" customFormat="1" ht="15" x14ac:dyDescent="0.25">
      <c r="A39" s="19"/>
      <c r="B39" s="23" t="s">
        <v>148</v>
      </c>
      <c r="C39" s="24"/>
      <c r="D39" s="24"/>
      <c r="E39" s="24"/>
      <c r="F39" s="24"/>
      <c r="G39" s="24"/>
      <c r="H39" s="24"/>
      <c r="I39" s="24"/>
      <c r="J39" s="24"/>
      <c r="K39" s="24">
        <v>-609.20399999999995</v>
      </c>
      <c r="L39" s="24">
        <v>-662.4849999999999</v>
      </c>
      <c r="M39" s="24">
        <v>-717.16800000000001</v>
      </c>
      <c r="N39" s="24">
        <v>-769.47900000000004</v>
      </c>
      <c r="O39" s="24">
        <v>-1357.951</v>
      </c>
      <c r="P39" s="24">
        <v>-1935.7720000000004</v>
      </c>
      <c r="Q39" s="24">
        <v>-1895.32</v>
      </c>
      <c r="R39" s="24">
        <v>-1871.8759999999997</v>
      </c>
      <c r="S39" s="24">
        <v>-865.89400000000001</v>
      </c>
      <c r="T39" s="24">
        <v>-836.32</v>
      </c>
      <c r="U39" s="24">
        <v>-805.79300000000001</v>
      </c>
      <c r="V39" s="24">
        <v>-792.70100000000002</v>
      </c>
      <c r="W39" s="24">
        <v>-1605.43</v>
      </c>
      <c r="X39" s="81">
        <v>-1781.354</v>
      </c>
      <c r="Y39" s="81">
        <v>-1820.9390000000001</v>
      </c>
      <c r="Z39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/>
      <c r="AX39" s="7"/>
    </row>
    <row r="40" spans="1:55" s="4" customFormat="1" ht="6.75" customHeight="1" x14ac:dyDescent="0.25">
      <c r="B40" s="7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/>
      <c r="AX40" s="7"/>
    </row>
    <row r="41" spans="1:55" s="28" customFormat="1" ht="15" x14ac:dyDescent="0.25">
      <c r="B41" s="20" t="s">
        <v>185</v>
      </c>
      <c r="C41" s="24">
        <v>1544.7360000000008</v>
      </c>
      <c r="D41" s="24">
        <v>766.09800000000905</v>
      </c>
      <c r="E41" s="24">
        <v>1787.2690000000002</v>
      </c>
      <c r="F41" s="24">
        <v>49.031999999999243</v>
      </c>
      <c r="G41" s="24">
        <v>2807.0299999999988</v>
      </c>
      <c r="H41" s="24">
        <v>301.26599999999598</v>
      </c>
      <c r="I41" s="24">
        <v>224.39100000000326</v>
      </c>
      <c r="J41" s="24">
        <v>-174.21399999999994</v>
      </c>
      <c r="K41" s="24">
        <v>2438.4160000000047</v>
      </c>
      <c r="L41" s="24">
        <v>-580.29300000000512</v>
      </c>
      <c r="M41" s="24">
        <v>-75.114999999997963</v>
      </c>
      <c r="N41" s="24">
        <v>-1824.6259999999893</v>
      </c>
      <c r="O41" s="24">
        <v>4708.8149999999878</v>
      </c>
      <c r="P41" s="24">
        <v>6528.3849999999875</v>
      </c>
      <c r="Q41" s="24">
        <v>1025.0169999999925</v>
      </c>
      <c r="R41" s="24">
        <v>66.329999999987194</v>
      </c>
      <c r="S41" s="24">
        <v>1419.2350000000006</v>
      </c>
      <c r="T41" s="24">
        <v>1580.198000000004</v>
      </c>
      <c r="U41" s="24">
        <v>507.75399999998626</v>
      </c>
      <c r="V41" s="24">
        <v>1867.2329999999929</v>
      </c>
      <c r="W41" s="24">
        <v>4275.2229999999981</v>
      </c>
      <c r="X41" s="81">
        <v>692.65099999998347</v>
      </c>
      <c r="Y41" s="81">
        <v>991.70600000000559</v>
      </c>
      <c r="Z41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/>
      <c r="AX41" s="30"/>
    </row>
    <row r="42" spans="1:55" s="4" customFormat="1" ht="6.75" customHeight="1" x14ac:dyDescent="0.25">
      <c r="B42" s="7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/>
      <c r="AX42" s="7"/>
    </row>
    <row r="43" spans="1:55" s="4" customFormat="1" ht="15" x14ac:dyDescent="0.25">
      <c r="A43" s="19"/>
      <c r="B43" s="20" t="s">
        <v>836</v>
      </c>
      <c r="C43" s="21">
        <v>31418.088</v>
      </c>
      <c r="D43" s="21">
        <v>31673.812000000002</v>
      </c>
      <c r="E43" s="21">
        <v>33366.724000000002</v>
      </c>
      <c r="F43" s="21">
        <v>34087.288999999997</v>
      </c>
      <c r="G43" s="21">
        <v>35459.665999999997</v>
      </c>
      <c r="H43" s="21">
        <v>36765.909</v>
      </c>
      <c r="I43" s="21">
        <v>41371.434999999998</v>
      </c>
      <c r="J43" s="21">
        <v>44343.555999999997</v>
      </c>
      <c r="K43" s="21">
        <v>46451.271999999997</v>
      </c>
      <c r="L43" s="21">
        <v>47722.336000000003</v>
      </c>
      <c r="M43" s="21">
        <v>54722.604000000007</v>
      </c>
      <c r="N43" s="21">
        <v>62813.059000000008</v>
      </c>
      <c r="O43" s="21">
        <v>72614.265999999989</v>
      </c>
      <c r="P43" s="21">
        <v>71341.143999999986</v>
      </c>
      <c r="Q43" s="21">
        <v>63856.923999999999</v>
      </c>
      <c r="R43" s="21">
        <v>66977.05799999999</v>
      </c>
      <c r="S43" s="21">
        <v>69803.319000000003</v>
      </c>
      <c r="T43" s="21">
        <v>70618.603000000003</v>
      </c>
      <c r="U43" s="21">
        <v>69951.546000000002</v>
      </c>
      <c r="V43" s="21">
        <v>72661.876000000004</v>
      </c>
      <c r="W43" s="21">
        <v>72345.521999999997</v>
      </c>
      <c r="X43" s="21">
        <v>72415.934999999998</v>
      </c>
      <c r="Y43" s="21">
        <v>77037.657000000007</v>
      </c>
      <c r="Z43"/>
      <c r="AA43" s="22">
        <v>0.81393877310421303</v>
      </c>
      <c r="AB43" s="22">
        <v>5.3448318756201498</v>
      </c>
      <c r="AC43" s="22">
        <v>2.1595317538515171</v>
      </c>
      <c r="AD43" s="22">
        <v>4.0260667253415212</v>
      </c>
      <c r="AE43" s="22">
        <v>3.6837431012463635</v>
      </c>
      <c r="AF43" s="22">
        <v>12.526620788840004</v>
      </c>
      <c r="AG43" s="22">
        <v>7.1839930135369956</v>
      </c>
      <c r="AH43" s="22">
        <v>4.7531506043403473</v>
      </c>
      <c r="AI43" s="22">
        <v>2.7363384150169363</v>
      </c>
      <c r="AJ43" s="22">
        <v>14.668745469626641</v>
      </c>
      <c r="AK43" s="22">
        <v>14.784484671087657</v>
      </c>
      <c r="AL43" s="22">
        <v>15.603772775976378</v>
      </c>
      <c r="AM43" s="22">
        <v>-1.7532670508574764</v>
      </c>
      <c r="AN43" s="22">
        <v>-10.490748508322193</v>
      </c>
      <c r="AO43" s="22">
        <v>4.8861326298773662</v>
      </c>
      <c r="AP43" s="22">
        <v>4.219744916236861</v>
      </c>
      <c r="AQ43" s="22">
        <v>1.1679731160061309</v>
      </c>
      <c r="AR43" s="22">
        <v>-0.94459104494038304</v>
      </c>
      <c r="AS43" s="22">
        <v>3.8745819856504697</v>
      </c>
      <c r="AT43" s="22">
        <v>-0.43537824429416966</v>
      </c>
      <c r="AU43" s="22">
        <v>9.732876072136222E-2</v>
      </c>
      <c r="AV43" s="22">
        <v>6.3821892239601805</v>
      </c>
      <c r="AW43"/>
      <c r="AX43" s="7"/>
      <c r="BA43" s="27"/>
      <c r="BB43" s="27"/>
      <c r="BC43" s="27"/>
    </row>
    <row r="44" spans="1:55" s="4" customFormat="1" ht="15" x14ac:dyDescent="0.25">
      <c r="A44" s="19"/>
      <c r="B44" s="74" t="s">
        <v>187</v>
      </c>
      <c r="C44" s="24">
        <v>31939.724000000002</v>
      </c>
      <c r="D44" s="24">
        <v>32367.085000000003</v>
      </c>
      <c r="E44" s="24">
        <v>34881.425999999999</v>
      </c>
      <c r="F44" s="24">
        <v>36255.587999999996</v>
      </c>
      <c r="G44" s="24">
        <v>37508.914999999994</v>
      </c>
      <c r="H44" s="24">
        <v>39636.974000000002</v>
      </c>
      <c r="I44" s="24">
        <v>44250.771999999997</v>
      </c>
      <c r="J44" s="24">
        <v>47047.495999999999</v>
      </c>
      <c r="K44" s="24">
        <v>49625.318999999996</v>
      </c>
      <c r="L44" s="24">
        <v>51516.090000000004</v>
      </c>
      <c r="M44" s="24">
        <v>58235.292999999998</v>
      </c>
      <c r="N44" s="24">
        <v>65188.338000000003</v>
      </c>
      <c r="O44" s="24">
        <v>72732.745999999999</v>
      </c>
      <c r="P44" s="24">
        <v>75134.8</v>
      </c>
      <c r="Q44" s="24">
        <v>71258.67300000001</v>
      </c>
      <c r="R44" s="24">
        <v>73907.664000000004</v>
      </c>
      <c r="S44" s="24">
        <v>74700.232999999993</v>
      </c>
      <c r="T44" s="24">
        <v>74943.930000000008</v>
      </c>
      <c r="U44" s="24">
        <v>74107.118999999992</v>
      </c>
      <c r="V44" s="24">
        <v>76212.303</v>
      </c>
      <c r="W44" s="24">
        <v>74952.326000000001</v>
      </c>
      <c r="X44" s="24">
        <v>75377.806000000011</v>
      </c>
      <c r="Y44" s="24">
        <v>77998.827000000005</v>
      </c>
      <c r="Z44"/>
      <c r="AA44" s="25">
        <v>1.3380234594387879</v>
      </c>
      <c r="AB44" s="25">
        <v>7.7682034078756139</v>
      </c>
      <c r="AC44" s="25">
        <v>3.9395235733768357</v>
      </c>
      <c r="AD44" s="25">
        <v>3.4569209027860688</v>
      </c>
      <c r="AE44" s="25">
        <v>5.6734752258230046</v>
      </c>
      <c r="AF44" s="25">
        <v>11.640136807618045</v>
      </c>
      <c r="AG44" s="25">
        <v>6.3201699622325282</v>
      </c>
      <c r="AH44" s="25">
        <v>5.479192771492019</v>
      </c>
      <c r="AI44" s="25">
        <v>3.8100933920445086</v>
      </c>
      <c r="AJ44" s="25">
        <v>13.042921153371681</v>
      </c>
      <c r="AK44" s="25">
        <v>11.939572451365542</v>
      </c>
      <c r="AL44" s="25">
        <v>11.573247963462414</v>
      </c>
      <c r="AM44" s="25">
        <v>3.30257570640878</v>
      </c>
      <c r="AN44" s="25">
        <v>-5.1588970756560117</v>
      </c>
      <c r="AO44" s="25">
        <v>3.717429596254191</v>
      </c>
      <c r="AP44" s="25">
        <v>1.0723772841744648</v>
      </c>
      <c r="AQ44" s="25">
        <v>0.3262332528467678</v>
      </c>
      <c r="AR44" s="25">
        <v>-1.1165827572693559</v>
      </c>
      <c r="AS44" s="25">
        <v>2.8407311313775518</v>
      </c>
      <c r="AT44" s="25">
        <v>-1.6532461956962499</v>
      </c>
      <c r="AU44" s="25">
        <v>0.56766750640935471</v>
      </c>
      <c r="AV44" s="25">
        <v>3.4771786804195295</v>
      </c>
      <c r="AW44"/>
      <c r="AX44" s="7"/>
    </row>
    <row r="45" spans="1:55" s="4" customFormat="1" ht="15" x14ac:dyDescent="0.25">
      <c r="A45" s="19"/>
      <c r="B45" s="23" t="s">
        <v>19</v>
      </c>
      <c r="C45" s="24">
        <v>24198.141</v>
      </c>
      <c r="D45" s="24">
        <v>24882.82</v>
      </c>
      <c r="E45" s="24">
        <v>28237.098000000002</v>
      </c>
      <c r="F45" s="24">
        <v>29830.817999999999</v>
      </c>
      <c r="G45" s="24">
        <v>30868.06</v>
      </c>
      <c r="H45" s="24">
        <v>32744.179</v>
      </c>
      <c r="I45" s="24">
        <v>37382.762999999999</v>
      </c>
      <c r="J45" s="24">
        <v>40577.421999999999</v>
      </c>
      <c r="K45" s="24">
        <v>43416.932999999997</v>
      </c>
      <c r="L45" s="24">
        <v>45106.436000000002</v>
      </c>
      <c r="M45" s="24">
        <v>50789.537000000004</v>
      </c>
      <c r="N45" s="24">
        <v>56525.462</v>
      </c>
      <c r="O45" s="24">
        <v>61581.642</v>
      </c>
      <c r="P45" s="24">
        <v>63003.506000000008</v>
      </c>
      <c r="Q45" s="24">
        <v>61067.947000000007</v>
      </c>
      <c r="R45" s="24">
        <v>64173.755999999994</v>
      </c>
      <c r="S45" s="24">
        <v>64874.812000000005</v>
      </c>
      <c r="T45" s="24">
        <v>65025.823000000004</v>
      </c>
      <c r="U45" s="24">
        <v>64762.118000000002</v>
      </c>
      <c r="V45" s="24">
        <v>66876.135000000009</v>
      </c>
      <c r="W45" s="24">
        <v>66066.712</v>
      </c>
      <c r="X45" s="24">
        <v>66607.922000000006</v>
      </c>
      <c r="Y45" s="24">
        <v>68885.599000000002</v>
      </c>
      <c r="Z45"/>
      <c r="AA45" s="25">
        <v>2.8294694208121198</v>
      </c>
      <c r="AB45" s="25">
        <v>13.480296847383062</v>
      </c>
      <c r="AC45" s="25">
        <v>5.6440644148346886</v>
      </c>
      <c r="AD45" s="25">
        <v>3.4770819895049545</v>
      </c>
      <c r="AE45" s="25">
        <v>6.0778649516684844</v>
      </c>
      <c r="AF45" s="25">
        <v>14.16613316217212</v>
      </c>
      <c r="AG45" s="25">
        <v>8.5458075958697854</v>
      </c>
      <c r="AH45" s="25">
        <v>6.9977609716063247</v>
      </c>
      <c r="AI45" s="25">
        <v>3.8913458028000374</v>
      </c>
      <c r="AJ45" s="25">
        <v>12.599312878543545</v>
      </c>
      <c r="AK45" s="25">
        <v>11.293517009221791</v>
      </c>
      <c r="AL45" s="25">
        <v>8.9449600606537274</v>
      </c>
      <c r="AM45" s="25">
        <v>2.3089088790454935</v>
      </c>
      <c r="AN45" s="25">
        <v>-3.0721449057136612</v>
      </c>
      <c r="AO45" s="25">
        <v>5.0858251383495601</v>
      </c>
      <c r="AP45" s="25">
        <v>1.0924341096693975</v>
      </c>
      <c r="AQ45" s="25">
        <v>0.23277292888339868</v>
      </c>
      <c r="AR45" s="25">
        <v>-0.4055388887580888</v>
      </c>
      <c r="AS45" s="25">
        <v>3.2642802077597386</v>
      </c>
      <c r="AT45" s="25">
        <v>-1.2103316078299227</v>
      </c>
      <c r="AU45" s="25">
        <v>0.81918712709663288</v>
      </c>
      <c r="AV45" s="25">
        <v>3.4195286860923177</v>
      </c>
      <c r="AW45"/>
      <c r="AX45" s="7"/>
    </row>
    <row r="46" spans="1:55" s="4" customFormat="1" ht="15" x14ac:dyDescent="0.25">
      <c r="A46" s="19"/>
      <c r="B46" s="23" t="s">
        <v>20</v>
      </c>
      <c r="C46" s="24">
        <v>5228.174</v>
      </c>
      <c r="D46" s="24">
        <v>5119.5590000000002</v>
      </c>
      <c r="E46" s="24">
        <v>4295.8999999999996</v>
      </c>
      <c r="F46" s="24">
        <v>3674.32</v>
      </c>
      <c r="G46" s="24">
        <v>2973.127</v>
      </c>
      <c r="H46" s="24">
        <v>2722.248</v>
      </c>
      <c r="I46" s="24">
        <v>3116.56</v>
      </c>
      <c r="J46" s="24">
        <v>2644.902</v>
      </c>
      <c r="K46" s="24">
        <v>2274.3649999999998</v>
      </c>
      <c r="L46" s="24">
        <v>2205.7579999999998</v>
      </c>
      <c r="M46" s="24">
        <v>2476.6089999999999</v>
      </c>
      <c r="N46" s="24">
        <v>3291.375</v>
      </c>
      <c r="O46" s="24">
        <v>4775.0110000000004</v>
      </c>
      <c r="P46" s="24">
        <v>6125.5899999999992</v>
      </c>
      <c r="Q46" s="24">
        <v>5472.8909999999996</v>
      </c>
      <c r="R46" s="24">
        <v>4790.0649999999996</v>
      </c>
      <c r="S46" s="24">
        <v>5157.4399999999987</v>
      </c>
      <c r="T46" s="24">
        <v>5264.1549999999997</v>
      </c>
      <c r="U46" s="24">
        <v>4673.5649999999996</v>
      </c>
      <c r="V46" s="24">
        <v>4062.0549999999998</v>
      </c>
      <c r="W46" s="24">
        <v>3280.7969999999996</v>
      </c>
      <c r="X46" s="24">
        <v>3050.8970000000004</v>
      </c>
      <c r="Y46" s="24">
        <v>2946.2720000000004</v>
      </c>
      <c r="Z46"/>
      <c r="AA46" s="25">
        <v>-2.0774939778209331</v>
      </c>
      <c r="AB46" s="25">
        <v>-16.088475589401362</v>
      </c>
      <c r="AC46" s="25">
        <v>-14.469144998719699</v>
      </c>
      <c r="AD46" s="25">
        <v>-19.083612750114312</v>
      </c>
      <c r="AE46" s="25">
        <v>-8.4382200962151934</v>
      </c>
      <c r="AF46" s="25">
        <v>14.484793450119163</v>
      </c>
      <c r="AG46" s="25">
        <v>-15.133929717380699</v>
      </c>
      <c r="AH46" s="25">
        <v>-14.009479368233691</v>
      </c>
      <c r="AI46" s="25">
        <v>-3.0165342853939441</v>
      </c>
      <c r="AJ46" s="25">
        <v>12.279270890097651</v>
      </c>
      <c r="AK46" s="25">
        <v>32.898451067568601</v>
      </c>
      <c r="AL46" s="25">
        <v>45.076480194447619</v>
      </c>
      <c r="AM46" s="25">
        <v>28.284311805773822</v>
      </c>
      <c r="AN46" s="25">
        <v>-10.655283817558795</v>
      </c>
      <c r="AO46" s="25">
        <v>-12.476513784031148</v>
      </c>
      <c r="AP46" s="25">
        <v>7.6695201422109962</v>
      </c>
      <c r="AQ46" s="25">
        <v>2.0691467084445208</v>
      </c>
      <c r="AR46" s="25">
        <v>-11.219084544433061</v>
      </c>
      <c r="AS46" s="25">
        <v>-13.084444102093366</v>
      </c>
      <c r="AT46" s="25">
        <v>-19.233072915063936</v>
      </c>
      <c r="AU46" s="25">
        <v>-7.0074436181208171</v>
      </c>
      <c r="AV46" s="25">
        <v>-3.4293193116647331</v>
      </c>
      <c r="AW46"/>
      <c r="AX46" s="7"/>
    </row>
    <row r="47" spans="1:55" s="4" customFormat="1" ht="15" x14ac:dyDescent="0.25">
      <c r="A47" s="19"/>
      <c r="B47" s="23" t="s">
        <v>21</v>
      </c>
      <c r="C47" s="24"/>
      <c r="D47" s="24"/>
      <c r="E47" s="24"/>
      <c r="F47" s="24">
        <v>395.33499999999998</v>
      </c>
      <c r="G47" s="24">
        <v>846.85299999999995</v>
      </c>
      <c r="H47" s="24">
        <v>928.92499999999995</v>
      </c>
      <c r="I47" s="24">
        <v>905.89099999999996</v>
      </c>
      <c r="J47" s="24">
        <v>984.19100000000003</v>
      </c>
      <c r="K47" s="24">
        <v>1099.1590000000001</v>
      </c>
      <c r="L47" s="24">
        <v>1191.998</v>
      </c>
      <c r="M47" s="24">
        <v>1313.1030000000001</v>
      </c>
      <c r="N47" s="24">
        <v>1449.6880000000001</v>
      </c>
      <c r="O47" s="24">
        <v>1849.8429999999998</v>
      </c>
      <c r="P47" s="24">
        <v>2071.3830000000003</v>
      </c>
      <c r="Q47" s="24">
        <v>2005.8140000000003</v>
      </c>
      <c r="R47" s="24">
        <v>2017.201</v>
      </c>
      <c r="S47" s="24">
        <v>1990.462</v>
      </c>
      <c r="T47" s="24">
        <v>2014.6100000000004</v>
      </c>
      <c r="U47" s="24">
        <v>1940.499</v>
      </c>
      <c r="V47" s="24">
        <v>1879.1699999999998</v>
      </c>
      <c r="W47" s="24">
        <v>1801.5929999999998</v>
      </c>
      <c r="X47" s="24">
        <v>1763.0700000000002</v>
      </c>
      <c r="Y47" s="24">
        <v>1806.7890000000002</v>
      </c>
      <c r="Z47"/>
      <c r="AA47" s="25"/>
      <c r="AB47" s="25"/>
      <c r="AC47" s="25"/>
      <c r="AD47" s="25"/>
      <c r="AE47" s="25">
        <v>9.69141043368802</v>
      </c>
      <c r="AF47" s="25">
        <v>-2.4796404445999398</v>
      </c>
      <c r="AG47" s="25">
        <v>8.6434239880957069</v>
      </c>
      <c r="AH47" s="25">
        <v>11.681472397126173</v>
      </c>
      <c r="AI47" s="25">
        <v>8.4463667221939627</v>
      </c>
      <c r="AJ47" s="25">
        <v>10.159832482940409</v>
      </c>
      <c r="AK47" s="25">
        <v>10.401697353520632</v>
      </c>
      <c r="AL47" s="25">
        <v>27.602835920556679</v>
      </c>
      <c r="AM47" s="25">
        <v>11.976151489612928</v>
      </c>
      <c r="AN47" s="25">
        <v>-3.165469640332085</v>
      </c>
      <c r="AO47" s="25">
        <v>0.56769969698086231</v>
      </c>
      <c r="AP47" s="25">
        <v>-1.3255496105742577</v>
      </c>
      <c r="AQ47" s="25">
        <v>1.2131856825199561</v>
      </c>
      <c r="AR47" s="25">
        <v>-3.6786772625967465</v>
      </c>
      <c r="AS47" s="25">
        <v>-3.1604757333036595</v>
      </c>
      <c r="AT47" s="25">
        <v>-4.1282587525343635</v>
      </c>
      <c r="AU47" s="25">
        <v>-2.1382742939165333</v>
      </c>
      <c r="AV47" s="25">
        <v>2.4797086899555913</v>
      </c>
      <c r="AW47"/>
      <c r="AX47" s="7"/>
    </row>
    <row r="48" spans="1:55" s="4" customFormat="1" ht="15" x14ac:dyDescent="0.25">
      <c r="A48" s="19"/>
      <c r="B48" s="23" t="s">
        <v>22</v>
      </c>
      <c r="C48" s="24"/>
      <c r="D48" s="24"/>
      <c r="E48" s="24"/>
      <c r="F48" s="24"/>
      <c r="G48" s="24">
        <v>541.92700000000002</v>
      </c>
      <c r="H48" s="24">
        <v>943.16200000000003</v>
      </c>
      <c r="I48" s="24">
        <v>504.15</v>
      </c>
      <c r="J48" s="24">
        <v>404.10899999999998</v>
      </c>
      <c r="K48" s="24">
        <v>242.53100000000001</v>
      </c>
      <c r="L48" s="24">
        <v>267.07600000000002</v>
      </c>
      <c r="M48" s="24">
        <v>360.10100000000006</v>
      </c>
      <c r="N48" s="24">
        <v>525.10299999999984</v>
      </c>
      <c r="O48" s="24">
        <v>883.29900000000009</v>
      </c>
      <c r="P48" s="24">
        <v>944.64100000000019</v>
      </c>
      <c r="Q48" s="24">
        <v>464.50700000000001</v>
      </c>
      <c r="R48" s="24">
        <v>405.21899999999994</v>
      </c>
      <c r="S48" s="24">
        <v>337.53199999999998</v>
      </c>
      <c r="T48" s="24">
        <v>333.49800000000005</v>
      </c>
      <c r="U48" s="24">
        <v>354.11099999999999</v>
      </c>
      <c r="V48" s="24">
        <v>478.0030000000001</v>
      </c>
      <c r="W48" s="24">
        <v>677.51300000000003</v>
      </c>
      <c r="X48" s="24">
        <v>441.57600000000002</v>
      </c>
      <c r="Y48" s="24">
        <v>630.23</v>
      </c>
      <c r="Z48"/>
      <c r="AA48" s="25"/>
      <c r="AB48" s="25"/>
      <c r="AC48" s="25"/>
      <c r="AD48" s="25"/>
      <c r="AE48" s="25">
        <v>74.038569770467234</v>
      </c>
      <c r="AF48" s="25">
        <v>-46.546828646616383</v>
      </c>
      <c r="AG48" s="25">
        <v>-19.843498958643263</v>
      </c>
      <c r="AH48" s="25">
        <v>-39.983766755998992</v>
      </c>
      <c r="AI48" s="25">
        <v>10.120355748337333</v>
      </c>
      <c r="AJ48" s="25">
        <v>34.830909553834871</v>
      </c>
      <c r="AK48" s="25">
        <v>45.821033543366937</v>
      </c>
      <c r="AL48" s="25">
        <v>68.214426502990918</v>
      </c>
      <c r="AM48" s="25">
        <v>6.9446472825170291</v>
      </c>
      <c r="AN48" s="25">
        <v>-50.827139622353897</v>
      </c>
      <c r="AO48" s="25">
        <v>-12.763639729864149</v>
      </c>
      <c r="AP48" s="25">
        <v>-16.703807077160736</v>
      </c>
      <c r="AQ48" s="25">
        <v>-1.1951459417180994</v>
      </c>
      <c r="AR48" s="25">
        <v>6.1808466617490776</v>
      </c>
      <c r="AS48" s="25">
        <v>34.986769685211733</v>
      </c>
      <c r="AT48" s="25">
        <v>41.738231768419837</v>
      </c>
      <c r="AU48" s="25">
        <v>-34.823981237260391</v>
      </c>
      <c r="AV48" s="25">
        <v>42.722883490044751</v>
      </c>
      <c r="AW48"/>
      <c r="AX48" s="7"/>
    </row>
    <row r="49" spans="1:50" s="4" customFormat="1" ht="15" x14ac:dyDescent="0.25">
      <c r="A49" s="19"/>
      <c r="B49" s="23" t="s">
        <v>23</v>
      </c>
      <c r="C49" s="24">
        <v>2626.8980000000001</v>
      </c>
      <c r="D49" s="24">
        <v>2482.1680000000001</v>
      </c>
      <c r="E49" s="24">
        <v>2469.0450000000001</v>
      </c>
      <c r="F49" s="24">
        <v>2478.3040000000001</v>
      </c>
      <c r="G49" s="24">
        <v>2404.3850000000002</v>
      </c>
      <c r="H49" s="24">
        <v>2426.384</v>
      </c>
      <c r="I49" s="24">
        <v>2471.8910000000001</v>
      </c>
      <c r="J49" s="24">
        <v>2569.9639999999999</v>
      </c>
      <c r="K49" s="24">
        <v>2728.085</v>
      </c>
      <c r="L49" s="24">
        <v>2883.2910000000002</v>
      </c>
      <c r="M49" s="24">
        <v>3013.2930000000006</v>
      </c>
      <c r="N49" s="24">
        <v>3167.6229999999996</v>
      </c>
      <c r="O49" s="24">
        <v>3288.8410000000003</v>
      </c>
      <c r="P49" s="24">
        <v>2767.1190000000001</v>
      </c>
      <c r="Q49" s="24">
        <v>2239.2309999999998</v>
      </c>
      <c r="R49" s="24">
        <v>2292.5390000000002</v>
      </c>
      <c r="S49" s="24">
        <v>2158.1900000000005</v>
      </c>
      <c r="T49" s="24">
        <v>2037.6479999999999</v>
      </c>
      <c r="U49" s="24">
        <v>1863.0590000000004</v>
      </c>
      <c r="V49" s="24">
        <v>1996.2369999999999</v>
      </c>
      <c r="W49" s="24">
        <v>2250.3519999999999</v>
      </c>
      <c r="X49" s="24">
        <v>2540.6450000000004</v>
      </c>
      <c r="Y49" s="24">
        <v>2734.7300000000005</v>
      </c>
      <c r="Z49"/>
      <c r="AA49" s="25">
        <v>-5.5095401496365684</v>
      </c>
      <c r="AB49" s="25">
        <v>-0.52869104750363582</v>
      </c>
      <c r="AC49" s="25">
        <v>0.37500329074601774</v>
      </c>
      <c r="AD49" s="25">
        <v>-2.9826445827469055</v>
      </c>
      <c r="AE49" s="25">
        <v>0.91495330406735176</v>
      </c>
      <c r="AF49" s="25">
        <v>1.8755069271805314</v>
      </c>
      <c r="AG49" s="25">
        <v>3.9675293125789066</v>
      </c>
      <c r="AH49" s="25">
        <v>6.1526542784256941</v>
      </c>
      <c r="AI49" s="25">
        <v>5.6891922355791751</v>
      </c>
      <c r="AJ49" s="25">
        <v>4.5088060830488637</v>
      </c>
      <c r="AK49" s="25">
        <v>5.1216393493762133</v>
      </c>
      <c r="AL49" s="25">
        <v>3.8267811541967203</v>
      </c>
      <c r="AM49" s="25">
        <v>-15.863399902883724</v>
      </c>
      <c r="AN49" s="25">
        <v>-19.077170154229016</v>
      </c>
      <c r="AO49" s="25">
        <v>2.3806387103429905</v>
      </c>
      <c r="AP49" s="25">
        <v>-5.860271079357851</v>
      </c>
      <c r="AQ49" s="25">
        <v>-5.5853284465223432</v>
      </c>
      <c r="AR49" s="25">
        <v>-8.5681629015413616</v>
      </c>
      <c r="AS49" s="25">
        <v>7.1483511794312147</v>
      </c>
      <c r="AT49" s="25">
        <v>12.729700932304132</v>
      </c>
      <c r="AU49" s="25">
        <v>12.899892994518217</v>
      </c>
      <c r="AV49" s="25">
        <v>7.6392018562215505</v>
      </c>
      <c r="AW49"/>
      <c r="AX49" s="7"/>
    </row>
    <row r="50" spans="1:50" s="4" customFormat="1" ht="15" x14ac:dyDescent="0.25">
      <c r="A50" s="19"/>
      <c r="B50" s="23" t="s">
        <v>24</v>
      </c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>
        <v>266.50400000000002</v>
      </c>
      <c r="V50" s="24">
        <v>457.00400000000002</v>
      </c>
      <c r="W50" s="24">
        <v>448.08300000000003</v>
      </c>
      <c r="X50" s="24">
        <v>435.08100000000002</v>
      </c>
      <c r="Y50" s="24">
        <v>464.87600000000003</v>
      </c>
      <c r="Z50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>
        <v>71.481103473118594</v>
      </c>
      <c r="AT50" s="25">
        <v>-1.9520616887379523</v>
      </c>
      <c r="AU50" s="25">
        <v>-2.9016945521253894</v>
      </c>
      <c r="AV50" s="25">
        <v>6.8481501145763701</v>
      </c>
      <c r="AW50"/>
      <c r="AX50" s="7"/>
    </row>
    <row r="51" spans="1:50" s="4" customFormat="1" ht="15" x14ac:dyDescent="0.25">
      <c r="A51" s="19"/>
      <c r="B51" s="23" t="s">
        <v>25</v>
      </c>
      <c r="C51" s="24">
        <v>4661.3439999999991</v>
      </c>
      <c r="D51" s="24">
        <v>4887.683</v>
      </c>
      <c r="E51" s="24">
        <v>4920.7379999999994</v>
      </c>
      <c r="F51" s="24">
        <v>5153.9579999999996</v>
      </c>
      <c r="G51" s="24">
        <v>5203.482</v>
      </c>
      <c r="H51" s="24">
        <v>4453.8310000000001</v>
      </c>
      <c r="I51" s="24">
        <v>4808.7739999999994</v>
      </c>
      <c r="J51" s="24">
        <v>5276.7080000000005</v>
      </c>
      <c r="K51" s="24">
        <v>5793.1949999999997</v>
      </c>
      <c r="L51" s="24">
        <v>5870.299</v>
      </c>
      <c r="M51" s="24">
        <v>6615.2839999999997</v>
      </c>
      <c r="N51" s="24">
        <v>8183.0070000000005</v>
      </c>
      <c r="O51" s="24">
        <v>11315.835000000001</v>
      </c>
      <c r="P51" s="24">
        <v>9760.2759999999998</v>
      </c>
      <c r="Q51" s="24">
        <v>7140.1040000000003</v>
      </c>
      <c r="R51" s="24">
        <v>6767.7190000000001</v>
      </c>
      <c r="S51" s="24">
        <v>7071.4769999999999</v>
      </c>
      <c r="T51" s="24">
        <v>7060.7160000000003</v>
      </c>
      <c r="U51" s="24">
        <v>7649.7669999999998</v>
      </c>
      <c r="V51" s="24">
        <v>7756.2140000000009</v>
      </c>
      <c r="W51" s="24">
        <v>8821.2209999999995</v>
      </c>
      <c r="X51" s="24">
        <v>8943.6790000000001</v>
      </c>
      <c r="Y51" s="24">
        <v>10111.428999999998</v>
      </c>
      <c r="Z51"/>
      <c r="AA51" s="25">
        <v>4.8556596552410829</v>
      </c>
      <c r="AB51" s="25">
        <v>0.67629181352390044</v>
      </c>
      <c r="AC51" s="25">
        <v>4.7395329724931559</v>
      </c>
      <c r="AD51" s="25">
        <v>0.96089258003267286</v>
      </c>
      <c r="AE51" s="25">
        <v>-14.406718424316637</v>
      </c>
      <c r="AF51" s="25">
        <v>7.9693863552523503</v>
      </c>
      <c r="AG51" s="25">
        <v>9.7308378393328763</v>
      </c>
      <c r="AH51" s="25">
        <v>9.788053460604587</v>
      </c>
      <c r="AI51" s="25">
        <v>1.3309408711427853</v>
      </c>
      <c r="AJ51" s="25">
        <v>12.690750505212762</v>
      </c>
      <c r="AK51" s="25">
        <v>23.698498809726097</v>
      </c>
      <c r="AL51" s="25">
        <v>38.284557253831025</v>
      </c>
      <c r="AM51" s="25">
        <v>-13.746745158443906</v>
      </c>
      <c r="AN51" s="25">
        <v>-26.845265441264157</v>
      </c>
      <c r="AO51" s="25">
        <v>-5.2154002238622885</v>
      </c>
      <c r="AP51" s="25">
        <v>4.4883364690525687</v>
      </c>
      <c r="AQ51" s="25">
        <v>-0.15217471540951788</v>
      </c>
      <c r="AR51" s="25">
        <v>8.3426525015309991</v>
      </c>
      <c r="AS51" s="25">
        <v>1.3915064341175494</v>
      </c>
      <c r="AT51" s="25">
        <v>13.731016189083986</v>
      </c>
      <c r="AU51" s="25">
        <v>1.3882205195856736</v>
      </c>
      <c r="AV51" s="25">
        <v>13.05670742431608</v>
      </c>
      <c r="AW51"/>
      <c r="AX51" s="7"/>
    </row>
    <row r="52" spans="1:50" s="4" customFormat="1" ht="15" x14ac:dyDescent="0.25">
      <c r="A52" s="19"/>
      <c r="B52" s="23" t="s">
        <v>26</v>
      </c>
      <c r="C52" s="24">
        <v>-5182.9799999999996</v>
      </c>
      <c r="D52" s="24">
        <v>-5580.9560000000001</v>
      </c>
      <c r="E52" s="24">
        <v>-6435.44</v>
      </c>
      <c r="F52" s="24">
        <v>-7322.2569999999996</v>
      </c>
      <c r="G52" s="24">
        <v>-7252.7309999999998</v>
      </c>
      <c r="H52" s="24">
        <v>-7324.8959999999997</v>
      </c>
      <c r="I52" s="24">
        <v>-7688.1109999999999</v>
      </c>
      <c r="J52" s="24">
        <v>-7980.6480000000001</v>
      </c>
      <c r="K52" s="24">
        <v>-8967.2420000000002</v>
      </c>
      <c r="L52" s="24">
        <v>-9664.0529999999999</v>
      </c>
      <c r="M52" s="24">
        <v>-10127.973000000002</v>
      </c>
      <c r="N52" s="24">
        <v>-10558.286000000002</v>
      </c>
      <c r="O52" s="24">
        <v>-11434.315000000001</v>
      </c>
      <c r="P52" s="24">
        <v>-13553.932000000001</v>
      </c>
      <c r="Q52" s="24">
        <v>-14541.852999999999</v>
      </c>
      <c r="R52" s="24">
        <v>-13698.324999999999</v>
      </c>
      <c r="S52" s="24">
        <v>-11968.391</v>
      </c>
      <c r="T52" s="24">
        <v>-11386.043</v>
      </c>
      <c r="U52" s="24">
        <v>-11805.339999999997</v>
      </c>
      <c r="V52" s="24">
        <v>-11306.641000000001</v>
      </c>
      <c r="W52" s="24">
        <v>-11428.024999999998</v>
      </c>
      <c r="X52" s="24">
        <v>-11905.549999999996</v>
      </c>
      <c r="Y52" s="24">
        <v>-11072.599000000002</v>
      </c>
      <c r="Z52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/>
      <c r="AX52" s="7"/>
    </row>
    <row r="53" spans="1:50" s="4" customFormat="1" ht="15" x14ac:dyDescent="0.25">
      <c r="A53" s="19"/>
      <c r="B53" s="23" t="s">
        <v>27</v>
      </c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>
        <v>423.12700000000007</v>
      </c>
      <c r="N53" s="24">
        <v>372.79699999999997</v>
      </c>
      <c r="O53" s="24">
        <v>506.274</v>
      </c>
      <c r="P53" s="24">
        <v>375.21000000000004</v>
      </c>
      <c r="Q53" s="24">
        <v>256.18600000000004</v>
      </c>
      <c r="R53" s="24">
        <v>488.69000000000005</v>
      </c>
      <c r="S53" s="24">
        <v>524.00099999999998</v>
      </c>
      <c r="T53" s="24">
        <v>427.39099999999991</v>
      </c>
      <c r="U53" s="24">
        <v>495.09700000000004</v>
      </c>
      <c r="V53" s="24">
        <v>712.75100000000009</v>
      </c>
      <c r="W53" s="24">
        <v>673.65699999999993</v>
      </c>
      <c r="X53" s="24">
        <v>805.55900000000008</v>
      </c>
      <c r="Y53" s="24">
        <v>795.22899999999993</v>
      </c>
      <c r="Z53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>
        <v>-11.89477390948819</v>
      </c>
      <c r="AL53" s="25">
        <v>35.804204432975595</v>
      </c>
      <c r="AM53" s="25">
        <v>-25.887957904217867</v>
      </c>
      <c r="AN53" s="25">
        <v>-31.721969030676149</v>
      </c>
      <c r="AO53" s="25">
        <v>90.7559351408742</v>
      </c>
      <c r="AP53" s="25">
        <v>7.2256440688370782</v>
      </c>
      <c r="AQ53" s="25">
        <v>-18.436987715672313</v>
      </c>
      <c r="AR53" s="25">
        <v>15.841699989003079</v>
      </c>
      <c r="AS53" s="25">
        <v>43.961890296244988</v>
      </c>
      <c r="AT53" s="25">
        <v>-5.4849449527254484</v>
      </c>
      <c r="AU53" s="25">
        <v>19.5799939731941</v>
      </c>
      <c r="AV53" s="25">
        <v>-1.2823393444800633</v>
      </c>
      <c r="AW53"/>
      <c r="AX53" s="7"/>
    </row>
    <row r="54" spans="1:50" s="4" customFormat="1" ht="15" x14ac:dyDescent="0.25">
      <c r="A54" s="19"/>
      <c r="B54" s="23" t="s">
        <v>28</v>
      </c>
      <c r="C54" s="24">
        <v>-113.489</v>
      </c>
      <c r="D54" s="24">
        <v>-117.462</v>
      </c>
      <c r="E54" s="24">
        <v>-120.617</v>
      </c>
      <c r="F54" s="24">
        <v>-123.18899999999999</v>
      </c>
      <c r="G54" s="24">
        <v>-125.437</v>
      </c>
      <c r="H54" s="24">
        <v>-127.92400000000001</v>
      </c>
      <c r="I54" s="24">
        <v>-130.483</v>
      </c>
      <c r="J54" s="24">
        <v>-133.09200000000001</v>
      </c>
      <c r="K54" s="24">
        <v>-135.75399999999999</v>
      </c>
      <c r="L54" s="24">
        <v>-138.46899999999999</v>
      </c>
      <c r="M54" s="24">
        <v>-141.239</v>
      </c>
      <c r="N54" s="24">
        <v>-144.01199999999997</v>
      </c>
      <c r="O54" s="24">
        <v>-152.30500000000001</v>
      </c>
      <c r="P54" s="24">
        <v>-152.76300000000001</v>
      </c>
      <c r="Q54" s="24">
        <v>-247.90700000000001</v>
      </c>
      <c r="R54" s="24">
        <v>-259.34499999999997</v>
      </c>
      <c r="S54" s="24">
        <v>-342.20399999999995</v>
      </c>
      <c r="T54" s="24">
        <v>-159.19499999999999</v>
      </c>
      <c r="U54" s="24">
        <v>-247.93599999999995</v>
      </c>
      <c r="V54" s="24">
        <v>-249.05199999999994</v>
      </c>
      <c r="W54" s="24">
        <v>-246.38099999999994</v>
      </c>
      <c r="X54" s="24">
        <v>-266.94399999999996</v>
      </c>
      <c r="Y54" s="24">
        <v>-264.89799999999997</v>
      </c>
      <c r="Z54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99"/>
      <c r="AW54"/>
      <c r="AX54" s="7"/>
    </row>
    <row r="55" spans="1:50" ht="6" customHeight="1" thickBot="1" x14ac:dyDescent="0.3"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/>
      <c r="AA55" s="41" t="s">
        <v>251</v>
      </c>
      <c r="AB55" s="41" t="s">
        <v>251</v>
      </c>
      <c r="AC55" s="41" t="s">
        <v>251</v>
      </c>
      <c r="AD55" s="41" t="s">
        <v>251</v>
      </c>
      <c r="AE55" s="41" t="s">
        <v>251</v>
      </c>
      <c r="AF55" s="41" t="s">
        <v>251</v>
      </c>
      <c r="AG55" s="41" t="s">
        <v>251</v>
      </c>
      <c r="AH55" s="41" t="s">
        <v>251</v>
      </c>
      <c r="AI55" s="41" t="s">
        <v>251</v>
      </c>
      <c r="AJ55" s="41" t="s">
        <v>251</v>
      </c>
      <c r="AK55" s="41" t="s">
        <v>251</v>
      </c>
      <c r="AL55" s="41" t="s">
        <v>251</v>
      </c>
      <c r="AM55" s="41" t="s">
        <v>251</v>
      </c>
      <c r="AN55" s="41" t="s">
        <v>251</v>
      </c>
      <c r="AO55" s="41" t="s">
        <v>251</v>
      </c>
      <c r="AP55" s="41" t="s">
        <v>251</v>
      </c>
      <c r="AQ55" s="41" t="s">
        <v>251</v>
      </c>
      <c r="AR55" s="41" t="s">
        <v>251</v>
      </c>
      <c r="AS55" s="41" t="s">
        <v>251</v>
      </c>
      <c r="AT55" s="41" t="s">
        <v>251</v>
      </c>
      <c r="AU55" s="41" t="s">
        <v>251</v>
      </c>
      <c r="AV55" s="41"/>
      <c r="AW55"/>
      <c r="AX55" s="2"/>
    </row>
    <row r="56" spans="1:50" s="63" customFormat="1" ht="6" customHeight="1" x14ac:dyDescent="0.25">
      <c r="Z56"/>
      <c r="AW56"/>
    </row>
    <row r="57" spans="1:50" ht="12" customHeight="1" x14ac:dyDescent="0.25">
      <c r="B57" s="42" t="s">
        <v>60</v>
      </c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43"/>
      <c r="AW57"/>
      <c r="AX57" s="2"/>
    </row>
    <row r="58" spans="1:50" ht="12" customHeight="1" x14ac:dyDescent="0.25">
      <c r="B58" s="42" t="s">
        <v>188</v>
      </c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43"/>
      <c r="AW58"/>
      <c r="AX58" s="2"/>
    </row>
    <row r="59" spans="1:50" s="63" customFormat="1" ht="12" customHeight="1" x14ac:dyDescent="0.25">
      <c r="B59" s="42" t="s">
        <v>826</v>
      </c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/>
      <c r="AW59"/>
    </row>
    <row r="60" spans="1:50" s="63" customFormat="1" ht="12" customHeight="1" x14ac:dyDescent="0.25">
      <c r="B60" s="42" t="s">
        <v>837</v>
      </c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/>
      <c r="AW60"/>
    </row>
    <row r="61" spans="1:50" s="63" customFormat="1" ht="12" customHeight="1" x14ac:dyDescent="0.25">
      <c r="B61" s="42" t="s">
        <v>838</v>
      </c>
      <c r="C61" s="203"/>
      <c r="D61" s="203"/>
      <c r="E61" s="203"/>
      <c r="F61" s="203"/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/>
      <c r="AW61"/>
    </row>
    <row r="62" spans="1:50" s="63" customFormat="1" ht="12" customHeight="1" x14ac:dyDescent="0.25">
      <c r="B62" s="42" t="s">
        <v>825</v>
      </c>
      <c r="C62" s="203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  <c r="X62" s="203"/>
      <c r="Y62" s="203"/>
      <c r="Z62"/>
      <c r="AW62"/>
    </row>
    <row r="63" spans="1:50" s="63" customFormat="1" ht="12" customHeight="1" x14ac:dyDescent="0.25">
      <c r="C63" s="203"/>
      <c r="D63" s="203"/>
      <c r="E63" s="203"/>
      <c r="F63" s="203"/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03"/>
      <c r="V63" s="203"/>
      <c r="W63" s="203"/>
      <c r="X63" s="203"/>
      <c r="Y63" s="203"/>
      <c r="Z63"/>
      <c r="AW63"/>
    </row>
    <row r="64" spans="1:50" s="63" customFormat="1" ht="12" customHeight="1" x14ac:dyDescent="0.25">
      <c r="C64" s="203"/>
      <c r="D64" s="203"/>
      <c r="E64" s="203"/>
      <c r="F64" s="203"/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03"/>
      <c r="V64" s="203"/>
      <c r="W64" s="203"/>
      <c r="X64" s="203"/>
      <c r="Y64" s="203"/>
      <c r="Z64"/>
      <c r="AW64"/>
    </row>
    <row r="65" spans="2:50" s="63" customFormat="1" ht="12" customHeight="1" x14ac:dyDescent="0.25"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03"/>
      <c r="V65" s="203"/>
      <c r="W65" s="203"/>
      <c r="X65" s="203"/>
      <c r="Y65" s="203"/>
      <c r="Z65"/>
      <c r="AW65"/>
    </row>
    <row r="66" spans="2:50" s="63" customFormat="1" ht="12" customHeight="1" x14ac:dyDescent="0.25">
      <c r="Z66"/>
      <c r="AW66"/>
    </row>
    <row r="67" spans="2:50" ht="12" customHeight="1" x14ac:dyDescent="0.25">
      <c r="B67" s="44"/>
      <c r="C67" s="69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Z67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/>
      <c r="AX67" s="2"/>
    </row>
    <row r="68" spans="2:50" ht="12" customHeight="1" x14ac:dyDescent="0.25">
      <c r="B68" s="44"/>
      <c r="C68" s="69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Z68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/>
      <c r="AX68" s="2"/>
    </row>
    <row r="69" spans="2:50" ht="12" customHeight="1" x14ac:dyDescent="0.25">
      <c r="B69" s="44"/>
      <c r="C69" s="69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Z69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/>
      <c r="AX69" s="2"/>
    </row>
    <row r="70" spans="2:50" ht="15" customHeight="1" x14ac:dyDescent="0.25">
      <c r="B70" s="69"/>
      <c r="C70" s="44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Z70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/>
      <c r="AX70" s="2"/>
    </row>
    <row r="71" spans="2:50" ht="15" customHeight="1" x14ac:dyDescent="0.25">
      <c r="B71" s="45"/>
      <c r="C71" s="45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Z71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/>
      <c r="AX71" s="2"/>
    </row>
    <row r="72" spans="2:50" ht="15" x14ac:dyDescent="0.25">
      <c r="B72" s="46"/>
      <c r="C72" s="47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Z72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/>
      <c r="AX72" s="2"/>
    </row>
    <row r="73" spans="2:50" ht="15" x14ac:dyDescent="0.25">
      <c r="B73" s="48"/>
      <c r="C73" s="49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Z7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/>
      <c r="AX73" s="2"/>
    </row>
    <row r="74" spans="2:50" ht="15" x14ac:dyDescent="0.25">
      <c r="B74" s="50"/>
      <c r="C74" s="49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Z74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/>
      <c r="AX74" s="2"/>
    </row>
    <row r="75" spans="2:50" ht="15" x14ac:dyDescent="0.25">
      <c r="B75" s="50"/>
      <c r="C75" s="49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Z75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/>
      <c r="AX75" s="2"/>
    </row>
    <row r="76" spans="2:50" ht="15" x14ac:dyDescent="0.25">
      <c r="B76" s="50"/>
      <c r="C76" s="49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Z76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/>
      <c r="AX76" s="2"/>
    </row>
    <row r="77" spans="2:50" ht="15" x14ac:dyDescent="0.25">
      <c r="B77" s="50"/>
      <c r="C77" s="49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Z77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/>
      <c r="AX77" s="2"/>
    </row>
    <row r="78" spans="2:50" ht="15" x14ac:dyDescent="0.25">
      <c r="B78" s="47"/>
      <c r="C78" s="47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Z78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/>
      <c r="AX78" s="2"/>
    </row>
    <row r="79" spans="2:50" ht="15" x14ac:dyDescent="0.25">
      <c r="B79" s="50"/>
      <c r="C79" s="49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Z79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/>
      <c r="AX79" s="2"/>
    </row>
    <row r="80" spans="2:50" ht="15" x14ac:dyDescent="0.25">
      <c r="B80" s="48"/>
      <c r="C80" s="49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Z80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/>
      <c r="AX80" s="2"/>
    </row>
    <row r="81" spans="2:50" ht="15" x14ac:dyDescent="0.25">
      <c r="B81" s="48"/>
      <c r="C81" s="49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Z81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/>
      <c r="AX81" s="2"/>
    </row>
    <row r="82" spans="2:50" ht="15" x14ac:dyDescent="0.25">
      <c r="B82" s="50"/>
      <c r="C82" s="49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Z82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/>
      <c r="AX82" s="2"/>
    </row>
    <row r="83" spans="2:50" ht="15" x14ac:dyDescent="0.25">
      <c r="B83" s="50"/>
      <c r="C83" s="49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Z8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/>
      <c r="AX83" s="2"/>
    </row>
    <row r="84" spans="2:50" ht="15" x14ac:dyDescent="0.25">
      <c r="B84" s="47"/>
      <c r="C84" s="47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Z84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/>
      <c r="AX84" s="2"/>
    </row>
    <row r="85" spans="2:50" ht="15" x14ac:dyDescent="0.25">
      <c r="B85" s="50"/>
      <c r="C85" s="49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Z85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/>
      <c r="AX85" s="2"/>
    </row>
    <row r="86" spans="2:50" ht="15" x14ac:dyDescent="0.25">
      <c r="B86" s="47"/>
      <c r="C86" s="47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Z86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/>
      <c r="AX86" s="2"/>
    </row>
    <row r="87" spans="2:50" ht="15" x14ac:dyDescent="0.25">
      <c r="B87" s="50"/>
      <c r="C87" s="49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Z87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/>
      <c r="AX87" s="2"/>
    </row>
    <row r="88" spans="2:50" ht="15" x14ac:dyDescent="0.25">
      <c r="B88" s="50"/>
      <c r="C88" s="49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Z88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/>
      <c r="AX88" s="2"/>
    </row>
    <row r="89" spans="2:50" ht="15" x14ac:dyDescent="0.25">
      <c r="B89" s="50"/>
      <c r="C89" s="49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Z89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/>
      <c r="AX89" s="2"/>
    </row>
    <row r="90" spans="2:50" ht="15" x14ac:dyDescent="0.25">
      <c r="B90" s="50"/>
      <c r="C90" s="49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Z90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/>
      <c r="AX90" s="2"/>
    </row>
    <row r="91" spans="2:50" ht="15" x14ac:dyDescent="0.25">
      <c r="B91" s="47"/>
      <c r="C91" s="47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Z91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/>
      <c r="AX91" s="2"/>
    </row>
    <row r="92" spans="2:50" ht="15" x14ac:dyDescent="0.25">
      <c r="B92" s="50"/>
      <c r="C92" s="49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Z9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/>
      <c r="AX92" s="2"/>
    </row>
    <row r="93" spans="2:50" ht="15" x14ac:dyDescent="0.25">
      <c r="B93" s="51"/>
      <c r="C93" s="47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Z93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/>
      <c r="AX93" s="2"/>
    </row>
    <row r="94" spans="2:50" ht="15" x14ac:dyDescent="0.25">
      <c r="B94" s="69"/>
      <c r="C94" s="69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Z94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/>
      <c r="AX94" s="2"/>
    </row>
    <row r="95" spans="2:50" ht="15" x14ac:dyDescent="0.25">
      <c r="B95" s="69"/>
      <c r="C95" s="69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Z95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/>
      <c r="AX95" s="2"/>
    </row>
    <row r="96" spans="2:50" ht="15" x14ac:dyDescent="0.25">
      <c r="B96" s="69"/>
      <c r="C96" s="69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Z96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/>
      <c r="AX96" s="2"/>
    </row>
    <row r="97" spans="2:50" ht="15" x14ac:dyDescent="0.25">
      <c r="B97" s="69"/>
      <c r="C97" s="69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Z97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/>
      <c r="AX97" s="2"/>
    </row>
    <row r="98" spans="2:50" ht="15" x14ac:dyDescent="0.25">
      <c r="B98" s="69"/>
      <c r="C98" s="69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Z98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/>
      <c r="AX98" s="2"/>
    </row>
    <row r="99" spans="2:50" ht="15" x14ac:dyDescent="0.25">
      <c r="B99" s="69"/>
      <c r="C99" s="69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Z99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/>
      <c r="AX99" s="2"/>
    </row>
    <row r="100" spans="2:50" ht="15" x14ac:dyDescent="0.25">
      <c r="B100" s="69"/>
      <c r="C100" s="69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Z100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/>
      <c r="AX100" s="2"/>
    </row>
    <row r="101" spans="2:50" ht="15" x14ac:dyDescent="0.25">
      <c r="B101" s="69"/>
      <c r="C101" s="69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Z101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/>
      <c r="AX101" s="2"/>
    </row>
    <row r="102" spans="2:50" ht="15" x14ac:dyDescent="0.25">
      <c r="B102" s="69"/>
      <c r="C102" s="69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Z10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/>
      <c r="AX102" s="2"/>
    </row>
    <row r="103" spans="2:50" ht="15" x14ac:dyDescent="0.25">
      <c r="B103" s="69"/>
      <c r="C103" s="69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Z103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/>
      <c r="AX103" s="2"/>
    </row>
    <row r="104" spans="2:50" ht="15" x14ac:dyDescent="0.25">
      <c r="B104" s="69"/>
      <c r="C104" s="69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Z104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/>
      <c r="AX104" s="2"/>
    </row>
    <row r="105" spans="2:50" ht="15" x14ac:dyDescent="0.25">
      <c r="B105" s="69"/>
      <c r="C105" s="69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Z105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/>
      <c r="AX105" s="2"/>
    </row>
    <row r="106" spans="2:50" ht="15" x14ac:dyDescent="0.25">
      <c r="B106" s="69"/>
      <c r="C106" s="69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Z106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/>
      <c r="AX106" s="2"/>
    </row>
    <row r="107" spans="2:50" ht="15" x14ac:dyDescent="0.25">
      <c r="B107" s="69"/>
      <c r="C107" s="69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Z107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/>
      <c r="AX107" s="2"/>
    </row>
    <row r="108" spans="2:50" ht="15" x14ac:dyDescent="0.25">
      <c r="B108" s="69"/>
      <c r="C108" s="69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Z108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/>
      <c r="AX108" s="2"/>
    </row>
    <row r="109" spans="2:50" ht="15" x14ac:dyDescent="0.25">
      <c r="B109" s="69"/>
      <c r="C109" s="69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Z109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/>
      <c r="AX109" s="2"/>
    </row>
    <row r="110" spans="2:50" ht="15" x14ac:dyDescent="0.25">
      <c r="B110" s="69"/>
      <c r="C110" s="69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Z110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/>
      <c r="AX110" s="2"/>
    </row>
    <row r="111" spans="2:50" x14ac:dyDescent="0.2">
      <c r="B111" s="69"/>
      <c r="C111" s="69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</row>
    <row r="112" spans="2:50" x14ac:dyDescent="0.2">
      <c r="B112" s="69"/>
      <c r="C112" s="69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</row>
    <row r="113" spans="2:50" x14ac:dyDescent="0.2">
      <c r="B113" s="69"/>
      <c r="C113" s="69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</row>
    <row r="114" spans="2:50" x14ac:dyDescent="0.2">
      <c r="B114" s="69"/>
      <c r="C114" s="69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</row>
    <row r="115" spans="2:50" x14ac:dyDescent="0.2">
      <c r="B115" s="69"/>
      <c r="C115" s="69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</row>
    <row r="116" spans="2:50" x14ac:dyDescent="0.2">
      <c r="B116" s="69"/>
      <c r="C116" s="69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</row>
    <row r="117" spans="2:50" x14ac:dyDescent="0.2">
      <c r="B117" s="2"/>
      <c r="C117" s="69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</row>
    <row r="118" spans="2:50" x14ac:dyDescent="0.2">
      <c r="C118" s="56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</row>
    <row r="119" spans="2:50" x14ac:dyDescent="0.2">
      <c r="C119" s="56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</row>
    <row r="120" spans="2:50" x14ac:dyDescent="0.2">
      <c r="C120" s="56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</row>
    <row r="121" spans="2:50" x14ac:dyDescent="0.2">
      <c r="C121" s="56"/>
    </row>
    <row r="122" spans="2:50" x14ac:dyDescent="0.2">
      <c r="C122" s="56"/>
    </row>
  </sheetData>
  <mergeCells count="24">
    <mergeCell ref="N6:N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AA6:AV6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X6:X7"/>
    <mergeCell ref="Y6:Y7"/>
  </mergeCells>
  <hyperlinks>
    <hyperlink ref="B4" location="Indice!A1" display="Volver al índice"/>
  </hyperlinks>
  <printOptions horizontalCentered="1" verticalCentered="1"/>
  <pageMargins left="0.70866141732283472" right="0.15748031496062992" top="0.74803149606299213" bottom="0.31496062992125984" header="0.31496062992125984" footer="0.31496062992125984"/>
  <pageSetup paperSize="9" scale="3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BC111"/>
  <sheetViews>
    <sheetView workbookViewId="0">
      <pane xSplit="2" ySplit="8" topLeftCell="U9" activePane="bottomRight" state="frozen"/>
      <selection pane="topRight" activeCell="C1" sqref="C1"/>
      <selection pane="bottomLeft" activeCell="A9" sqref="A9"/>
      <selection pane="bottomRight" activeCell="U9" sqref="U9"/>
    </sheetView>
  </sheetViews>
  <sheetFormatPr baseColWidth="10" defaultRowHeight="12.75" x14ac:dyDescent="0.2"/>
  <cols>
    <col min="1" max="1" width="1.7109375" style="52" customWidth="1"/>
    <col min="2" max="2" width="50.7109375" style="52" customWidth="1"/>
    <col min="3" max="24" width="10.7109375" style="52" customWidth="1"/>
    <col min="25" max="25" width="10.7109375" style="2" customWidth="1"/>
    <col min="26" max="26" width="1.7109375" style="52" customWidth="1"/>
    <col min="27" max="43" width="6.7109375" style="52" hidden="1" customWidth="1"/>
    <col min="44" max="48" width="6.7109375" style="52" customWidth="1"/>
    <col min="49" max="49" width="1.140625" style="52" customWidth="1"/>
    <col min="50" max="252" width="11.42578125" style="52"/>
    <col min="253" max="253" width="2.28515625" style="52" customWidth="1"/>
    <col min="254" max="254" width="48.7109375" style="52" customWidth="1"/>
    <col min="255" max="271" width="11.42578125" style="52" customWidth="1"/>
    <col min="272" max="277" width="10.7109375" style="52" customWidth="1"/>
    <col min="278" max="279" width="11.42578125" style="52" customWidth="1"/>
    <col min="280" max="280" width="1.7109375" style="52" customWidth="1"/>
    <col min="281" max="296" width="11.42578125" style="52" customWidth="1"/>
    <col min="297" max="302" width="6.7109375" style="52" customWidth="1"/>
    <col min="303" max="304" width="11.42578125" style="52" customWidth="1"/>
    <col min="305" max="305" width="1.140625" style="52" customWidth="1"/>
    <col min="306" max="508" width="11.42578125" style="52"/>
    <col min="509" max="509" width="2.28515625" style="52" customWidth="1"/>
    <col min="510" max="510" width="48.7109375" style="52" customWidth="1"/>
    <col min="511" max="527" width="11.42578125" style="52" customWidth="1"/>
    <col min="528" max="533" width="10.7109375" style="52" customWidth="1"/>
    <col min="534" max="535" width="11.42578125" style="52" customWidth="1"/>
    <col min="536" max="536" width="1.7109375" style="52" customWidth="1"/>
    <col min="537" max="552" width="11.42578125" style="52" customWidth="1"/>
    <col min="553" max="558" width="6.7109375" style="52" customWidth="1"/>
    <col min="559" max="560" width="11.42578125" style="52" customWidth="1"/>
    <col min="561" max="561" width="1.140625" style="52" customWidth="1"/>
    <col min="562" max="764" width="11.42578125" style="52"/>
    <col min="765" max="765" width="2.28515625" style="52" customWidth="1"/>
    <col min="766" max="766" width="48.7109375" style="52" customWidth="1"/>
    <col min="767" max="783" width="11.42578125" style="52" customWidth="1"/>
    <col min="784" max="789" width="10.7109375" style="52" customWidth="1"/>
    <col min="790" max="791" width="11.42578125" style="52" customWidth="1"/>
    <col min="792" max="792" width="1.7109375" style="52" customWidth="1"/>
    <col min="793" max="808" width="11.42578125" style="52" customWidth="1"/>
    <col min="809" max="814" width="6.7109375" style="52" customWidth="1"/>
    <col min="815" max="816" width="11.42578125" style="52" customWidth="1"/>
    <col min="817" max="817" width="1.140625" style="52" customWidth="1"/>
    <col min="818" max="1020" width="11.42578125" style="52"/>
    <col min="1021" max="1021" width="2.28515625" style="52" customWidth="1"/>
    <col min="1022" max="1022" width="48.7109375" style="52" customWidth="1"/>
    <col min="1023" max="1039" width="11.42578125" style="52" customWidth="1"/>
    <col min="1040" max="1045" width="10.7109375" style="52" customWidth="1"/>
    <col min="1046" max="1047" width="11.42578125" style="52" customWidth="1"/>
    <col min="1048" max="1048" width="1.7109375" style="52" customWidth="1"/>
    <col min="1049" max="1064" width="11.42578125" style="52" customWidth="1"/>
    <col min="1065" max="1070" width="6.7109375" style="52" customWidth="1"/>
    <col min="1071" max="1072" width="11.42578125" style="52" customWidth="1"/>
    <col min="1073" max="1073" width="1.140625" style="52" customWidth="1"/>
    <col min="1074" max="1276" width="11.42578125" style="52"/>
    <col min="1277" max="1277" width="2.28515625" style="52" customWidth="1"/>
    <col min="1278" max="1278" width="48.7109375" style="52" customWidth="1"/>
    <col min="1279" max="1295" width="11.42578125" style="52" customWidth="1"/>
    <col min="1296" max="1301" width="10.7109375" style="52" customWidth="1"/>
    <col min="1302" max="1303" width="11.42578125" style="52" customWidth="1"/>
    <col min="1304" max="1304" width="1.7109375" style="52" customWidth="1"/>
    <col min="1305" max="1320" width="11.42578125" style="52" customWidth="1"/>
    <col min="1321" max="1326" width="6.7109375" style="52" customWidth="1"/>
    <col min="1327" max="1328" width="11.42578125" style="52" customWidth="1"/>
    <col min="1329" max="1329" width="1.140625" style="52" customWidth="1"/>
    <col min="1330" max="1532" width="11.42578125" style="52"/>
    <col min="1533" max="1533" width="2.28515625" style="52" customWidth="1"/>
    <col min="1534" max="1534" width="48.7109375" style="52" customWidth="1"/>
    <col min="1535" max="1551" width="11.42578125" style="52" customWidth="1"/>
    <col min="1552" max="1557" width="10.7109375" style="52" customWidth="1"/>
    <col min="1558" max="1559" width="11.42578125" style="52" customWidth="1"/>
    <col min="1560" max="1560" width="1.7109375" style="52" customWidth="1"/>
    <col min="1561" max="1576" width="11.42578125" style="52" customWidth="1"/>
    <col min="1577" max="1582" width="6.7109375" style="52" customWidth="1"/>
    <col min="1583" max="1584" width="11.42578125" style="52" customWidth="1"/>
    <col min="1585" max="1585" width="1.140625" style="52" customWidth="1"/>
    <col min="1586" max="1788" width="11.42578125" style="52"/>
    <col min="1789" max="1789" width="2.28515625" style="52" customWidth="1"/>
    <col min="1790" max="1790" width="48.7109375" style="52" customWidth="1"/>
    <col min="1791" max="1807" width="11.42578125" style="52" customWidth="1"/>
    <col min="1808" max="1813" width="10.7109375" style="52" customWidth="1"/>
    <col min="1814" max="1815" width="11.42578125" style="52" customWidth="1"/>
    <col min="1816" max="1816" width="1.7109375" style="52" customWidth="1"/>
    <col min="1817" max="1832" width="11.42578125" style="52" customWidth="1"/>
    <col min="1833" max="1838" width="6.7109375" style="52" customWidth="1"/>
    <col min="1839" max="1840" width="11.42578125" style="52" customWidth="1"/>
    <col min="1841" max="1841" width="1.140625" style="52" customWidth="1"/>
    <col min="1842" max="2044" width="11.42578125" style="52"/>
    <col min="2045" max="2045" width="2.28515625" style="52" customWidth="1"/>
    <col min="2046" max="2046" width="48.7109375" style="52" customWidth="1"/>
    <col min="2047" max="2063" width="11.42578125" style="52" customWidth="1"/>
    <col min="2064" max="2069" width="10.7109375" style="52" customWidth="1"/>
    <col min="2070" max="2071" width="11.42578125" style="52" customWidth="1"/>
    <col min="2072" max="2072" width="1.7109375" style="52" customWidth="1"/>
    <col min="2073" max="2088" width="11.42578125" style="52" customWidth="1"/>
    <col min="2089" max="2094" width="6.7109375" style="52" customWidth="1"/>
    <col min="2095" max="2096" width="11.42578125" style="52" customWidth="1"/>
    <col min="2097" max="2097" width="1.140625" style="52" customWidth="1"/>
    <col min="2098" max="2300" width="11.42578125" style="52"/>
    <col min="2301" max="2301" width="2.28515625" style="52" customWidth="1"/>
    <col min="2302" max="2302" width="48.7109375" style="52" customWidth="1"/>
    <col min="2303" max="2319" width="11.42578125" style="52" customWidth="1"/>
    <col min="2320" max="2325" width="10.7109375" style="52" customWidth="1"/>
    <col min="2326" max="2327" width="11.42578125" style="52" customWidth="1"/>
    <col min="2328" max="2328" width="1.7109375" style="52" customWidth="1"/>
    <col min="2329" max="2344" width="11.42578125" style="52" customWidth="1"/>
    <col min="2345" max="2350" width="6.7109375" style="52" customWidth="1"/>
    <col min="2351" max="2352" width="11.42578125" style="52" customWidth="1"/>
    <col min="2353" max="2353" width="1.140625" style="52" customWidth="1"/>
    <col min="2354" max="2556" width="11.42578125" style="52"/>
    <col min="2557" max="2557" width="2.28515625" style="52" customWidth="1"/>
    <col min="2558" max="2558" width="48.7109375" style="52" customWidth="1"/>
    <col min="2559" max="2575" width="11.42578125" style="52" customWidth="1"/>
    <col min="2576" max="2581" width="10.7109375" style="52" customWidth="1"/>
    <col min="2582" max="2583" width="11.42578125" style="52" customWidth="1"/>
    <col min="2584" max="2584" width="1.7109375" style="52" customWidth="1"/>
    <col min="2585" max="2600" width="11.42578125" style="52" customWidth="1"/>
    <col min="2601" max="2606" width="6.7109375" style="52" customWidth="1"/>
    <col min="2607" max="2608" width="11.42578125" style="52" customWidth="1"/>
    <col min="2609" max="2609" width="1.140625" style="52" customWidth="1"/>
    <col min="2610" max="2812" width="11.42578125" style="52"/>
    <col min="2813" max="2813" width="2.28515625" style="52" customWidth="1"/>
    <col min="2814" max="2814" width="48.7109375" style="52" customWidth="1"/>
    <col min="2815" max="2831" width="11.42578125" style="52" customWidth="1"/>
    <col min="2832" max="2837" width="10.7109375" style="52" customWidth="1"/>
    <col min="2838" max="2839" width="11.42578125" style="52" customWidth="1"/>
    <col min="2840" max="2840" width="1.7109375" style="52" customWidth="1"/>
    <col min="2841" max="2856" width="11.42578125" style="52" customWidth="1"/>
    <col min="2857" max="2862" width="6.7109375" style="52" customWidth="1"/>
    <col min="2863" max="2864" width="11.42578125" style="52" customWidth="1"/>
    <col min="2865" max="2865" width="1.140625" style="52" customWidth="1"/>
    <col min="2866" max="3068" width="11.42578125" style="52"/>
    <col min="3069" max="3069" width="2.28515625" style="52" customWidth="1"/>
    <col min="3070" max="3070" width="48.7109375" style="52" customWidth="1"/>
    <col min="3071" max="3087" width="11.42578125" style="52" customWidth="1"/>
    <col min="3088" max="3093" width="10.7109375" style="52" customWidth="1"/>
    <col min="3094" max="3095" width="11.42578125" style="52" customWidth="1"/>
    <col min="3096" max="3096" width="1.7109375" style="52" customWidth="1"/>
    <col min="3097" max="3112" width="11.42578125" style="52" customWidth="1"/>
    <col min="3113" max="3118" width="6.7109375" style="52" customWidth="1"/>
    <col min="3119" max="3120" width="11.42578125" style="52" customWidth="1"/>
    <col min="3121" max="3121" width="1.140625" style="52" customWidth="1"/>
    <col min="3122" max="3324" width="11.42578125" style="52"/>
    <col min="3325" max="3325" width="2.28515625" style="52" customWidth="1"/>
    <col min="3326" max="3326" width="48.7109375" style="52" customWidth="1"/>
    <col min="3327" max="3343" width="11.42578125" style="52" customWidth="1"/>
    <col min="3344" max="3349" width="10.7109375" style="52" customWidth="1"/>
    <col min="3350" max="3351" width="11.42578125" style="52" customWidth="1"/>
    <col min="3352" max="3352" width="1.7109375" style="52" customWidth="1"/>
    <col min="3353" max="3368" width="11.42578125" style="52" customWidth="1"/>
    <col min="3369" max="3374" width="6.7109375" style="52" customWidth="1"/>
    <col min="3375" max="3376" width="11.42578125" style="52" customWidth="1"/>
    <col min="3377" max="3377" width="1.140625" style="52" customWidth="1"/>
    <col min="3378" max="3580" width="11.42578125" style="52"/>
    <col min="3581" max="3581" width="2.28515625" style="52" customWidth="1"/>
    <col min="3582" max="3582" width="48.7109375" style="52" customWidth="1"/>
    <col min="3583" max="3599" width="11.42578125" style="52" customWidth="1"/>
    <col min="3600" max="3605" width="10.7109375" style="52" customWidth="1"/>
    <col min="3606" max="3607" width="11.42578125" style="52" customWidth="1"/>
    <col min="3608" max="3608" width="1.7109375" style="52" customWidth="1"/>
    <col min="3609" max="3624" width="11.42578125" style="52" customWidth="1"/>
    <col min="3625" max="3630" width="6.7109375" style="52" customWidth="1"/>
    <col min="3631" max="3632" width="11.42578125" style="52" customWidth="1"/>
    <col min="3633" max="3633" width="1.140625" style="52" customWidth="1"/>
    <col min="3634" max="3836" width="11.42578125" style="52"/>
    <col min="3837" max="3837" width="2.28515625" style="52" customWidth="1"/>
    <col min="3838" max="3838" width="48.7109375" style="52" customWidth="1"/>
    <col min="3839" max="3855" width="11.42578125" style="52" customWidth="1"/>
    <col min="3856" max="3861" width="10.7109375" style="52" customWidth="1"/>
    <col min="3862" max="3863" width="11.42578125" style="52" customWidth="1"/>
    <col min="3864" max="3864" width="1.7109375" style="52" customWidth="1"/>
    <col min="3865" max="3880" width="11.42578125" style="52" customWidth="1"/>
    <col min="3881" max="3886" width="6.7109375" style="52" customWidth="1"/>
    <col min="3887" max="3888" width="11.42578125" style="52" customWidth="1"/>
    <col min="3889" max="3889" width="1.140625" style="52" customWidth="1"/>
    <col min="3890" max="4092" width="11.42578125" style="52"/>
    <col min="4093" max="4093" width="2.28515625" style="52" customWidth="1"/>
    <col min="4094" max="4094" width="48.7109375" style="52" customWidth="1"/>
    <col min="4095" max="4111" width="11.42578125" style="52" customWidth="1"/>
    <col min="4112" max="4117" width="10.7109375" style="52" customWidth="1"/>
    <col min="4118" max="4119" width="11.42578125" style="52" customWidth="1"/>
    <col min="4120" max="4120" width="1.7109375" style="52" customWidth="1"/>
    <col min="4121" max="4136" width="11.42578125" style="52" customWidth="1"/>
    <col min="4137" max="4142" width="6.7109375" style="52" customWidth="1"/>
    <col min="4143" max="4144" width="11.42578125" style="52" customWidth="1"/>
    <col min="4145" max="4145" width="1.140625" style="52" customWidth="1"/>
    <col min="4146" max="4348" width="11.42578125" style="52"/>
    <col min="4349" max="4349" width="2.28515625" style="52" customWidth="1"/>
    <col min="4350" max="4350" width="48.7109375" style="52" customWidth="1"/>
    <col min="4351" max="4367" width="11.42578125" style="52" customWidth="1"/>
    <col min="4368" max="4373" width="10.7109375" style="52" customWidth="1"/>
    <col min="4374" max="4375" width="11.42578125" style="52" customWidth="1"/>
    <col min="4376" max="4376" width="1.7109375" style="52" customWidth="1"/>
    <col min="4377" max="4392" width="11.42578125" style="52" customWidth="1"/>
    <col min="4393" max="4398" width="6.7109375" style="52" customWidth="1"/>
    <col min="4399" max="4400" width="11.42578125" style="52" customWidth="1"/>
    <col min="4401" max="4401" width="1.140625" style="52" customWidth="1"/>
    <col min="4402" max="4604" width="11.42578125" style="52"/>
    <col min="4605" max="4605" width="2.28515625" style="52" customWidth="1"/>
    <col min="4606" max="4606" width="48.7109375" style="52" customWidth="1"/>
    <col min="4607" max="4623" width="11.42578125" style="52" customWidth="1"/>
    <col min="4624" max="4629" width="10.7109375" style="52" customWidth="1"/>
    <col min="4630" max="4631" width="11.42578125" style="52" customWidth="1"/>
    <col min="4632" max="4632" width="1.7109375" style="52" customWidth="1"/>
    <col min="4633" max="4648" width="11.42578125" style="52" customWidth="1"/>
    <col min="4649" max="4654" width="6.7109375" style="52" customWidth="1"/>
    <col min="4655" max="4656" width="11.42578125" style="52" customWidth="1"/>
    <col min="4657" max="4657" width="1.140625" style="52" customWidth="1"/>
    <col min="4658" max="4860" width="11.42578125" style="52"/>
    <col min="4861" max="4861" width="2.28515625" style="52" customWidth="1"/>
    <col min="4862" max="4862" width="48.7109375" style="52" customWidth="1"/>
    <col min="4863" max="4879" width="11.42578125" style="52" customWidth="1"/>
    <col min="4880" max="4885" width="10.7109375" style="52" customWidth="1"/>
    <col min="4886" max="4887" width="11.42578125" style="52" customWidth="1"/>
    <col min="4888" max="4888" width="1.7109375" style="52" customWidth="1"/>
    <col min="4889" max="4904" width="11.42578125" style="52" customWidth="1"/>
    <col min="4905" max="4910" width="6.7109375" style="52" customWidth="1"/>
    <col min="4911" max="4912" width="11.42578125" style="52" customWidth="1"/>
    <col min="4913" max="4913" width="1.140625" style="52" customWidth="1"/>
    <col min="4914" max="5116" width="11.42578125" style="52"/>
    <col min="5117" max="5117" width="2.28515625" style="52" customWidth="1"/>
    <col min="5118" max="5118" width="48.7109375" style="52" customWidth="1"/>
    <col min="5119" max="5135" width="11.42578125" style="52" customWidth="1"/>
    <col min="5136" max="5141" width="10.7109375" style="52" customWidth="1"/>
    <col min="5142" max="5143" width="11.42578125" style="52" customWidth="1"/>
    <col min="5144" max="5144" width="1.7109375" style="52" customWidth="1"/>
    <col min="5145" max="5160" width="11.42578125" style="52" customWidth="1"/>
    <col min="5161" max="5166" width="6.7109375" style="52" customWidth="1"/>
    <col min="5167" max="5168" width="11.42578125" style="52" customWidth="1"/>
    <col min="5169" max="5169" width="1.140625" style="52" customWidth="1"/>
    <col min="5170" max="5372" width="11.42578125" style="52"/>
    <col min="5373" max="5373" width="2.28515625" style="52" customWidth="1"/>
    <col min="5374" max="5374" width="48.7109375" style="52" customWidth="1"/>
    <col min="5375" max="5391" width="11.42578125" style="52" customWidth="1"/>
    <col min="5392" max="5397" width="10.7109375" style="52" customWidth="1"/>
    <col min="5398" max="5399" width="11.42578125" style="52" customWidth="1"/>
    <col min="5400" max="5400" width="1.7109375" style="52" customWidth="1"/>
    <col min="5401" max="5416" width="11.42578125" style="52" customWidth="1"/>
    <col min="5417" max="5422" width="6.7109375" style="52" customWidth="1"/>
    <col min="5423" max="5424" width="11.42578125" style="52" customWidth="1"/>
    <col min="5425" max="5425" width="1.140625" style="52" customWidth="1"/>
    <col min="5426" max="5628" width="11.42578125" style="52"/>
    <col min="5629" max="5629" width="2.28515625" style="52" customWidth="1"/>
    <col min="5630" max="5630" width="48.7109375" style="52" customWidth="1"/>
    <col min="5631" max="5647" width="11.42578125" style="52" customWidth="1"/>
    <col min="5648" max="5653" width="10.7109375" style="52" customWidth="1"/>
    <col min="5654" max="5655" width="11.42578125" style="52" customWidth="1"/>
    <col min="5656" max="5656" width="1.7109375" style="52" customWidth="1"/>
    <col min="5657" max="5672" width="11.42578125" style="52" customWidth="1"/>
    <col min="5673" max="5678" width="6.7109375" style="52" customWidth="1"/>
    <col min="5679" max="5680" width="11.42578125" style="52" customWidth="1"/>
    <col min="5681" max="5681" width="1.140625" style="52" customWidth="1"/>
    <col min="5682" max="5884" width="11.42578125" style="52"/>
    <col min="5885" max="5885" width="2.28515625" style="52" customWidth="1"/>
    <col min="5886" max="5886" width="48.7109375" style="52" customWidth="1"/>
    <col min="5887" max="5903" width="11.42578125" style="52" customWidth="1"/>
    <col min="5904" max="5909" width="10.7109375" style="52" customWidth="1"/>
    <col min="5910" max="5911" width="11.42578125" style="52" customWidth="1"/>
    <col min="5912" max="5912" width="1.7109375" style="52" customWidth="1"/>
    <col min="5913" max="5928" width="11.42578125" style="52" customWidth="1"/>
    <col min="5929" max="5934" width="6.7109375" style="52" customWidth="1"/>
    <col min="5935" max="5936" width="11.42578125" style="52" customWidth="1"/>
    <col min="5937" max="5937" width="1.140625" style="52" customWidth="1"/>
    <col min="5938" max="6140" width="11.42578125" style="52"/>
    <col min="6141" max="6141" width="2.28515625" style="52" customWidth="1"/>
    <col min="6142" max="6142" width="48.7109375" style="52" customWidth="1"/>
    <col min="6143" max="6159" width="11.42578125" style="52" customWidth="1"/>
    <col min="6160" max="6165" width="10.7109375" style="52" customWidth="1"/>
    <col min="6166" max="6167" width="11.42578125" style="52" customWidth="1"/>
    <col min="6168" max="6168" width="1.7109375" style="52" customWidth="1"/>
    <col min="6169" max="6184" width="11.42578125" style="52" customWidth="1"/>
    <col min="6185" max="6190" width="6.7109375" style="52" customWidth="1"/>
    <col min="6191" max="6192" width="11.42578125" style="52" customWidth="1"/>
    <col min="6193" max="6193" width="1.140625" style="52" customWidth="1"/>
    <col min="6194" max="6396" width="11.42578125" style="52"/>
    <col min="6397" max="6397" width="2.28515625" style="52" customWidth="1"/>
    <col min="6398" max="6398" width="48.7109375" style="52" customWidth="1"/>
    <col min="6399" max="6415" width="11.42578125" style="52" customWidth="1"/>
    <col min="6416" max="6421" width="10.7109375" style="52" customWidth="1"/>
    <col min="6422" max="6423" width="11.42578125" style="52" customWidth="1"/>
    <col min="6424" max="6424" width="1.7109375" style="52" customWidth="1"/>
    <col min="6425" max="6440" width="11.42578125" style="52" customWidth="1"/>
    <col min="6441" max="6446" width="6.7109375" style="52" customWidth="1"/>
    <col min="6447" max="6448" width="11.42578125" style="52" customWidth="1"/>
    <col min="6449" max="6449" width="1.140625" style="52" customWidth="1"/>
    <col min="6450" max="6652" width="11.42578125" style="52"/>
    <col min="6653" max="6653" width="2.28515625" style="52" customWidth="1"/>
    <col min="6654" max="6654" width="48.7109375" style="52" customWidth="1"/>
    <col min="6655" max="6671" width="11.42578125" style="52" customWidth="1"/>
    <col min="6672" max="6677" width="10.7109375" style="52" customWidth="1"/>
    <col min="6678" max="6679" width="11.42578125" style="52" customWidth="1"/>
    <col min="6680" max="6680" width="1.7109375" style="52" customWidth="1"/>
    <col min="6681" max="6696" width="11.42578125" style="52" customWidth="1"/>
    <col min="6697" max="6702" width="6.7109375" style="52" customWidth="1"/>
    <col min="6703" max="6704" width="11.42578125" style="52" customWidth="1"/>
    <col min="6705" max="6705" width="1.140625" style="52" customWidth="1"/>
    <col min="6706" max="6908" width="11.42578125" style="52"/>
    <col min="6909" max="6909" width="2.28515625" style="52" customWidth="1"/>
    <col min="6910" max="6910" width="48.7109375" style="52" customWidth="1"/>
    <col min="6911" max="6927" width="11.42578125" style="52" customWidth="1"/>
    <col min="6928" max="6933" width="10.7109375" style="52" customWidth="1"/>
    <col min="6934" max="6935" width="11.42578125" style="52" customWidth="1"/>
    <col min="6936" max="6936" width="1.7109375" style="52" customWidth="1"/>
    <col min="6937" max="6952" width="11.42578125" style="52" customWidth="1"/>
    <col min="6953" max="6958" width="6.7109375" style="52" customWidth="1"/>
    <col min="6959" max="6960" width="11.42578125" style="52" customWidth="1"/>
    <col min="6961" max="6961" width="1.140625" style="52" customWidth="1"/>
    <col min="6962" max="7164" width="11.42578125" style="52"/>
    <col min="7165" max="7165" width="2.28515625" style="52" customWidth="1"/>
    <col min="7166" max="7166" width="48.7109375" style="52" customWidth="1"/>
    <col min="7167" max="7183" width="11.42578125" style="52" customWidth="1"/>
    <col min="7184" max="7189" width="10.7109375" style="52" customWidth="1"/>
    <col min="7190" max="7191" width="11.42578125" style="52" customWidth="1"/>
    <col min="7192" max="7192" width="1.7109375" style="52" customWidth="1"/>
    <col min="7193" max="7208" width="11.42578125" style="52" customWidth="1"/>
    <col min="7209" max="7214" width="6.7109375" style="52" customWidth="1"/>
    <col min="7215" max="7216" width="11.42578125" style="52" customWidth="1"/>
    <col min="7217" max="7217" width="1.140625" style="52" customWidth="1"/>
    <col min="7218" max="7420" width="11.42578125" style="52"/>
    <col min="7421" max="7421" width="2.28515625" style="52" customWidth="1"/>
    <col min="7422" max="7422" width="48.7109375" style="52" customWidth="1"/>
    <col min="7423" max="7439" width="11.42578125" style="52" customWidth="1"/>
    <col min="7440" max="7445" width="10.7109375" style="52" customWidth="1"/>
    <col min="7446" max="7447" width="11.42578125" style="52" customWidth="1"/>
    <col min="7448" max="7448" width="1.7109375" style="52" customWidth="1"/>
    <col min="7449" max="7464" width="11.42578125" style="52" customWidth="1"/>
    <col min="7465" max="7470" width="6.7109375" style="52" customWidth="1"/>
    <col min="7471" max="7472" width="11.42578125" style="52" customWidth="1"/>
    <col min="7473" max="7473" width="1.140625" style="52" customWidth="1"/>
    <col min="7474" max="7676" width="11.42578125" style="52"/>
    <col min="7677" max="7677" width="2.28515625" style="52" customWidth="1"/>
    <col min="7678" max="7678" width="48.7109375" style="52" customWidth="1"/>
    <col min="7679" max="7695" width="11.42578125" style="52" customWidth="1"/>
    <col min="7696" max="7701" width="10.7109375" style="52" customWidth="1"/>
    <col min="7702" max="7703" width="11.42578125" style="52" customWidth="1"/>
    <col min="7704" max="7704" width="1.7109375" style="52" customWidth="1"/>
    <col min="7705" max="7720" width="11.42578125" style="52" customWidth="1"/>
    <col min="7721" max="7726" width="6.7109375" style="52" customWidth="1"/>
    <col min="7727" max="7728" width="11.42578125" style="52" customWidth="1"/>
    <col min="7729" max="7729" width="1.140625" style="52" customWidth="1"/>
    <col min="7730" max="7932" width="11.42578125" style="52"/>
    <col min="7933" max="7933" width="2.28515625" style="52" customWidth="1"/>
    <col min="7934" max="7934" width="48.7109375" style="52" customWidth="1"/>
    <col min="7935" max="7951" width="11.42578125" style="52" customWidth="1"/>
    <col min="7952" max="7957" width="10.7109375" style="52" customWidth="1"/>
    <col min="7958" max="7959" width="11.42578125" style="52" customWidth="1"/>
    <col min="7960" max="7960" width="1.7109375" style="52" customWidth="1"/>
    <col min="7961" max="7976" width="11.42578125" style="52" customWidth="1"/>
    <col min="7977" max="7982" width="6.7109375" style="52" customWidth="1"/>
    <col min="7983" max="7984" width="11.42578125" style="52" customWidth="1"/>
    <col min="7985" max="7985" width="1.140625" style="52" customWidth="1"/>
    <col min="7986" max="8188" width="11.42578125" style="52"/>
    <col min="8189" max="8189" width="2.28515625" style="52" customWidth="1"/>
    <col min="8190" max="8190" width="48.7109375" style="52" customWidth="1"/>
    <col min="8191" max="8207" width="11.42578125" style="52" customWidth="1"/>
    <col min="8208" max="8213" width="10.7109375" style="52" customWidth="1"/>
    <col min="8214" max="8215" width="11.42578125" style="52" customWidth="1"/>
    <col min="8216" max="8216" width="1.7109375" style="52" customWidth="1"/>
    <col min="8217" max="8232" width="11.42578125" style="52" customWidth="1"/>
    <col min="8233" max="8238" width="6.7109375" style="52" customWidth="1"/>
    <col min="8239" max="8240" width="11.42578125" style="52" customWidth="1"/>
    <col min="8241" max="8241" width="1.140625" style="52" customWidth="1"/>
    <col min="8242" max="8444" width="11.42578125" style="52"/>
    <col min="8445" max="8445" width="2.28515625" style="52" customWidth="1"/>
    <col min="8446" max="8446" width="48.7109375" style="52" customWidth="1"/>
    <col min="8447" max="8463" width="11.42578125" style="52" customWidth="1"/>
    <col min="8464" max="8469" width="10.7109375" style="52" customWidth="1"/>
    <col min="8470" max="8471" width="11.42578125" style="52" customWidth="1"/>
    <col min="8472" max="8472" width="1.7109375" style="52" customWidth="1"/>
    <col min="8473" max="8488" width="11.42578125" style="52" customWidth="1"/>
    <col min="8489" max="8494" width="6.7109375" style="52" customWidth="1"/>
    <col min="8495" max="8496" width="11.42578125" style="52" customWidth="1"/>
    <col min="8497" max="8497" width="1.140625" style="52" customWidth="1"/>
    <col min="8498" max="8700" width="11.42578125" style="52"/>
    <col min="8701" max="8701" width="2.28515625" style="52" customWidth="1"/>
    <col min="8702" max="8702" width="48.7109375" style="52" customWidth="1"/>
    <col min="8703" max="8719" width="11.42578125" style="52" customWidth="1"/>
    <col min="8720" max="8725" width="10.7109375" style="52" customWidth="1"/>
    <col min="8726" max="8727" width="11.42578125" style="52" customWidth="1"/>
    <col min="8728" max="8728" width="1.7109375" style="52" customWidth="1"/>
    <col min="8729" max="8744" width="11.42578125" style="52" customWidth="1"/>
    <col min="8745" max="8750" width="6.7109375" style="52" customWidth="1"/>
    <col min="8751" max="8752" width="11.42578125" style="52" customWidth="1"/>
    <col min="8753" max="8753" width="1.140625" style="52" customWidth="1"/>
    <col min="8754" max="8956" width="11.42578125" style="52"/>
    <col min="8957" max="8957" width="2.28515625" style="52" customWidth="1"/>
    <col min="8958" max="8958" width="48.7109375" style="52" customWidth="1"/>
    <col min="8959" max="8975" width="11.42578125" style="52" customWidth="1"/>
    <col min="8976" max="8981" width="10.7109375" style="52" customWidth="1"/>
    <col min="8982" max="8983" width="11.42578125" style="52" customWidth="1"/>
    <col min="8984" max="8984" width="1.7109375" style="52" customWidth="1"/>
    <col min="8985" max="9000" width="11.42578125" style="52" customWidth="1"/>
    <col min="9001" max="9006" width="6.7109375" style="52" customWidth="1"/>
    <col min="9007" max="9008" width="11.42578125" style="52" customWidth="1"/>
    <col min="9009" max="9009" width="1.140625" style="52" customWidth="1"/>
    <col min="9010" max="9212" width="11.42578125" style="52"/>
    <col min="9213" max="9213" width="2.28515625" style="52" customWidth="1"/>
    <col min="9214" max="9214" width="48.7109375" style="52" customWidth="1"/>
    <col min="9215" max="9231" width="11.42578125" style="52" customWidth="1"/>
    <col min="9232" max="9237" width="10.7109375" style="52" customWidth="1"/>
    <col min="9238" max="9239" width="11.42578125" style="52" customWidth="1"/>
    <col min="9240" max="9240" width="1.7109375" style="52" customWidth="1"/>
    <col min="9241" max="9256" width="11.42578125" style="52" customWidth="1"/>
    <col min="9257" max="9262" width="6.7109375" style="52" customWidth="1"/>
    <col min="9263" max="9264" width="11.42578125" style="52" customWidth="1"/>
    <col min="9265" max="9265" width="1.140625" style="52" customWidth="1"/>
    <col min="9266" max="9468" width="11.42578125" style="52"/>
    <col min="9469" max="9469" width="2.28515625" style="52" customWidth="1"/>
    <col min="9470" max="9470" width="48.7109375" style="52" customWidth="1"/>
    <col min="9471" max="9487" width="11.42578125" style="52" customWidth="1"/>
    <col min="9488" max="9493" width="10.7109375" style="52" customWidth="1"/>
    <col min="9494" max="9495" width="11.42578125" style="52" customWidth="1"/>
    <col min="9496" max="9496" width="1.7109375" style="52" customWidth="1"/>
    <col min="9497" max="9512" width="11.42578125" style="52" customWidth="1"/>
    <col min="9513" max="9518" width="6.7109375" style="52" customWidth="1"/>
    <col min="9519" max="9520" width="11.42578125" style="52" customWidth="1"/>
    <col min="9521" max="9521" width="1.140625" style="52" customWidth="1"/>
    <col min="9522" max="9724" width="11.42578125" style="52"/>
    <col min="9725" max="9725" width="2.28515625" style="52" customWidth="1"/>
    <col min="9726" max="9726" width="48.7109375" style="52" customWidth="1"/>
    <col min="9727" max="9743" width="11.42578125" style="52" customWidth="1"/>
    <col min="9744" max="9749" width="10.7109375" style="52" customWidth="1"/>
    <col min="9750" max="9751" width="11.42578125" style="52" customWidth="1"/>
    <col min="9752" max="9752" width="1.7109375" style="52" customWidth="1"/>
    <col min="9753" max="9768" width="11.42578125" style="52" customWidth="1"/>
    <col min="9769" max="9774" width="6.7109375" style="52" customWidth="1"/>
    <col min="9775" max="9776" width="11.42578125" style="52" customWidth="1"/>
    <col min="9777" max="9777" width="1.140625" style="52" customWidth="1"/>
    <col min="9778" max="9980" width="11.42578125" style="52"/>
    <col min="9981" max="9981" width="2.28515625" style="52" customWidth="1"/>
    <col min="9982" max="9982" width="48.7109375" style="52" customWidth="1"/>
    <col min="9983" max="9999" width="11.42578125" style="52" customWidth="1"/>
    <col min="10000" max="10005" width="10.7109375" style="52" customWidth="1"/>
    <col min="10006" max="10007" width="11.42578125" style="52" customWidth="1"/>
    <col min="10008" max="10008" width="1.7109375" style="52" customWidth="1"/>
    <col min="10009" max="10024" width="11.42578125" style="52" customWidth="1"/>
    <col min="10025" max="10030" width="6.7109375" style="52" customWidth="1"/>
    <col min="10031" max="10032" width="11.42578125" style="52" customWidth="1"/>
    <col min="10033" max="10033" width="1.140625" style="52" customWidth="1"/>
    <col min="10034" max="10236" width="11.42578125" style="52"/>
    <col min="10237" max="10237" width="2.28515625" style="52" customWidth="1"/>
    <col min="10238" max="10238" width="48.7109375" style="52" customWidth="1"/>
    <col min="10239" max="10255" width="11.42578125" style="52" customWidth="1"/>
    <col min="10256" max="10261" width="10.7109375" style="52" customWidth="1"/>
    <col min="10262" max="10263" width="11.42578125" style="52" customWidth="1"/>
    <col min="10264" max="10264" width="1.7109375" style="52" customWidth="1"/>
    <col min="10265" max="10280" width="11.42578125" style="52" customWidth="1"/>
    <col min="10281" max="10286" width="6.7109375" style="52" customWidth="1"/>
    <col min="10287" max="10288" width="11.42578125" style="52" customWidth="1"/>
    <col min="10289" max="10289" width="1.140625" style="52" customWidth="1"/>
    <col min="10290" max="10492" width="11.42578125" style="52"/>
    <col min="10493" max="10493" width="2.28515625" style="52" customWidth="1"/>
    <col min="10494" max="10494" width="48.7109375" style="52" customWidth="1"/>
    <col min="10495" max="10511" width="11.42578125" style="52" customWidth="1"/>
    <col min="10512" max="10517" width="10.7109375" style="52" customWidth="1"/>
    <col min="10518" max="10519" width="11.42578125" style="52" customWidth="1"/>
    <col min="10520" max="10520" width="1.7109375" style="52" customWidth="1"/>
    <col min="10521" max="10536" width="11.42578125" style="52" customWidth="1"/>
    <col min="10537" max="10542" width="6.7109375" style="52" customWidth="1"/>
    <col min="10543" max="10544" width="11.42578125" style="52" customWidth="1"/>
    <col min="10545" max="10545" width="1.140625" style="52" customWidth="1"/>
    <col min="10546" max="10748" width="11.42578125" style="52"/>
    <col min="10749" max="10749" width="2.28515625" style="52" customWidth="1"/>
    <col min="10750" max="10750" width="48.7109375" style="52" customWidth="1"/>
    <col min="10751" max="10767" width="11.42578125" style="52" customWidth="1"/>
    <col min="10768" max="10773" width="10.7109375" style="52" customWidth="1"/>
    <col min="10774" max="10775" width="11.42578125" style="52" customWidth="1"/>
    <col min="10776" max="10776" width="1.7109375" style="52" customWidth="1"/>
    <col min="10777" max="10792" width="11.42578125" style="52" customWidth="1"/>
    <col min="10793" max="10798" width="6.7109375" style="52" customWidth="1"/>
    <col min="10799" max="10800" width="11.42578125" style="52" customWidth="1"/>
    <col min="10801" max="10801" width="1.140625" style="52" customWidth="1"/>
    <col min="10802" max="11004" width="11.42578125" style="52"/>
    <col min="11005" max="11005" width="2.28515625" style="52" customWidth="1"/>
    <col min="11006" max="11006" width="48.7109375" style="52" customWidth="1"/>
    <col min="11007" max="11023" width="11.42578125" style="52" customWidth="1"/>
    <col min="11024" max="11029" width="10.7109375" style="52" customWidth="1"/>
    <col min="11030" max="11031" width="11.42578125" style="52" customWidth="1"/>
    <col min="11032" max="11032" width="1.7109375" style="52" customWidth="1"/>
    <col min="11033" max="11048" width="11.42578125" style="52" customWidth="1"/>
    <col min="11049" max="11054" width="6.7109375" style="52" customWidth="1"/>
    <col min="11055" max="11056" width="11.42578125" style="52" customWidth="1"/>
    <col min="11057" max="11057" width="1.140625" style="52" customWidth="1"/>
    <col min="11058" max="11260" width="11.42578125" style="52"/>
    <col min="11261" max="11261" width="2.28515625" style="52" customWidth="1"/>
    <col min="11262" max="11262" width="48.7109375" style="52" customWidth="1"/>
    <col min="11263" max="11279" width="11.42578125" style="52" customWidth="1"/>
    <col min="11280" max="11285" width="10.7109375" style="52" customWidth="1"/>
    <col min="11286" max="11287" width="11.42578125" style="52" customWidth="1"/>
    <col min="11288" max="11288" width="1.7109375" style="52" customWidth="1"/>
    <col min="11289" max="11304" width="11.42578125" style="52" customWidth="1"/>
    <col min="11305" max="11310" width="6.7109375" style="52" customWidth="1"/>
    <col min="11311" max="11312" width="11.42578125" style="52" customWidth="1"/>
    <col min="11313" max="11313" width="1.140625" style="52" customWidth="1"/>
    <col min="11314" max="11516" width="11.42578125" style="52"/>
    <col min="11517" max="11517" width="2.28515625" style="52" customWidth="1"/>
    <col min="11518" max="11518" width="48.7109375" style="52" customWidth="1"/>
    <col min="11519" max="11535" width="11.42578125" style="52" customWidth="1"/>
    <col min="11536" max="11541" width="10.7109375" style="52" customWidth="1"/>
    <col min="11542" max="11543" width="11.42578125" style="52" customWidth="1"/>
    <col min="11544" max="11544" width="1.7109375" style="52" customWidth="1"/>
    <col min="11545" max="11560" width="11.42578125" style="52" customWidth="1"/>
    <col min="11561" max="11566" width="6.7109375" style="52" customWidth="1"/>
    <col min="11567" max="11568" width="11.42578125" style="52" customWidth="1"/>
    <col min="11569" max="11569" width="1.140625" style="52" customWidth="1"/>
    <col min="11570" max="11772" width="11.42578125" style="52"/>
    <col min="11773" max="11773" width="2.28515625" style="52" customWidth="1"/>
    <col min="11774" max="11774" width="48.7109375" style="52" customWidth="1"/>
    <col min="11775" max="11791" width="11.42578125" style="52" customWidth="1"/>
    <col min="11792" max="11797" width="10.7109375" style="52" customWidth="1"/>
    <col min="11798" max="11799" width="11.42578125" style="52" customWidth="1"/>
    <col min="11800" max="11800" width="1.7109375" style="52" customWidth="1"/>
    <col min="11801" max="11816" width="11.42578125" style="52" customWidth="1"/>
    <col min="11817" max="11822" width="6.7109375" style="52" customWidth="1"/>
    <col min="11823" max="11824" width="11.42578125" style="52" customWidth="1"/>
    <col min="11825" max="11825" width="1.140625" style="52" customWidth="1"/>
    <col min="11826" max="12028" width="11.42578125" style="52"/>
    <col min="12029" max="12029" width="2.28515625" style="52" customWidth="1"/>
    <col min="12030" max="12030" width="48.7109375" style="52" customWidth="1"/>
    <col min="12031" max="12047" width="11.42578125" style="52" customWidth="1"/>
    <col min="12048" max="12053" width="10.7109375" style="52" customWidth="1"/>
    <col min="12054" max="12055" width="11.42578125" style="52" customWidth="1"/>
    <col min="12056" max="12056" width="1.7109375" style="52" customWidth="1"/>
    <col min="12057" max="12072" width="11.42578125" style="52" customWidth="1"/>
    <col min="12073" max="12078" width="6.7109375" style="52" customWidth="1"/>
    <col min="12079" max="12080" width="11.42578125" style="52" customWidth="1"/>
    <col min="12081" max="12081" width="1.140625" style="52" customWidth="1"/>
    <col min="12082" max="12284" width="11.42578125" style="52"/>
    <col min="12285" max="12285" width="2.28515625" style="52" customWidth="1"/>
    <col min="12286" max="12286" width="48.7109375" style="52" customWidth="1"/>
    <col min="12287" max="12303" width="11.42578125" style="52" customWidth="1"/>
    <col min="12304" max="12309" width="10.7109375" style="52" customWidth="1"/>
    <col min="12310" max="12311" width="11.42578125" style="52" customWidth="1"/>
    <col min="12312" max="12312" width="1.7109375" style="52" customWidth="1"/>
    <col min="12313" max="12328" width="11.42578125" style="52" customWidth="1"/>
    <col min="12329" max="12334" width="6.7109375" style="52" customWidth="1"/>
    <col min="12335" max="12336" width="11.42578125" style="52" customWidth="1"/>
    <col min="12337" max="12337" width="1.140625" style="52" customWidth="1"/>
    <col min="12338" max="12540" width="11.42578125" style="52"/>
    <col min="12541" max="12541" width="2.28515625" style="52" customWidth="1"/>
    <col min="12542" max="12542" width="48.7109375" style="52" customWidth="1"/>
    <col min="12543" max="12559" width="11.42578125" style="52" customWidth="1"/>
    <col min="12560" max="12565" width="10.7109375" style="52" customWidth="1"/>
    <col min="12566" max="12567" width="11.42578125" style="52" customWidth="1"/>
    <col min="12568" max="12568" width="1.7109375" style="52" customWidth="1"/>
    <col min="12569" max="12584" width="11.42578125" style="52" customWidth="1"/>
    <col min="12585" max="12590" width="6.7109375" style="52" customWidth="1"/>
    <col min="12591" max="12592" width="11.42578125" style="52" customWidth="1"/>
    <col min="12593" max="12593" width="1.140625" style="52" customWidth="1"/>
    <col min="12594" max="12796" width="11.42578125" style="52"/>
    <col min="12797" max="12797" width="2.28515625" style="52" customWidth="1"/>
    <col min="12798" max="12798" width="48.7109375" style="52" customWidth="1"/>
    <col min="12799" max="12815" width="11.42578125" style="52" customWidth="1"/>
    <col min="12816" max="12821" width="10.7109375" style="52" customWidth="1"/>
    <col min="12822" max="12823" width="11.42578125" style="52" customWidth="1"/>
    <col min="12824" max="12824" width="1.7109375" style="52" customWidth="1"/>
    <col min="12825" max="12840" width="11.42578125" style="52" customWidth="1"/>
    <col min="12841" max="12846" width="6.7109375" style="52" customWidth="1"/>
    <col min="12847" max="12848" width="11.42578125" style="52" customWidth="1"/>
    <col min="12849" max="12849" width="1.140625" style="52" customWidth="1"/>
    <col min="12850" max="13052" width="11.42578125" style="52"/>
    <col min="13053" max="13053" width="2.28515625" style="52" customWidth="1"/>
    <col min="13054" max="13054" width="48.7109375" style="52" customWidth="1"/>
    <col min="13055" max="13071" width="11.42578125" style="52" customWidth="1"/>
    <col min="13072" max="13077" width="10.7109375" style="52" customWidth="1"/>
    <col min="13078" max="13079" width="11.42578125" style="52" customWidth="1"/>
    <col min="13080" max="13080" width="1.7109375" style="52" customWidth="1"/>
    <col min="13081" max="13096" width="11.42578125" style="52" customWidth="1"/>
    <col min="13097" max="13102" width="6.7109375" style="52" customWidth="1"/>
    <col min="13103" max="13104" width="11.42578125" style="52" customWidth="1"/>
    <col min="13105" max="13105" width="1.140625" style="52" customWidth="1"/>
    <col min="13106" max="13308" width="11.42578125" style="52"/>
    <col min="13309" max="13309" width="2.28515625" style="52" customWidth="1"/>
    <col min="13310" max="13310" width="48.7109375" style="52" customWidth="1"/>
    <col min="13311" max="13327" width="11.42578125" style="52" customWidth="1"/>
    <col min="13328" max="13333" width="10.7109375" style="52" customWidth="1"/>
    <col min="13334" max="13335" width="11.42578125" style="52" customWidth="1"/>
    <col min="13336" max="13336" width="1.7109375" style="52" customWidth="1"/>
    <col min="13337" max="13352" width="11.42578125" style="52" customWidth="1"/>
    <col min="13353" max="13358" width="6.7109375" style="52" customWidth="1"/>
    <col min="13359" max="13360" width="11.42578125" style="52" customWidth="1"/>
    <col min="13361" max="13361" width="1.140625" style="52" customWidth="1"/>
    <col min="13362" max="13564" width="11.42578125" style="52"/>
    <col min="13565" max="13565" width="2.28515625" style="52" customWidth="1"/>
    <col min="13566" max="13566" width="48.7109375" style="52" customWidth="1"/>
    <col min="13567" max="13583" width="11.42578125" style="52" customWidth="1"/>
    <col min="13584" max="13589" width="10.7109375" style="52" customWidth="1"/>
    <col min="13590" max="13591" width="11.42578125" style="52" customWidth="1"/>
    <col min="13592" max="13592" width="1.7109375" style="52" customWidth="1"/>
    <col min="13593" max="13608" width="11.42578125" style="52" customWidth="1"/>
    <col min="13609" max="13614" width="6.7109375" style="52" customWidth="1"/>
    <col min="13615" max="13616" width="11.42578125" style="52" customWidth="1"/>
    <col min="13617" max="13617" width="1.140625" style="52" customWidth="1"/>
    <col min="13618" max="13820" width="11.42578125" style="52"/>
    <col min="13821" max="13821" width="2.28515625" style="52" customWidth="1"/>
    <col min="13822" max="13822" width="48.7109375" style="52" customWidth="1"/>
    <col min="13823" max="13839" width="11.42578125" style="52" customWidth="1"/>
    <col min="13840" max="13845" width="10.7109375" style="52" customWidth="1"/>
    <col min="13846" max="13847" width="11.42578125" style="52" customWidth="1"/>
    <col min="13848" max="13848" width="1.7109375" style="52" customWidth="1"/>
    <col min="13849" max="13864" width="11.42578125" style="52" customWidth="1"/>
    <col min="13865" max="13870" width="6.7109375" style="52" customWidth="1"/>
    <col min="13871" max="13872" width="11.42578125" style="52" customWidth="1"/>
    <col min="13873" max="13873" width="1.140625" style="52" customWidth="1"/>
    <col min="13874" max="14076" width="11.42578125" style="52"/>
    <col min="14077" max="14077" width="2.28515625" style="52" customWidth="1"/>
    <col min="14078" max="14078" width="48.7109375" style="52" customWidth="1"/>
    <col min="14079" max="14095" width="11.42578125" style="52" customWidth="1"/>
    <col min="14096" max="14101" width="10.7109375" style="52" customWidth="1"/>
    <col min="14102" max="14103" width="11.42578125" style="52" customWidth="1"/>
    <col min="14104" max="14104" width="1.7109375" style="52" customWidth="1"/>
    <col min="14105" max="14120" width="11.42578125" style="52" customWidth="1"/>
    <col min="14121" max="14126" width="6.7109375" style="52" customWidth="1"/>
    <col min="14127" max="14128" width="11.42578125" style="52" customWidth="1"/>
    <col min="14129" max="14129" width="1.140625" style="52" customWidth="1"/>
    <col min="14130" max="14332" width="11.42578125" style="52"/>
    <col min="14333" max="14333" width="2.28515625" style="52" customWidth="1"/>
    <col min="14334" max="14334" width="48.7109375" style="52" customWidth="1"/>
    <col min="14335" max="14351" width="11.42578125" style="52" customWidth="1"/>
    <col min="14352" max="14357" width="10.7109375" style="52" customWidth="1"/>
    <col min="14358" max="14359" width="11.42578125" style="52" customWidth="1"/>
    <col min="14360" max="14360" width="1.7109375" style="52" customWidth="1"/>
    <col min="14361" max="14376" width="11.42578125" style="52" customWidth="1"/>
    <col min="14377" max="14382" width="6.7109375" style="52" customWidth="1"/>
    <col min="14383" max="14384" width="11.42578125" style="52" customWidth="1"/>
    <col min="14385" max="14385" width="1.140625" style="52" customWidth="1"/>
    <col min="14386" max="14588" width="11.42578125" style="52"/>
    <col min="14589" max="14589" width="2.28515625" style="52" customWidth="1"/>
    <col min="14590" max="14590" width="48.7109375" style="52" customWidth="1"/>
    <col min="14591" max="14607" width="11.42578125" style="52" customWidth="1"/>
    <col min="14608" max="14613" width="10.7109375" style="52" customWidth="1"/>
    <col min="14614" max="14615" width="11.42578125" style="52" customWidth="1"/>
    <col min="14616" max="14616" width="1.7109375" style="52" customWidth="1"/>
    <col min="14617" max="14632" width="11.42578125" style="52" customWidth="1"/>
    <col min="14633" max="14638" width="6.7109375" style="52" customWidth="1"/>
    <col min="14639" max="14640" width="11.42578125" style="52" customWidth="1"/>
    <col min="14641" max="14641" width="1.140625" style="52" customWidth="1"/>
    <col min="14642" max="14844" width="11.42578125" style="52"/>
    <col min="14845" max="14845" width="2.28515625" style="52" customWidth="1"/>
    <col min="14846" max="14846" width="48.7109375" style="52" customWidth="1"/>
    <col min="14847" max="14863" width="11.42578125" style="52" customWidth="1"/>
    <col min="14864" max="14869" width="10.7109375" style="52" customWidth="1"/>
    <col min="14870" max="14871" width="11.42578125" style="52" customWidth="1"/>
    <col min="14872" max="14872" width="1.7109375" style="52" customWidth="1"/>
    <col min="14873" max="14888" width="11.42578125" style="52" customWidth="1"/>
    <col min="14889" max="14894" width="6.7109375" style="52" customWidth="1"/>
    <col min="14895" max="14896" width="11.42578125" style="52" customWidth="1"/>
    <col min="14897" max="14897" width="1.140625" style="52" customWidth="1"/>
    <col min="14898" max="15100" width="11.42578125" style="52"/>
    <col min="15101" max="15101" width="2.28515625" style="52" customWidth="1"/>
    <col min="15102" max="15102" width="48.7109375" style="52" customWidth="1"/>
    <col min="15103" max="15119" width="11.42578125" style="52" customWidth="1"/>
    <col min="15120" max="15125" width="10.7109375" style="52" customWidth="1"/>
    <col min="15126" max="15127" width="11.42578125" style="52" customWidth="1"/>
    <col min="15128" max="15128" width="1.7109375" style="52" customWidth="1"/>
    <col min="15129" max="15144" width="11.42578125" style="52" customWidth="1"/>
    <col min="15145" max="15150" width="6.7109375" style="52" customWidth="1"/>
    <col min="15151" max="15152" width="11.42578125" style="52" customWidth="1"/>
    <col min="15153" max="15153" width="1.140625" style="52" customWidth="1"/>
    <col min="15154" max="15356" width="11.42578125" style="52"/>
    <col min="15357" max="15357" width="2.28515625" style="52" customWidth="1"/>
    <col min="15358" max="15358" width="48.7109375" style="52" customWidth="1"/>
    <col min="15359" max="15375" width="11.42578125" style="52" customWidth="1"/>
    <col min="15376" max="15381" width="10.7109375" style="52" customWidth="1"/>
    <col min="15382" max="15383" width="11.42578125" style="52" customWidth="1"/>
    <col min="15384" max="15384" width="1.7109375" style="52" customWidth="1"/>
    <col min="15385" max="15400" width="11.42578125" style="52" customWidth="1"/>
    <col min="15401" max="15406" width="6.7109375" style="52" customWidth="1"/>
    <col min="15407" max="15408" width="11.42578125" style="52" customWidth="1"/>
    <col min="15409" max="15409" width="1.140625" style="52" customWidth="1"/>
    <col min="15410" max="15612" width="11.42578125" style="52"/>
    <col min="15613" max="15613" width="2.28515625" style="52" customWidth="1"/>
    <col min="15614" max="15614" width="48.7109375" style="52" customWidth="1"/>
    <col min="15615" max="15631" width="11.42578125" style="52" customWidth="1"/>
    <col min="15632" max="15637" width="10.7109375" style="52" customWidth="1"/>
    <col min="15638" max="15639" width="11.42578125" style="52" customWidth="1"/>
    <col min="15640" max="15640" width="1.7109375" style="52" customWidth="1"/>
    <col min="15641" max="15656" width="11.42578125" style="52" customWidth="1"/>
    <col min="15657" max="15662" width="6.7109375" style="52" customWidth="1"/>
    <col min="15663" max="15664" width="11.42578125" style="52" customWidth="1"/>
    <col min="15665" max="15665" width="1.140625" style="52" customWidth="1"/>
    <col min="15666" max="15868" width="11.42578125" style="52"/>
    <col min="15869" max="15869" width="2.28515625" style="52" customWidth="1"/>
    <col min="15870" max="15870" width="48.7109375" style="52" customWidth="1"/>
    <col min="15871" max="15887" width="11.42578125" style="52" customWidth="1"/>
    <col min="15888" max="15893" width="10.7109375" style="52" customWidth="1"/>
    <col min="15894" max="15895" width="11.42578125" style="52" customWidth="1"/>
    <col min="15896" max="15896" width="1.7109375" style="52" customWidth="1"/>
    <col min="15897" max="15912" width="11.42578125" style="52" customWidth="1"/>
    <col min="15913" max="15918" width="6.7109375" style="52" customWidth="1"/>
    <col min="15919" max="15920" width="11.42578125" style="52" customWidth="1"/>
    <col min="15921" max="15921" width="1.140625" style="52" customWidth="1"/>
    <col min="15922" max="16124" width="11.42578125" style="52"/>
    <col min="16125" max="16125" width="2.28515625" style="52" customWidth="1"/>
    <col min="16126" max="16126" width="48.7109375" style="52" customWidth="1"/>
    <col min="16127" max="16143" width="11.42578125" style="52" customWidth="1"/>
    <col min="16144" max="16149" width="10.7109375" style="52" customWidth="1"/>
    <col min="16150" max="16151" width="11.42578125" style="52" customWidth="1"/>
    <col min="16152" max="16152" width="1.7109375" style="52" customWidth="1"/>
    <col min="16153" max="16168" width="11.42578125" style="52" customWidth="1"/>
    <col min="16169" max="16174" width="6.7109375" style="52" customWidth="1"/>
    <col min="16175" max="16176" width="11.42578125" style="52" customWidth="1"/>
    <col min="16177" max="16177" width="1.140625" style="52" customWidth="1"/>
    <col min="16178" max="16384" width="11.42578125" style="52"/>
  </cols>
  <sheetData>
    <row r="1" spans="1:50" ht="15" customHeight="1" x14ac:dyDescent="0.25">
      <c r="A1" s="204"/>
      <c r="B1" s="1" t="s">
        <v>190</v>
      </c>
    </row>
    <row r="2" spans="1:50" ht="15" customHeight="1" x14ac:dyDescent="0.2">
      <c r="B2" s="3" t="s">
        <v>191</v>
      </c>
      <c r="C2" s="53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</row>
    <row r="3" spans="1:50" ht="15" customHeight="1" x14ac:dyDescent="0.2">
      <c r="B3" s="5" t="s">
        <v>0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6"/>
    </row>
    <row r="4" spans="1:50" ht="12" customHeight="1" x14ac:dyDescent="0.25">
      <c r="B4" s="204" t="s">
        <v>892</v>
      </c>
    </row>
    <row r="5" spans="1:50" ht="12" customHeight="1" thickBot="1" x14ac:dyDescent="0.2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</row>
    <row r="6" spans="1:50" ht="12" customHeight="1" thickTop="1" x14ac:dyDescent="0.2">
      <c r="A6" s="53"/>
      <c r="B6" s="8"/>
      <c r="C6" s="274">
        <v>1995</v>
      </c>
      <c r="D6" s="274">
        <v>1996</v>
      </c>
      <c r="E6" s="274">
        <v>1997</v>
      </c>
      <c r="F6" s="274">
        <v>1998</v>
      </c>
      <c r="G6" s="274">
        <v>1999</v>
      </c>
      <c r="H6" s="274">
        <v>2000</v>
      </c>
      <c r="I6" s="274">
        <v>2001</v>
      </c>
      <c r="J6" s="274">
        <v>2002</v>
      </c>
      <c r="K6" s="274">
        <v>2003</v>
      </c>
      <c r="L6" s="274">
        <v>2004</v>
      </c>
      <c r="M6" s="274">
        <v>2005</v>
      </c>
      <c r="N6" s="274">
        <v>2006</v>
      </c>
      <c r="O6" s="274">
        <v>2007</v>
      </c>
      <c r="P6" s="274">
        <v>2008</v>
      </c>
      <c r="Q6" s="276">
        <v>2009</v>
      </c>
      <c r="R6" s="278">
        <v>2010</v>
      </c>
      <c r="S6" s="274">
        <v>2011</v>
      </c>
      <c r="T6" s="276">
        <v>2012</v>
      </c>
      <c r="U6" s="278">
        <v>2013</v>
      </c>
      <c r="V6" s="278">
        <v>2014</v>
      </c>
      <c r="W6" s="278">
        <v>2015</v>
      </c>
      <c r="X6" s="280" t="s">
        <v>58</v>
      </c>
      <c r="Y6" s="278" t="s">
        <v>59</v>
      </c>
      <c r="Z6" s="9"/>
      <c r="AA6" s="272" t="s">
        <v>1</v>
      </c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10"/>
      <c r="AX6" s="56"/>
    </row>
    <row r="7" spans="1:50" ht="12" customHeight="1" thickBot="1" x14ac:dyDescent="0.25">
      <c r="A7" s="57"/>
      <c r="B7" s="11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7"/>
      <c r="R7" s="279"/>
      <c r="S7" s="275"/>
      <c r="T7" s="277"/>
      <c r="U7" s="279"/>
      <c r="V7" s="279"/>
      <c r="W7" s="279"/>
      <c r="X7" s="279"/>
      <c r="Y7" s="279"/>
      <c r="Z7" s="12"/>
      <c r="AA7" s="13" t="s">
        <v>2</v>
      </c>
      <c r="AB7" s="14" t="s">
        <v>3</v>
      </c>
      <c r="AC7" s="14" t="s">
        <v>4</v>
      </c>
      <c r="AD7" s="14" t="s">
        <v>5</v>
      </c>
      <c r="AE7" s="14" t="s">
        <v>6</v>
      </c>
      <c r="AF7" s="14" t="s">
        <v>7</v>
      </c>
      <c r="AG7" s="14" t="s">
        <v>8</v>
      </c>
      <c r="AH7" s="14" t="s">
        <v>9</v>
      </c>
      <c r="AI7" s="14" t="s">
        <v>10</v>
      </c>
      <c r="AJ7" s="14" t="s">
        <v>11</v>
      </c>
      <c r="AK7" s="14" t="s">
        <v>12</v>
      </c>
      <c r="AL7" s="14" t="s">
        <v>13</v>
      </c>
      <c r="AM7" s="14" t="s">
        <v>14</v>
      </c>
      <c r="AN7" s="15" t="s">
        <v>15</v>
      </c>
      <c r="AO7" s="14" t="s">
        <v>16</v>
      </c>
      <c r="AP7" s="15" t="s">
        <v>17</v>
      </c>
      <c r="AQ7" s="14" t="s">
        <v>18</v>
      </c>
      <c r="AR7" s="15">
        <v>13</v>
      </c>
      <c r="AS7" s="14">
        <v>14</v>
      </c>
      <c r="AT7" s="15">
        <v>15</v>
      </c>
      <c r="AU7" s="14">
        <v>16</v>
      </c>
      <c r="AV7" s="15">
        <v>17</v>
      </c>
      <c r="AW7" s="16"/>
      <c r="AX7" s="56"/>
    </row>
    <row r="8" spans="1:50" ht="6" customHeight="1" thickTop="1" thickBot="1" x14ac:dyDescent="0.3">
      <c r="A8" s="53"/>
      <c r="B8" s="58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17"/>
      <c r="Z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/>
    </row>
    <row r="9" spans="1:50" ht="6" customHeight="1" x14ac:dyDescent="0.25">
      <c r="A9" s="53"/>
      <c r="B9" s="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/>
    </row>
    <row r="10" spans="1:50" s="4" customFormat="1" ht="15" customHeight="1" x14ac:dyDescent="0.25">
      <c r="A10" s="19"/>
      <c r="B10" s="20" t="s">
        <v>192</v>
      </c>
      <c r="C10" s="21">
        <v>211796.51900000003</v>
      </c>
      <c r="D10" s="21">
        <v>225704.80900000004</v>
      </c>
      <c r="E10" s="21">
        <v>238296.81499999997</v>
      </c>
      <c r="F10" s="21">
        <v>255009.58699999997</v>
      </c>
      <c r="G10" s="21">
        <v>276879.81300000002</v>
      </c>
      <c r="H10" s="21">
        <v>301109.28200000001</v>
      </c>
      <c r="I10" s="21">
        <v>328573.826</v>
      </c>
      <c r="J10" s="21">
        <v>348914.63799999998</v>
      </c>
      <c r="K10" s="21">
        <v>375052.83600000001</v>
      </c>
      <c r="L10" s="21">
        <v>400145.076</v>
      </c>
      <c r="M10" s="21">
        <v>431289.49800000002</v>
      </c>
      <c r="N10" s="21">
        <v>467844.179</v>
      </c>
      <c r="O10" s="21">
        <v>518786.12900000007</v>
      </c>
      <c r="P10" s="21">
        <v>555300.68499999994</v>
      </c>
      <c r="Q10" s="21">
        <v>544257.28200000012</v>
      </c>
      <c r="R10" s="21">
        <v>541683.29899999988</v>
      </c>
      <c r="S10" s="21">
        <v>541705.20200000005</v>
      </c>
      <c r="T10" s="21">
        <v>522356.26500000001</v>
      </c>
      <c r="U10" s="21">
        <v>512167.28400000004</v>
      </c>
      <c r="V10" s="21">
        <v>513766.71200000006</v>
      </c>
      <c r="W10" s="21">
        <v>528523.83100000001</v>
      </c>
      <c r="X10" s="80">
        <v>544423.89000000013</v>
      </c>
      <c r="Y10" s="80">
        <v>565949.07299999986</v>
      </c>
      <c r="Z10"/>
      <c r="AA10" s="22">
        <v>6.5668170873006684</v>
      </c>
      <c r="AB10" s="22">
        <v>5.578971071015121</v>
      </c>
      <c r="AC10" s="22">
        <v>7.0134265118062951</v>
      </c>
      <c r="AD10" s="22">
        <v>8.5762367828155632</v>
      </c>
      <c r="AE10" s="22">
        <v>8.7508976322517178</v>
      </c>
      <c r="AF10" s="22">
        <v>9.1211216796697734</v>
      </c>
      <c r="AG10" s="22">
        <v>6.1906367429278975</v>
      </c>
      <c r="AH10" s="22">
        <v>7.4912873102217157</v>
      </c>
      <c r="AI10" s="22">
        <v>6.6903213604815912</v>
      </c>
      <c r="AJ10" s="22">
        <v>7.7832825812406146</v>
      </c>
      <c r="AK10" s="22">
        <v>8.4756714850496966</v>
      </c>
      <c r="AL10" s="22">
        <v>10.888657439082955</v>
      </c>
      <c r="AM10" s="22">
        <v>7.0384603517415671</v>
      </c>
      <c r="AN10" s="22">
        <v>-1.988724901356788</v>
      </c>
      <c r="AO10" s="22">
        <v>-0.47293496754724906</v>
      </c>
      <c r="AP10" s="22">
        <v>4.0435066099694869E-3</v>
      </c>
      <c r="AQ10" s="22">
        <v>-3.5718573365297002</v>
      </c>
      <c r="AR10" s="22">
        <v>-1.9505807975711693</v>
      </c>
      <c r="AS10" s="22">
        <v>0.31228624903733881</v>
      </c>
      <c r="AT10" s="22">
        <v>2.8723384865775317</v>
      </c>
      <c r="AU10" s="22">
        <v>3.008390174179322</v>
      </c>
      <c r="AV10" s="22">
        <v>3.9537543071446999</v>
      </c>
      <c r="AW10"/>
      <c r="AX10" s="7"/>
    </row>
    <row r="11" spans="1:50" s="4" customFormat="1" ht="15" customHeight="1" x14ac:dyDescent="0.25">
      <c r="A11" s="19"/>
      <c r="B11" s="23" t="s">
        <v>193</v>
      </c>
      <c r="C11" s="24">
        <v>136266.69899999999</v>
      </c>
      <c r="D11" s="24">
        <v>145124.03099999999</v>
      </c>
      <c r="E11" s="24">
        <v>152960.72899999999</v>
      </c>
      <c r="F11" s="24">
        <v>166115.351</v>
      </c>
      <c r="G11" s="24">
        <v>183557.462</v>
      </c>
      <c r="H11" s="24">
        <v>202105.94000000003</v>
      </c>
      <c r="I11" s="24">
        <v>221122.549</v>
      </c>
      <c r="J11" s="24">
        <v>236206.342</v>
      </c>
      <c r="K11" s="24">
        <v>254387.84799999997</v>
      </c>
      <c r="L11" s="24">
        <v>271207.02799999999</v>
      </c>
      <c r="M11" s="24">
        <v>294079.446</v>
      </c>
      <c r="N11" s="24">
        <v>321315.74</v>
      </c>
      <c r="O11" s="24">
        <v>349235.61800000002</v>
      </c>
      <c r="P11" s="24">
        <v>366818.77600000001</v>
      </c>
      <c r="Q11" s="24">
        <v>352145.125</v>
      </c>
      <c r="R11" s="24">
        <v>344505.60200000001</v>
      </c>
      <c r="S11" s="24">
        <v>339789.08600000001</v>
      </c>
      <c r="T11" s="24">
        <v>317397.48300000001</v>
      </c>
      <c r="U11" s="24">
        <v>308695.71999999997</v>
      </c>
      <c r="V11" s="24">
        <v>311279.196</v>
      </c>
      <c r="W11" s="24">
        <v>323487.82799999998</v>
      </c>
      <c r="X11" s="81">
        <v>336938.114</v>
      </c>
      <c r="Y11" s="81">
        <v>352404.78499999997</v>
      </c>
      <c r="Z11"/>
      <c r="AA11" s="25">
        <v>6.4999974792080311</v>
      </c>
      <c r="AB11" s="25">
        <v>5.4000002246354395</v>
      </c>
      <c r="AC11" s="25">
        <v>8.5999995462887746</v>
      </c>
      <c r="AD11" s="25">
        <v>10.499999485297423</v>
      </c>
      <c r="AE11" s="25">
        <v>10.104998074118082</v>
      </c>
      <c r="AF11" s="25">
        <v>9.4092281503452906</v>
      </c>
      <c r="AG11" s="25">
        <v>6.8214630611914684</v>
      </c>
      <c r="AH11" s="25">
        <v>7.6972979836417617</v>
      </c>
      <c r="AI11" s="25">
        <v>6.6116287127048716</v>
      </c>
      <c r="AJ11" s="25">
        <v>8.4335638971715756</v>
      </c>
      <c r="AK11" s="25">
        <v>9.2615428825311366</v>
      </c>
      <c r="AL11" s="25">
        <v>8.6892344582932743</v>
      </c>
      <c r="AM11" s="25">
        <v>5.0347550747243641</v>
      </c>
      <c r="AN11" s="25">
        <v>-4.0002453418578581</v>
      </c>
      <c r="AO11" s="25">
        <v>-2.1694246086751838</v>
      </c>
      <c r="AP11" s="25">
        <v>-1.3690680130072321</v>
      </c>
      <c r="AQ11" s="25">
        <v>-6.5898535069487201</v>
      </c>
      <c r="AR11" s="25">
        <v>-2.7415979855139669</v>
      </c>
      <c r="AS11" s="25">
        <v>0.83690049217398432</v>
      </c>
      <c r="AT11" s="25">
        <v>3.9220841472489485</v>
      </c>
      <c r="AU11" s="25">
        <v>4.157895548391398</v>
      </c>
      <c r="AV11" s="25">
        <v>4.5903595815817893</v>
      </c>
      <c r="AW11"/>
      <c r="AX11" s="24"/>
    </row>
    <row r="12" spans="1:50" s="4" customFormat="1" ht="15" customHeight="1" x14ac:dyDescent="0.25">
      <c r="A12" s="19"/>
      <c r="B12" s="23" t="s">
        <v>82</v>
      </c>
      <c r="C12" s="24">
        <v>98128.123000000021</v>
      </c>
      <c r="D12" s="24">
        <v>104489.28199999999</v>
      </c>
      <c r="E12" s="24">
        <v>111833.94500000001</v>
      </c>
      <c r="F12" s="24">
        <v>122803.185</v>
      </c>
      <c r="G12" s="24">
        <v>137839.04800000001</v>
      </c>
      <c r="H12" s="24">
        <v>153850.12199999997</v>
      </c>
      <c r="I12" s="24">
        <v>170395.22999999998</v>
      </c>
      <c r="J12" s="24">
        <v>181922.61500000002</v>
      </c>
      <c r="K12" s="24">
        <v>195501.84399999998</v>
      </c>
      <c r="L12" s="24">
        <v>208657.027</v>
      </c>
      <c r="M12" s="24">
        <v>227002.446</v>
      </c>
      <c r="N12" s="24">
        <v>248944.62300000002</v>
      </c>
      <c r="O12" s="24">
        <v>270874.19699999999</v>
      </c>
      <c r="P12" s="24">
        <v>280935.93400000001</v>
      </c>
      <c r="Q12" s="24">
        <v>260644.29800000001</v>
      </c>
      <c r="R12" s="24">
        <v>253293.50899999999</v>
      </c>
      <c r="S12" s="24">
        <v>250507.891</v>
      </c>
      <c r="T12" s="24">
        <v>236303.552</v>
      </c>
      <c r="U12" s="24">
        <v>226669.06799999997</v>
      </c>
      <c r="V12" s="24">
        <v>228832.77499999997</v>
      </c>
      <c r="W12" s="24">
        <v>238456.136</v>
      </c>
      <c r="X12" s="81">
        <v>249383.71900000001</v>
      </c>
      <c r="Y12" s="81">
        <v>264349.49800000002</v>
      </c>
      <c r="Z12"/>
      <c r="AA12" s="25">
        <v>6.482503491888834</v>
      </c>
      <c r="AB12" s="25">
        <v>7.0291065833910267</v>
      </c>
      <c r="AC12" s="25">
        <v>9.8085067105519617</v>
      </c>
      <c r="AD12" s="25">
        <v>12.243870547820086</v>
      </c>
      <c r="AE12" s="25">
        <v>11.615775233734901</v>
      </c>
      <c r="AF12" s="25">
        <v>10.754042820973526</v>
      </c>
      <c r="AG12" s="25">
        <v>6.7650866752549579</v>
      </c>
      <c r="AH12" s="25">
        <v>7.464288593257062</v>
      </c>
      <c r="AI12" s="25">
        <v>6.7289303931066859</v>
      </c>
      <c r="AJ12" s="25">
        <v>8.7921405110406337</v>
      </c>
      <c r="AK12" s="25">
        <v>9.6660531138065462</v>
      </c>
      <c r="AL12" s="25">
        <v>8.8090169354651877</v>
      </c>
      <c r="AM12" s="25">
        <v>3.7145424375729754</v>
      </c>
      <c r="AN12" s="25">
        <v>-7.2228695386471982</v>
      </c>
      <c r="AO12" s="25">
        <v>-2.8202377939608785</v>
      </c>
      <c r="AP12" s="25">
        <v>-1.0997589361833935</v>
      </c>
      <c r="AQ12" s="25">
        <v>-5.6702161929102699</v>
      </c>
      <c r="AR12" s="25">
        <v>-4.0771642738573926</v>
      </c>
      <c r="AS12" s="25">
        <v>0.95456650485720229</v>
      </c>
      <c r="AT12" s="25">
        <v>4.205412008834851</v>
      </c>
      <c r="AU12" s="25">
        <v>4.5826386283471487</v>
      </c>
      <c r="AV12" s="25">
        <v>6.0011050681299718</v>
      </c>
      <c r="AW12"/>
      <c r="AX12" s="7"/>
    </row>
    <row r="13" spans="1:50" s="4" customFormat="1" ht="15" customHeight="1" x14ac:dyDescent="0.25">
      <c r="A13" s="19"/>
      <c r="B13" s="23" t="s">
        <v>83</v>
      </c>
      <c r="C13" s="24">
        <v>38138.576000000001</v>
      </c>
      <c r="D13" s="24">
        <v>40634.749000000003</v>
      </c>
      <c r="E13" s="24">
        <v>41126.784</v>
      </c>
      <c r="F13" s="24">
        <v>43312.165999999997</v>
      </c>
      <c r="G13" s="24">
        <v>45718.414000000004</v>
      </c>
      <c r="H13" s="24">
        <v>48255.817999999999</v>
      </c>
      <c r="I13" s="24">
        <v>50727.318999999989</v>
      </c>
      <c r="J13" s="24">
        <v>54283.726999999999</v>
      </c>
      <c r="K13" s="24">
        <v>58886.004000000001</v>
      </c>
      <c r="L13" s="24">
        <v>62550.000999999997</v>
      </c>
      <c r="M13" s="24">
        <v>67077.000000000015</v>
      </c>
      <c r="N13" s="24">
        <v>72371.116999999998</v>
      </c>
      <c r="O13" s="24">
        <v>78361.421000000002</v>
      </c>
      <c r="P13" s="24">
        <v>85882.84199999999</v>
      </c>
      <c r="Q13" s="24">
        <v>91500.82699999999</v>
      </c>
      <c r="R13" s="24">
        <v>91212.093000000008</v>
      </c>
      <c r="S13" s="24">
        <v>89281.194999999992</v>
      </c>
      <c r="T13" s="24">
        <v>81093.930999999997</v>
      </c>
      <c r="U13" s="24">
        <v>82026.651999999987</v>
      </c>
      <c r="V13" s="24">
        <v>82446.421000000002</v>
      </c>
      <c r="W13" s="24">
        <v>85031.691999999995</v>
      </c>
      <c r="X13" s="81">
        <v>87554.395000000004</v>
      </c>
      <c r="Y13" s="81">
        <v>88055.287000000011</v>
      </c>
      <c r="Z13"/>
      <c r="AA13" s="25">
        <v>6.5450083925524707</v>
      </c>
      <c r="AB13" s="25">
        <v>1.2108724973298006</v>
      </c>
      <c r="AC13" s="25">
        <v>5.3137682732498552</v>
      </c>
      <c r="AD13" s="25">
        <v>5.5555937793552213</v>
      </c>
      <c r="AE13" s="25">
        <v>5.5500700439870787</v>
      </c>
      <c r="AF13" s="25">
        <v>5.1216642934122252</v>
      </c>
      <c r="AG13" s="25">
        <v>7.010833748182141</v>
      </c>
      <c r="AH13" s="25">
        <v>8.4781890528629358</v>
      </c>
      <c r="AI13" s="25">
        <v>6.222186514812579</v>
      </c>
      <c r="AJ13" s="25">
        <v>7.2374083575154824</v>
      </c>
      <c r="AK13" s="25">
        <v>7.8925965681231753</v>
      </c>
      <c r="AL13" s="25">
        <v>8.2772026304361219</v>
      </c>
      <c r="AM13" s="25">
        <v>9.5983723929661604</v>
      </c>
      <c r="AN13" s="25">
        <v>6.5414521331280593</v>
      </c>
      <c r="AO13" s="25">
        <v>-0.31555343210174724</v>
      </c>
      <c r="AP13" s="25">
        <v>-2.1169320168982586</v>
      </c>
      <c r="AQ13" s="25">
        <v>-9.170199838835039</v>
      </c>
      <c r="AR13" s="25">
        <v>1.1501736178013007</v>
      </c>
      <c r="AS13" s="25">
        <v>0.51174708435011451</v>
      </c>
      <c r="AT13" s="25">
        <v>3.1356982736703554</v>
      </c>
      <c r="AU13" s="25">
        <v>2.9667797272574661</v>
      </c>
      <c r="AV13" s="25">
        <v>0.57209235470133402</v>
      </c>
      <c r="AW13"/>
      <c r="AX13" s="7"/>
    </row>
    <row r="14" spans="1:50" s="4" customFormat="1" ht="15" customHeight="1" x14ac:dyDescent="0.25">
      <c r="A14" s="19"/>
      <c r="B14" s="23" t="s">
        <v>194</v>
      </c>
      <c r="C14" s="24">
        <v>43211.191000000006</v>
      </c>
      <c r="D14" s="24">
        <v>46785.813999999998</v>
      </c>
      <c r="E14" s="24">
        <v>48936.372000000003</v>
      </c>
      <c r="F14" s="24">
        <v>51320.935999999994</v>
      </c>
      <c r="G14" s="24">
        <v>54014.314999999995</v>
      </c>
      <c r="H14" s="24">
        <v>57106.625999999997</v>
      </c>
      <c r="I14" s="24">
        <v>61786.539000000004</v>
      </c>
      <c r="J14" s="24">
        <v>64329.164000000004</v>
      </c>
      <c r="K14" s="24">
        <v>68698.511000000013</v>
      </c>
      <c r="L14" s="24">
        <v>72505.664999999994</v>
      </c>
      <c r="M14" s="24">
        <v>78315.73</v>
      </c>
      <c r="N14" s="24">
        <v>84403.293999999994</v>
      </c>
      <c r="O14" s="24">
        <v>88802.674999999988</v>
      </c>
      <c r="P14" s="24">
        <v>97825.813999999998</v>
      </c>
      <c r="Q14" s="24">
        <v>102233.27300000002</v>
      </c>
      <c r="R14" s="24">
        <v>106850.11200000001</v>
      </c>
      <c r="S14" s="24">
        <v>112456.00100000002</v>
      </c>
      <c r="T14" s="24">
        <v>116000.69600000001</v>
      </c>
      <c r="U14" s="24">
        <v>120145.38699999999</v>
      </c>
      <c r="V14" s="24">
        <v>123380.20100000002</v>
      </c>
      <c r="W14" s="24">
        <v>126181.41899999999</v>
      </c>
      <c r="X14" s="81">
        <v>130475.61000000002</v>
      </c>
      <c r="Y14" s="81">
        <v>134085.693</v>
      </c>
      <c r="Z14"/>
      <c r="AA14" s="25">
        <v>8.272447292646925</v>
      </c>
      <c r="AB14" s="25">
        <v>4.596602722355124</v>
      </c>
      <c r="AC14" s="25">
        <v>4.8727846028307757</v>
      </c>
      <c r="AD14" s="25">
        <v>5.24810966035382</v>
      </c>
      <c r="AE14" s="25">
        <v>5.7249842009474747</v>
      </c>
      <c r="AF14" s="25">
        <v>8.1950437765313051</v>
      </c>
      <c r="AG14" s="25">
        <v>4.1151762845949342</v>
      </c>
      <c r="AH14" s="25">
        <v>6.7921712770898264</v>
      </c>
      <c r="AI14" s="25">
        <v>5.5418289924798803</v>
      </c>
      <c r="AJ14" s="25">
        <v>8.0132566193276116</v>
      </c>
      <c r="AK14" s="25">
        <v>7.7731050965112622</v>
      </c>
      <c r="AL14" s="25">
        <v>5.2123333006410792</v>
      </c>
      <c r="AM14" s="25">
        <v>10.160886482304742</v>
      </c>
      <c r="AN14" s="25">
        <v>4.5054151044426956</v>
      </c>
      <c r="AO14" s="25">
        <v>4.5159847322896454</v>
      </c>
      <c r="AP14" s="25">
        <v>5.2464980102220302</v>
      </c>
      <c r="AQ14" s="25">
        <v>3.1520727826699013</v>
      </c>
      <c r="AR14" s="25">
        <v>3.5729880448303315</v>
      </c>
      <c r="AS14" s="25">
        <v>2.6924163139114348</v>
      </c>
      <c r="AT14" s="25">
        <v>2.2703950693028765</v>
      </c>
      <c r="AU14" s="25">
        <v>3.403188071613001</v>
      </c>
      <c r="AV14" s="25">
        <v>2.7668642438230284</v>
      </c>
      <c r="AW14"/>
      <c r="AX14" s="7"/>
    </row>
    <row r="15" spans="1:50" s="4" customFormat="1" ht="15" customHeight="1" x14ac:dyDescent="0.25">
      <c r="A15" s="19"/>
      <c r="B15" s="23" t="s">
        <v>196</v>
      </c>
      <c r="C15" s="24">
        <v>20505.927</v>
      </c>
      <c r="D15" s="24">
        <v>21969.126</v>
      </c>
      <c r="E15" s="24">
        <v>24285.348999999998</v>
      </c>
      <c r="F15" s="24">
        <v>25536.450999999997</v>
      </c>
      <c r="G15" s="24">
        <v>26523.409</v>
      </c>
      <c r="H15" s="24">
        <v>28117.776999999995</v>
      </c>
      <c r="I15" s="24">
        <v>30161.567999999996</v>
      </c>
      <c r="J15" s="24">
        <v>31238.797999999999</v>
      </c>
      <c r="K15" s="24">
        <v>32587.766999999996</v>
      </c>
      <c r="L15" s="24">
        <v>35157.425000000003</v>
      </c>
      <c r="M15" s="24">
        <v>36061.659999999996</v>
      </c>
      <c r="N15" s="24">
        <v>37415.938000000002</v>
      </c>
      <c r="O15" s="24">
        <v>53884.173999999999</v>
      </c>
      <c r="P15" s="24">
        <v>57359.939000000006</v>
      </c>
      <c r="Q15" s="24">
        <v>48121.305</v>
      </c>
      <c r="R15" s="24">
        <v>47815.560000000012</v>
      </c>
      <c r="S15" s="24">
        <v>47067.533999999992</v>
      </c>
      <c r="T15" s="24">
        <v>46815.228000000003</v>
      </c>
      <c r="U15" s="24">
        <v>42728.665000000001</v>
      </c>
      <c r="V15" s="24">
        <v>43948.805999999997</v>
      </c>
      <c r="W15" s="24">
        <v>46234.638000000006</v>
      </c>
      <c r="X15" s="81">
        <v>45539.008999999998</v>
      </c>
      <c r="Y15" s="81">
        <v>48091.130999999994</v>
      </c>
      <c r="Z15"/>
      <c r="AA15" s="25">
        <v>7.1354930698817007</v>
      </c>
      <c r="AB15" s="25">
        <v>10.543082141729252</v>
      </c>
      <c r="AC15" s="25">
        <v>5.1516739578253503</v>
      </c>
      <c r="AD15" s="25">
        <v>3.8648988459672897</v>
      </c>
      <c r="AE15" s="25">
        <v>6.0111729981617179</v>
      </c>
      <c r="AF15" s="25">
        <v>7.2686791704763909</v>
      </c>
      <c r="AG15" s="25">
        <v>3.5715318248706542</v>
      </c>
      <c r="AH15" s="25">
        <v>4.3182487367151499</v>
      </c>
      <c r="AI15" s="25">
        <v>7.8853454426626017</v>
      </c>
      <c r="AJ15" s="25">
        <v>2.5719602615947932</v>
      </c>
      <c r="AK15" s="25">
        <v>3.7554510801776897</v>
      </c>
      <c r="AL15" s="25">
        <v>44.013960040237386</v>
      </c>
      <c r="AM15" s="25">
        <v>6.4504375626134811</v>
      </c>
      <c r="AN15" s="25">
        <v>-16.106422288907954</v>
      </c>
      <c r="AO15" s="25">
        <v>-0.63536306839556422</v>
      </c>
      <c r="AP15" s="25">
        <v>-1.5643987020125241</v>
      </c>
      <c r="AQ15" s="25">
        <v>-0.53605102829476814</v>
      </c>
      <c r="AR15" s="25">
        <v>-8.7291318969972789</v>
      </c>
      <c r="AS15" s="25">
        <v>2.8555561003368486</v>
      </c>
      <c r="AT15" s="25">
        <v>5.2011242353205445</v>
      </c>
      <c r="AU15" s="25">
        <v>-1.5045624451520698</v>
      </c>
      <c r="AV15" s="25">
        <v>5.6042545853380252</v>
      </c>
      <c r="AW15"/>
      <c r="AX15" s="7"/>
    </row>
    <row r="16" spans="1:50" s="4" customFormat="1" ht="15" customHeight="1" x14ac:dyDescent="0.25">
      <c r="A16" s="19"/>
      <c r="B16" s="23" t="s">
        <v>197</v>
      </c>
      <c r="C16" s="24">
        <v>11533.001</v>
      </c>
      <c r="D16" s="24">
        <v>12574.721</v>
      </c>
      <c r="E16" s="24">
        <v>14132.329</v>
      </c>
      <c r="F16" s="24">
        <v>14576.718999999999</v>
      </c>
      <c r="G16" s="24">
        <v>14367.862000000001</v>
      </c>
      <c r="H16" s="24">
        <v>15124.723</v>
      </c>
      <c r="I16" s="24">
        <v>16204.797999999999</v>
      </c>
      <c r="J16" s="24">
        <v>16481.768999999997</v>
      </c>
      <c r="K16" s="24">
        <v>16615.715</v>
      </c>
      <c r="L16" s="24">
        <v>17763.164000000001</v>
      </c>
      <c r="M16" s="24">
        <v>17165.837000000003</v>
      </c>
      <c r="N16" s="24">
        <v>16976.534</v>
      </c>
      <c r="O16" s="24">
        <v>18658.734</v>
      </c>
      <c r="P16" s="24">
        <v>18805.885999999999</v>
      </c>
      <c r="Q16" s="24">
        <v>15522.111999999999</v>
      </c>
      <c r="R16" s="24">
        <v>16889.522000000001</v>
      </c>
      <c r="S16" s="24">
        <v>17784.440000000002</v>
      </c>
      <c r="T16" s="24">
        <v>18797.675000000003</v>
      </c>
      <c r="U16" s="24">
        <v>19178.061999999998</v>
      </c>
      <c r="V16" s="24">
        <v>20413.233</v>
      </c>
      <c r="W16" s="24">
        <v>20508.841</v>
      </c>
      <c r="X16" s="81">
        <v>21560.71</v>
      </c>
      <c r="Y16" s="81">
        <v>22748.442000000003</v>
      </c>
      <c r="Z16"/>
      <c r="AA16" s="25">
        <v>9.0325146074295795</v>
      </c>
      <c r="AB16" s="25">
        <v>12.386819556473661</v>
      </c>
      <c r="AC16" s="25">
        <v>3.1444923197018655</v>
      </c>
      <c r="AD16" s="25">
        <v>-1.4328121438027184</v>
      </c>
      <c r="AE16" s="25">
        <v>5.2677357285307922</v>
      </c>
      <c r="AF16" s="25">
        <v>7.1411225184090901</v>
      </c>
      <c r="AG16" s="25">
        <v>1.7091913148192144</v>
      </c>
      <c r="AH16" s="25">
        <v>0.81269189005138698</v>
      </c>
      <c r="AI16" s="25">
        <v>6.9058057387238554</v>
      </c>
      <c r="AJ16" s="25">
        <v>-3.3627286219954815</v>
      </c>
      <c r="AK16" s="25">
        <v>-1.1027892202401985</v>
      </c>
      <c r="AL16" s="25">
        <v>9.9089719962861711</v>
      </c>
      <c r="AM16" s="25">
        <v>0.78864943355748696</v>
      </c>
      <c r="AN16" s="25">
        <v>-17.461416069415712</v>
      </c>
      <c r="AO16" s="25">
        <v>8.8094326339096245</v>
      </c>
      <c r="AP16" s="25">
        <v>5.2986579489934735</v>
      </c>
      <c r="AQ16" s="25">
        <v>5.6973118074001796</v>
      </c>
      <c r="AR16" s="25">
        <v>2.0235853636154211</v>
      </c>
      <c r="AS16" s="25">
        <v>6.440541280969903</v>
      </c>
      <c r="AT16" s="25">
        <v>0.46836285070571709</v>
      </c>
      <c r="AU16" s="25">
        <v>5.1288563795486972</v>
      </c>
      <c r="AV16" s="25">
        <v>5.5087796273870557</v>
      </c>
      <c r="AW16"/>
      <c r="AX16" s="7"/>
    </row>
    <row r="17" spans="1:55" s="4" customFormat="1" ht="15" customHeight="1" x14ac:dyDescent="0.25">
      <c r="A17" s="19"/>
      <c r="B17" s="23" t="s">
        <v>198</v>
      </c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>
        <v>13934.958000000001</v>
      </c>
      <c r="P17" s="24">
        <v>18262.501</v>
      </c>
      <c r="Q17" s="24">
        <v>13846.396000000001</v>
      </c>
      <c r="R17" s="24">
        <v>12665.074000000001</v>
      </c>
      <c r="S17" s="24">
        <v>11913.025</v>
      </c>
      <c r="T17" s="24">
        <v>11499.501</v>
      </c>
      <c r="U17" s="24">
        <v>7452.1949999999997</v>
      </c>
      <c r="V17" s="24">
        <v>6800.9099999999989</v>
      </c>
      <c r="W17" s="24">
        <v>6662.4590000000007</v>
      </c>
      <c r="X17" s="81">
        <v>4033.6320000000001</v>
      </c>
      <c r="Y17" s="81">
        <v>3904.4140000000002</v>
      </c>
      <c r="Z17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>
        <v>31.055299915507458</v>
      </c>
      <c r="AN17" s="25">
        <v>-24.181271776521733</v>
      </c>
      <c r="AO17" s="25">
        <v>-8.5316207914319371</v>
      </c>
      <c r="AP17" s="25">
        <v>-5.9379755696650554</v>
      </c>
      <c r="AQ17" s="25">
        <v>-3.47119224546242</v>
      </c>
      <c r="AR17" s="25">
        <v>-35.195492395713522</v>
      </c>
      <c r="AS17" s="25">
        <v>-8.7395056087501839</v>
      </c>
      <c r="AT17" s="25">
        <v>-2.035771683495271</v>
      </c>
      <c r="AU17" s="25">
        <v>-39.457308480247313</v>
      </c>
      <c r="AV17" s="25">
        <v>-3.2035148471650325</v>
      </c>
      <c r="AW17"/>
      <c r="AX17" s="7"/>
    </row>
    <row r="18" spans="1:55" s="4" customFormat="1" ht="15" customHeight="1" x14ac:dyDescent="0.25">
      <c r="A18" s="19"/>
      <c r="B18" s="23" t="s">
        <v>199</v>
      </c>
      <c r="C18" s="24">
        <v>8972.9259999999995</v>
      </c>
      <c r="D18" s="24">
        <v>9394.4049999999988</v>
      </c>
      <c r="E18" s="24">
        <v>10153.02</v>
      </c>
      <c r="F18" s="24">
        <v>10959.732</v>
      </c>
      <c r="G18" s="24">
        <v>12155.546999999999</v>
      </c>
      <c r="H18" s="24">
        <v>12993.054</v>
      </c>
      <c r="I18" s="24">
        <v>13956.77</v>
      </c>
      <c r="J18" s="24">
        <v>14757.029</v>
      </c>
      <c r="K18" s="24">
        <v>15972.052000000001</v>
      </c>
      <c r="L18" s="24">
        <v>17394.260999999999</v>
      </c>
      <c r="M18" s="24">
        <v>18895.823</v>
      </c>
      <c r="N18" s="24">
        <v>20439.403999999995</v>
      </c>
      <c r="O18" s="24">
        <v>21290.482</v>
      </c>
      <c r="P18" s="24">
        <v>20291.552000000003</v>
      </c>
      <c r="Q18" s="24">
        <v>18752.796999999999</v>
      </c>
      <c r="R18" s="24">
        <v>18260.964</v>
      </c>
      <c r="S18" s="24">
        <v>17370.069</v>
      </c>
      <c r="T18" s="24">
        <v>16518.052000000003</v>
      </c>
      <c r="U18" s="24">
        <v>16098.407999999999</v>
      </c>
      <c r="V18" s="24">
        <v>16734.663</v>
      </c>
      <c r="W18" s="24">
        <v>19063.338</v>
      </c>
      <c r="X18" s="81">
        <v>19944.667000000001</v>
      </c>
      <c r="Y18" s="81">
        <v>21438.275000000001</v>
      </c>
      <c r="Z18"/>
      <c r="AA18" s="25">
        <v>4.69723031260928</v>
      </c>
      <c r="AB18" s="25">
        <v>8.0751787899287049</v>
      </c>
      <c r="AC18" s="25">
        <v>7.9455373869055661</v>
      </c>
      <c r="AD18" s="25">
        <v>10.910987604441411</v>
      </c>
      <c r="AE18" s="25">
        <v>6.8899161839446759</v>
      </c>
      <c r="AF18" s="25">
        <v>7.4171630472712602</v>
      </c>
      <c r="AG18" s="25">
        <v>5.7338409961617192</v>
      </c>
      <c r="AH18" s="25">
        <v>8.23352044642591</v>
      </c>
      <c r="AI18" s="25">
        <v>8.9043599407264438</v>
      </c>
      <c r="AJ18" s="25">
        <v>8.6325139078918163</v>
      </c>
      <c r="AK18" s="25">
        <v>8.1689006083513505</v>
      </c>
      <c r="AL18" s="25">
        <v>4.1639081061267991</v>
      </c>
      <c r="AM18" s="25">
        <v>-4.6919088069494936</v>
      </c>
      <c r="AN18" s="25">
        <v>-7.5832297105711994</v>
      </c>
      <c r="AO18" s="25">
        <v>-2.6227180937328911</v>
      </c>
      <c r="AP18" s="25">
        <v>-4.8786854845122107</v>
      </c>
      <c r="AQ18" s="25">
        <v>-4.9050870206675414</v>
      </c>
      <c r="AR18" s="25">
        <v>-2.5405174895926215</v>
      </c>
      <c r="AS18" s="25">
        <v>3.9522852197558977</v>
      </c>
      <c r="AT18" s="25">
        <v>13.915278724166715</v>
      </c>
      <c r="AU18" s="25">
        <v>4.6231620086681646</v>
      </c>
      <c r="AV18" s="25">
        <v>7.4887587744633697</v>
      </c>
      <c r="AW18"/>
      <c r="AX18" s="7"/>
    </row>
    <row r="19" spans="1:55" s="4" customFormat="1" ht="15" customHeight="1" x14ac:dyDescent="0.25">
      <c r="A19" s="19"/>
      <c r="B19" s="23" t="s">
        <v>195</v>
      </c>
      <c r="C19" s="24">
        <v>6952.5190000000002</v>
      </c>
      <c r="D19" s="24">
        <v>6634.0930000000008</v>
      </c>
      <c r="E19" s="24">
        <v>6462.7039999999997</v>
      </c>
      <c r="F19" s="24">
        <v>6111.4480000000003</v>
      </c>
      <c r="G19" s="24">
        <v>5814.3780000000006</v>
      </c>
      <c r="H19" s="24">
        <v>6008.4579999999996</v>
      </c>
      <c r="I19" s="24">
        <v>6627.9029999999993</v>
      </c>
      <c r="J19" s="24">
        <v>7634.1229999999996</v>
      </c>
      <c r="K19" s="24">
        <v>8141.4189999999999</v>
      </c>
      <c r="L19" s="24">
        <v>8743.8220000000001</v>
      </c>
      <c r="M19" s="24">
        <v>9277.6489999999994</v>
      </c>
      <c r="N19" s="24">
        <v>10069.835000000001</v>
      </c>
      <c r="O19" s="24">
        <v>10973.711000000001</v>
      </c>
      <c r="P19" s="24">
        <v>14739.505999999999</v>
      </c>
      <c r="Q19" s="24">
        <v>22159.656999999999</v>
      </c>
      <c r="R19" s="24">
        <v>23353.303</v>
      </c>
      <c r="S19" s="24">
        <v>21661.037</v>
      </c>
      <c r="T19" s="24">
        <v>22581.239999999998</v>
      </c>
      <c r="U19" s="24">
        <v>21840.739000000001</v>
      </c>
      <c r="V19" s="24">
        <v>18124.662</v>
      </c>
      <c r="W19" s="24">
        <v>15411.609</v>
      </c>
      <c r="X19" s="81">
        <v>13977.774000000001</v>
      </c>
      <c r="Y19" s="81">
        <v>13051.263999999999</v>
      </c>
      <c r="Z19"/>
      <c r="AA19" s="25">
        <v>-4.5800090585872466</v>
      </c>
      <c r="AB19" s="25">
        <v>-2.5834579044942694</v>
      </c>
      <c r="AC19" s="25">
        <v>-5.4351243689947646</v>
      </c>
      <c r="AD19" s="25">
        <v>-4.8608774876264951</v>
      </c>
      <c r="AE19" s="25">
        <v>3.3379322775368063</v>
      </c>
      <c r="AF19" s="25">
        <v>10.309550303921569</v>
      </c>
      <c r="AG19" s="25">
        <v>15.181574021225121</v>
      </c>
      <c r="AH19" s="25">
        <v>6.6451116912839927</v>
      </c>
      <c r="AI19" s="25">
        <v>7.3992383882957045</v>
      </c>
      <c r="AJ19" s="25">
        <v>6.1051906134411169</v>
      </c>
      <c r="AK19" s="25">
        <v>8.5386502550376893</v>
      </c>
      <c r="AL19" s="25">
        <v>8.976075576213514</v>
      </c>
      <c r="AM19" s="25">
        <v>34.316513347216798</v>
      </c>
      <c r="AN19" s="25">
        <v>50.341924620811582</v>
      </c>
      <c r="AO19" s="25">
        <v>5.3865725448728776</v>
      </c>
      <c r="AP19" s="25">
        <v>-7.2463668201453117</v>
      </c>
      <c r="AQ19" s="25">
        <v>4.2481945808965547</v>
      </c>
      <c r="AR19" s="25">
        <v>-3.2792751859508007</v>
      </c>
      <c r="AS19" s="25">
        <v>-17.014428861587518</v>
      </c>
      <c r="AT19" s="25">
        <v>-14.968847419058076</v>
      </c>
      <c r="AU19" s="25">
        <v>-9.3036035367883976</v>
      </c>
      <c r="AV19" s="25">
        <v>-6.6284517119821933</v>
      </c>
      <c r="AW19"/>
      <c r="AX19" s="7"/>
    </row>
    <row r="20" spans="1:55" s="4" customFormat="1" ht="15" customHeight="1" x14ac:dyDescent="0.25">
      <c r="A20" s="19"/>
      <c r="B20" s="23" t="s">
        <v>841</v>
      </c>
      <c r="C20" s="24">
        <v>656.64800000000002</v>
      </c>
      <c r="D20" s="24">
        <v>692.02099999999996</v>
      </c>
      <c r="E20" s="24">
        <v>757.46100000000001</v>
      </c>
      <c r="F20" s="24">
        <v>795.58400000000006</v>
      </c>
      <c r="G20" s="24">
        <v>984.2059999999999</v>
      </c>
      <c r="H20" s="24">
        <v>1026.9369999999999</v>
      </c>
      <c r="I20" s="24">
        <v>1152.5880000000002</v>
      </c>
      <c r="J20" s="24">
        <v>1205.0999999999999</v>
      </c>
      <c r="K20" s="24">
        <v>1317.0100000000002</v>
      </c>
      <c r="L20" s="24">
        <v>1442.175</v>
      </c>
      <c r="M20" s="24">
        <v>1558.596</v>
      </c>
      <c r="N20" s="24">
        <v>1653.2419999999997</v>
      </c>
      <c r="O20" s="24">
        <v>1734.0120000000004</v>
      </c>
      <c r="P20" s="24">
        <v>1678.961</v>
      </c>
      <c r="Q20" s="24">
        <v>1557.6849999999999</v>
      </c>
      <c r="R20" s="24">
        <v>1511.7340000000002</v>
      </c>
      <c r="S20" s="24">
        <v>1488.145</v>
      </c>
      <c r="T20" s="24">
        <v>1467.3129999999999</v>
      </c>
      <c r="U20" s="24">
        <v>1601.2049999999997</v>
      </c>
      <c r="V20" s="24">
        <v>1864.9420000000002</v>
      </c>
      <c r="W20" s="24">
        <v>2309.0349999999999</v>
      </c>
      <c r="X20" s="81">
        <v>2703.47</v>
      </c>
      <c r="Y20" s="81">
        <v>2996.3590000000004</v>
      </c>
      <c r="Z20"/>
      <c r="AA20" s="25">
        <v>5.3869043993128631</v>
      </c>
      <c r="AB20" s="25">
        <v>9.4563604283685123</v>
      </c>
      <c r="AC20" s="25">
        <v>5.0329983985974254</v>
      </c>
      <c r="AD20" s="25">
        <v>23.708621591183309</v>
      </c>
      <c r="AE20" s="25">
        <v>4.3416723734665306</v>
      </c>
      <c r="AF20" s="25">
        <v>12.23551201290832</v>
      </c>
      <c r="AG20" s="25">
        <v>4.5560078709824943</v>
      </c>
      <c r="AH20" s="25">
        <v>9.2863662766575654</v>
      </c>
      <c r="AI20" s="25">
        <v>9.5037243452972806</v>
      </c>
      <c r="AJ20" s="25">
        <v>8.0725986790784798</v>
      </c>
      <c r="AK20" s="25">
        <v>6.0725165469435138</v>
      </c>
      <c r="AL20" s="25">
        <v>4.8855521454209772</v>
      </c>
      <c r="AM20" s="25">
        <v>-3.1747761837865234</v>
      </c>
      <c r="AN20" s="25">
        <v>-7.2232767765302501</v>
      </c>
      <c r="AO20" s="25">
        <v>-2.9499545800338192</v>
      </c>
      <c r="AP20" s="25">
        <v>-1.5603935613011395</v>
      </c>
      <c r="AQ20" s="25">
        <v>-1.3998635885616058</v>
      </c>
      <c r="AR20" s="25">
        <v>9.1249787877569304</v>
      </c>
      <c r="AS20" s="25">
        <v>16.47115765938781</v>
      </c>
      <c r="AT20" s="25">
        <v>23.812697660302547</v>
      </c>
      <c r="AU20" s="25">
        <v>17.082244314183196</v>
      </c>
      <c r="AV20" s="25">
        <v>10.833817279274436</v>
      </c>
      <c r="AW20"/>
      <c r="AX20" s="7"/>
    </row>
    <row r="21" spans="1:55" s="4" customFormat="1" ht="15" customHeight="1" x14ac:dyDescent="0.25">
      <c r="A21" s="19"/>
      <c r="B21" s="23" t="s">
        <v>840</v>
      </c>
      <c r="C21" s="24">
        <v>83.485000000000014</v>
      </c>
      <c r="D21" s="24">
        <v>76.617999999999995</v>
      </c>
      <c r="E21" s="24">
        <v>64.459999999999994</v>
      </c>
      <c r="F21" s="24">
        <v>69.349999999999994</v>
      </c>
      <c r="G21" s="24">
        <v>202.721</v>
      </c>
      <c r="H21" s="24">
        <v>72.233999999999995</v>
      </c>
      <c r="I21" s="24">
        <v>56.019000000000005</v>
      </c>
      <c r="J21" s="24">
        <v>40.317000000000007</v>
      </c>
      <c r="K21" s="24">
        <v>34.152000000000001</v>
      </c>
      <c r="L21" s="24">
        <v>38.780999999999999</v>
      </c>
      <c r="M21" s="24">
        <v>54.763999999999996</v>
      </c>
      <c r="N21" s="24">
        <v>49.494000000000007</v>
      </c>
      <c r="O21" s="24">
        <v>64.494</v>
      </c>
      <c r="P21" s="24">
        <v>85.98599999999999</v>
      </c>
      <c r="Q21" s="24">
        <v>81.97</v>
      </c>
      <c r="R21" s="24">
        <v>53.89500000000001</v>
      </c>
      <c r="S21" s="24">
        <v>53.823999999999998</v>
      </c>
      <c r="T21" s="24">
        <v>50.989000000000004</v>
      </c>
      <c r="U21" s="24">
        <v>44.783999999999999</v>
      </c>
      <c r="V21" s="24">
        <v>46.694000000000003</v>
      </c>
      <c r="W21" s="24">
        <v>46.946999999999996</v>
      </c>
      <c r="X21" s="81">
        <v>49.012999999999998</v>
      </c>
      <c r="Y21" s="81">
        <v>50.415999999999997</v>
      </c>
      <c r="Z21"/>
      <c r="AA21" s="25">
        <v>-8.2254297179134195</v>
      </c>
      <c r="AB21" s="25">
        <v>-15.86833381189799</v>
      </c>
      <c r="AC21" s="25">
        <v>7.5860999069190216</v>
      </c>
      <c r="AD21" s="25" t="s">
        <v>251</v>
      </c>
      <c r="AE21" s="25">
        <v>-64.367776402050126</v>
      </c>
      <c r="AF21" s="25">
        <v>-22.447877730708516</v>
      </c>
      <c r="AG21" s="25">
        <v>-28.029775611845974</v>
      </c>
      <c r="AH21" s="25">
        <v>-15.291316318178451</v>
      </c>
      <c r="AI21" s="25">
        <v>13.554111033028805</v>
      </c>
      <c r="AJ21" s="25">
        <v>41.213480828240627</v>
      </c>
      <c r="AK21" s="25">
        <v>-9.6231100723102561</v>
      </c>
      <c r="AL21" s="25">
        <v>30.30670384289003</v>
      </c>
      <c r="AM21" s="25">
        <v>33.324030142338806</v>
      </c>
      <c r="AN21" s="25">
        <v>-4.6705277603330675</v>
      </c>
      <c r="AO21" s="25">
        <v>-34.250335488593379</v>
      </c>
      <c r="AP21" s="25">
        <v>-0.13173763799983701</v>
      </c>
      <c r="AQ21" s="25">
        <v>-5.267167063020203</v>
      </c>
      <c r="AR21" s="25">
        <v>-12.169291415795573</v>
      </c>
      <c r="AS21" s="25">
        <v>4.2649160414433807</v>
      </c>
      <c r="AT21" s="25">
        <v>0.54182550220583581</v>
      </c>
      <c r="AU21" s="25">
        <v>4.4007071804375206</v>
      </c>
      <c r="AV21" s="25">
        <v>2.8625058657907059</v>
      </c>
      <c r="AW21"/>
      <c r="AX21" s="7"/>
    </row>
    <row r="22" spans="1:55" s="4" customFormat="1" ht="15" customHeight="1" x14ac:dyDescent="0.25">
      <c r="B22" s="23" t="s">
        <v>200</v>
      </c>
      <c r="C22" s="24">
        <v>4120.05</v>
      </c>
      <c r="D22" s="24">
        <v>4423.1060000000007</v>
      </c>
      <c r="E22" s="24">
        <v>4829.74</v>
      </c>
      <c r="F22" s="24">
        <v>5060.4669999999996</v>
      </c>
      <c r="G22" s="24">
        <v>5783.3219999999992</v>
      </c>
      <c r="H22" s="24">
        <v>6671.31</v>
      </c>
      <c r="I22" s="24">
        <v>7666.66</v>
      </c>
      <c r="J22" s="24">
        <v>8260.7939999999999</v>
      </c>
      <c r="K22" s="24">
        <v>9886.1290000000008</v>
      </c>
      <c r="L22" s="24">
        <v>11050.18</v>
      </c>
      <c r="M22" s="24">
        <v>11941.653</v>
      </c>
      <c r="N22" s="24">
        <v>12936.635999999999</v>
      </c>
      <c r="O22" s="24">
        <v>14091.445000000002</v>
      </c>
      <c r="P22" s="24">
        <v>16791.703000000001</v>
      </c>
      <c r="Q22" s="24">
        <v>17958.267</v>
      </c>
      <c r="R22" s="24">
        <v>17593.093000000001</v>
      </c>
      <c r="S22" s="24">
        <v>19189.575000000001</v>
      </c>
      <c r="T22" s="24">
        <v>18043.315999999999</v>
      </c>
      <c r="U22" s="24">
        <v>17110.784</v>
      </c>
      <c r="V22" s="24">
        <v>15122.210999999999</v>
      </c>
      <c r="W22" s="24">
        <v>14852.355</v>
      </c>
      <c r="X22" s="81">
        <v>14740.900000000001</v>
      </c>
      <c r="Y22" s="81">
        <v>15269.424999999999</v>
      </c>
      <c r="Z22"/>
      <c r="AA22" s="25">
        <v>7.3556388878775856</v>
      </c>
      <c r="AB22" s="25">
        <v>9.1934039111881791</v>
      </c>
      <c r="AC22" s="25">
        <v>4.7772136802395133</v>
      </c>
      <c r="AD22" s="25">
        <v>14.284353598195574</v>
      </c>
      <c r="AE22" s="25">
        <v>15.354289455091751</v>
      </c>
      <c r="AF22" s="25">
        <v>14.91985831868103</v>
      </c>
      <c r="AG22" s="25">
        <v>7.7495806518092625</v>
      </c>
      <c r="AH22" s="25">
        <v>19.675287871843807</v>
      </c>
      <c r="AI22" s="25">
        <v>11.774588415748969</v>
      </c>
      <c r="AJ22" s="25">
        <v>8.0674975430264464</v>
      </c>
      <c r="AK22" s="25">
        <v>8.3320374490868083</v>
      </c>
      <c r="AL22" s="25">
        <v>8.926656048759531</v>
      </c>
      <c r="AM22" s="25">
        <v>19.162392501265835</v>
      </c>
      <c r="AN22" s="25">
        <v>6.9472643721723664</v>
      </c>
      <c r="AO22" s="25">
        <v>-2.0334590191804089</v>
      </c>
      <c r="AP22" s="25">
        <v>9.0744816730065612</v>
      </c>
      <c r="AQ22" s="25">
        <v>-5.9733422965334135</v>
      </c>
      <c r="AR22" s="25">
        <v>-5.1682961158580794</v>
      </c>
      <c r="AS22" s="25">
        <v>-11.621752691168332</v>
      </c>
      <c r="AT22" s="25">
        <v>-1.7845009569037211</v>
      </c>
      <c r="AU22" s="25">
        <v>-0.75041971458397072</v>
      </c>
      <c r="AV22" s="25">
        <v>3.5854323684442453</v>
      </c>
      <c r="AW22"/>
      <c r="AX22" s="7"/>
    </row>
    <row r="23" spans="1:55" s="4" customFormat="1" ht="6" customHeight="1" x14ac:dyDescent="0.25">
      <c r="B23" s="7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/>
      <c r="Y23"/>
      <c r="Z23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/>
      <c r="AX23" s="98"/>
      <c r="AY23" s="98"/>
      <c r="AZ23" s="98"/>
      <c r="BA23" s="98"/>
      <c r="BB23" s="98"/>
      <c r="BC23" s="98"/>
    </row>
    <row r="24" spans="1:55" s="4" customFormat="1" ht="15" customHeight="1" x14ac:dyDescent="0.25">
      <c r="B24" s="100" t="s">
        <v>201</v>
      </c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 s="98"/>
      <c r="AY24" s="98"/>
      <c r="AZ24" s="98"/>
      <c r="BA24" s="98"/>
      <c r="BB24" s="98"/>
      <c r="BC24" s="98"/>
    </row>
    <row r="25" spans="1:55" s="102" customFormat="1" ht="15" customHeight="1" x14ac:dyDescent="0.25">
      <c r="B25" s="20" t="s">
        <v>202</v>
      </c>
      <c r="C25" s="21">
        <v>14941.940159298298</v>
      </c>
      <c r="D25" s="21">
        <v>15643.596236974501</v>
      </c>
      <c r="E25" s="21">
        <v>15873.589401150266</v>
      </c>
      <c r="F25" s="21">
        <v>16311.316751742879</v>
      </c>
      <c r="G25" s="21">
        <v>16920.087362358481</v>
      </c>
      <c r="H25" s="21">
        <v>17605.91391488157</v>
      </c>
      <c r="I25" s="21">
        <v>18342.000330429251</v>
      </c>
      <c r="J25" s="21">
        <v>18967.244179788984</v>
      </c>
      <c r="K25" s="21">
        <v>19817.328553758442</v>
      </c>
      <c r="L25" s="21">
        <v>20533.540843917257</v>
      </c>
      <c r="M25" s="21">
        <v>21370.01049681662</v>
      </c>
      <c r="N25" s="21">
        <v>22338.132813020991</v>
      </c>
      <c r="O25" s="21">
        <v>23449.299150982912</v>
      </c>
      <c r="P25" s="21">
        <v>24903.27357243971</v>
      </c>
      <c r="Q25" s="21">
        <v>25356.230630188998</v>
      </c>
      <c r="R25" s="21">
        <v>25245.180355743869</v>
      </c>
      <c r="S25" s="21">
        <v>25311.746442944757</v>
      </c>
      <c r="T25" s="21">
        <v>24689.510453064668</v>
      </c>
      <c r="U25" s="21">
        <v>24813.693361678299</v>
      </c>
      <c r="V25" s="21">
        <v>24616.136659451618</v>
      </c>
      <c r="W25" s="21">
        <v>24717.843735896902</v>
      </c>
      <c r="X25" s="80">
        <v>24901.089707760486</v>
      </c>
      <c r="Y25" s="80">
        <v>25038.223626099429</v>
      </c>
      <c r="Z25"/>
      <c r="AA25" s="22">
        <v>4.6958833337286947</v>
      </c>
      <c r="AB25" s="22">
        <v>1.4702064710169604</v>
      </c>
      <c r="AC25" s="22">
        <v>2.7575826710050451</v>
      </c>
      <c r="AD25" s="22">
        <v>3.7321978346754516</v>
      </c>
      <c r="AE25" s="22">
        <v>4.0533274907836647</v>
      </c>
      <c r="AF25" s="22">
        <v>4.180904320595916</v>
      </c>
      <c r="AG25" s="22">
        <v>3.4088094978520833</v>
      </c>
      <c r="AH25" s="22">
        <v>4.4818549595902066</v>
      </c>
      <c r="AI25" s="22">
        <v>3.614070828042979</v>
      </c>
      <c r="AJ25" s="22">
        <v>4.0736746733438034</v>
      </c>
      <c r="AK25" s="22">
        <v>4.5302847013041374</v>
      </c>
      <c r="AL25" s="22">
        <v>4.974302674546804</v>
      </c>
      <c r="AM25" s="22">
        <v>6.2005026764130502</v>
      </c>
      <c r="AN25" s="22">
        <v>1.8188655255772208</v>
      </c>
      <c r="AO25" s="22">
        <v>-0.43796049998422765</v>
      </c>
      <c r="AP25" s="22">
        <v>0.2636783982640199</v>
      </c>
      <c r="AQ25" s="22">
        <v>-2.458289439974727</v>
      </c>
      <c r="AR25" s="22">
        <v>0.50297841607554705</v>
      </c>
      <c r="AS25" s="22">
        <v>-0.79616000466815862</v>
      </c>
      <c r="AT25" s="22">
        <v>0.41317237490324166</v>
      </c>
      <c r="AU25" s="22">
        <v>0.74135096014650204</v>
      </c>
      <c r="AV25" s="22">
        <v>0.55071452674701471</v>
      </c>
      <c r="AW25"/>
      <c r="AX25" s="26"/>
    </row>
    <row r="26" spans="1:55" s="4" customFormat="1" ht="15" customHeight="1" x14ac:dyDescent="0.25">
      <c r="A26" s="19"/>
      <c r="B26" s="23" t="s">
        <v>741</v>
      </c>
      <c r="C26" s="24">
        <v>13701.243303752271</v>
      </c>
      <c r="D26" s="24">
        <v>14297.614365965068</v>
      </c>
      <c r="E26" s="24">
        <v>14640.717609430447</v>
      </c>
      <c r="F26" s="24">
        <v>15067.080047706686</v>
      </c>
      <c r="G26" s="24">
        <v>15752.935038694042</v>
      </c>
      <c r="H26" s="24">
        <v>16437.874060502389</v>
      </c>
      <c r="I26" s="24">
        <v>17280.805381093243</v>
      </c>
      <c r="J26" s="24">
        <v>17770.689216779265</v>
      </c>
      <c r="K26" s="24">
        <v>18623.539908595481</v>
      </c>
      <c r="L26" s="24">
        <v>19225.484790806426</v>
      </c>
      <c r="M26" s="24">
        <v>19992.910167692251</v>
      </c>
      <c r="N26" s="24">
        <v>20899.770548808388</v>
      </c>
      <c r="O26" s="24">
        <v>21952.939444495983</v>
      </c>
      <c r="P26" s="24">
        <v>23087.704592102753</v>
      </c>
      <c r="Q26" s="24">
        <v>23233.657262675675</v>
      </c>
      <c r="R26" s="24">
        <v>23107.322465269652</v>
      </c>
      <c r="S26" s="24">
        <v>23193.151060659755</v>
      </c>
      <c r="T26" s="24">
        <v>22866.650241891271</v>
      </c>
      <c r="U26" s="24">
        <v>22700.336450473787</v>
      </c>
      <c r="V26" s="24">
        <v>22489.530794843875</v>
      </c>
      <c r="W26" s="24">
        <v>22563.998777061788</v>
      </c>
      <c r="X26" s="81">
        <v>22654.334176741548</v>
      </c>
      <c r="Y26" s="81">
        <v>22932.518431444863</v>
      </c>
      <c r="Z26"/>
      <c r="AA26" s="25">
        <v>4.3526784321060275</v>
      </c>
      <c r="AB26" s="25">
        <v>2.3997237209175486</v>
      </c>
      <c r="AC26" s="25">
        <v>2.9121689909626327</v>
      </c>
      <c r="AD26" s="25">
        <v>4.552010003369884</v>
      </c>
      <c r="AE26" s="25">
        <v>4.3480089273898859</v>
      </c>
      <c r="AF26" s="25">
        <v>5.127982593663285</v>
      </c>
      <c r="AG26" s="25">
        <v>2.8348437754064317</v>
      </c>
      <c r="AH26" s="25">
        <v>4.7991987334455564</v>
      </c>
      <c r="AI26" s="25">
        <v>3.2321722141187754</v>
      </c>
      <c r="AJ26" s="25">
        <v>3.991708844984788</v>
      </c>
      <c r="AK26" s="25">
        <v>4.535909847589811</v>
      </c>
      <c r="AL26" s="25">
        <v>5.0391409476389777</v>
      </c>
      <c r="AM26" s="25">
        <v>5.1690806621856575</v>
      </c>
      <c r="AN26" s="25">
        <v>0.63216622506009512</v>
      </c>
      <c r="AO26" s="25">
        <v>-0.54375768729694274</v>
      </c>
      <c r="AP26" s="25">
        <v>0.37143461999590688</v>
      </c>
      <c r="AQ26" s="25">
        <v>-1.4077467003709316</v>
      </c>
      <c r="AR26" s="25">
        <v>-0.72732030996302333</v>
      </c>
      <c r="AS26" s="25">
        <v>-0.92864551188408795</v>
      </c>
      <c r="AT26" s="25">
        <v>0.33112288067382151</v>
      </c>
      <c r="AU26" s="25">
        <v>0.40035190824240402</v>
      </c>
      <c r="AV26" s="25">
        <v>1.2279515810661883</v>
      </c>
      <c r="AW26"/>
      <c r="AX26" s="7"/>
      <c r="BC26" s="27"/>
    </row>
    <row r="27" spans="1:55" s="4" customFormat="1" ht="15" customHeight="1" x14ac:dyDescent="0.25">
      <c r="A27" s="19"/>
      <c r="B27" s="23" t="s">
        <v>742</v>
      </c>
      <c r="C27" s="24">
        <v>19480.728286687958</v>
      </c>
      <c r="D27" s="24">
        <v>20640.02452335522</v>
      </c>
      <c r="E27" s="24">
        <v>20587.878708238612</v>
      </c>
      <c r="F27" s="24">
        <v>21298.007585222502</v>
      </c>
      <c r="G27" s="24">
        <v>21786.870834328613</v>
      </c>
      <c r="H27" s="24">
        <v>22762.774214136265</v>
      </c>
      <c r="I27" s="24">
        <v>23108.758810025076</v>
      </c>
      <c r="J27" s="24">
        <v>24494.57274671776</v>
      </c>
      <c r="K27" s="24">
        <v>25174.959027528246</v>
      </c>
      <c r="L27" s="24">
        <v>26562.162359569291</v>
      </c>
      <c r="M27" s="24">
        <v>27865.527859452253</v>
      </c>
      <c r="N27" s="24">
        <v>29266.586299712391</v>
      </c>
      <c r="O27" s="24">
        <v>30677.465439786043</v>
      </c>
      <c r="P27" s="24">
        <v>33527.878251919428</v>
      </c>
      <c r="Q27" s="24">
        <v>34276.134660912816</v>
      </c>
      <c r="R27" s="24">
        <v>33973.78387325212</v>
      </c>
      <c r="S27" s="24">
        <v>34034.914101399088</v>
      </c>
      <c r="T27" s="24">
        <v>32159.989879354318</v>
      </c>
      <c r="U27" s="24">
        <v>33408.461792781491</v>
      </c>
      <c r="V27" s="24">
        <v>33375.729569154057</v>
      </c>
      <c r="W27" s="24">
        <v>33753.075148418488</v>
      </c>
      <c r="X27" s="81">
        <v>34704.599605128642</v>
      </c>
      <c r="Y27" s="81">
        <v>34566.797453869542</v>
      </c>
      <c r="Z27"/>
      <c r="AA27" s="25">
        <v>5.9509902279139135</v>
      </c>
      <c r="AB27" s="25">
        <v>-0.25264415290593473</v>
      </c>
      <c r="AC27" s="25">
        <v>3.4492571432321451</v>
      </c>
      <c r="AD27" s="25">
        <v>2.2953473330777929</v>
      </c>
      <c r="AE27" s="25">
        <v>4.4793187017474976</v>
      </c>
      <c r="AF27" s="25">
        <v>1.5199579481570642</v>
      </c>
      <c r="AG27" s="25">
        <v>5.9969206831285486</v>
      </c>
      <c r="AH27" s="25">
        <v>2.7777021785434357</v>
      </c>
      <c r="AI27" s="25">
        <v>5.510250604674944</v>
      </c>
      <c r="AJ27" s="25">
        <v>4.9068501360673737</v>
      </c>
      <c r="AK27" s="25">
        <v>5.0279271482915249</v>
      </c>
      <c r="AL27" s="25">
        <v>4.8207847872148886</v>
      </c>
      <c r="AM27" s="25">
        <v>9.2915525167103397</v>
      </c>
      <c r="AN27" s="25">
        <v>2.231743993375277</v>
      </c>
      <c r="AO27" s="25">
        <v>-0.88210292861722694</v>
      </c>
      <c r="AP27" s="25">
        <v>0.17993352867325821</v>
      </c>
      <c r="AQ27" s="25">
        <v>-5.5088260733048156</v>
      </c>
      <c r="AR27" s="25">
        <v>3.8820656290960205</v>
      </c>
      <c r="AS27" s="25">
        <v>-9.7975847647395697E-2</v>
      </c>
      <c r="AT27" s="25">
        <v>1.1305987438643879</v>
      </c>
      <c r="AU27" s="25">
        <v>2.8190748621455266</v>
      </c>
      <c r="AV27" s="25">
        <v>-0.39707172198216623</v>
      </c>
      <c r="AW27"/>
      <c r="AX27" s="7"/>
    </row>
    <row r="28" spans="1:55" s="4" customFormat="1" ht="15" customHeight="1" x14ac:dyDescent="0.25">
      <c r="A28" s="19"/>
      <c r="B28" s="23" t="s">
        <v>203</v>
      </c>
      <c r="C28" s="24">
        <v>5931.7601446809913</v>
      </c>
      <c r="D28" s="24">
        <v>6327.8622994018197</v>
      </c>
      <c r="E28" s="24">
        <v>6530.4843195537214</v>
      </c>
      <c r="F28" s="24">
        <v>6743.1313567791485</v>
      </c>
      <c r="G28" s="24">
        <v>7025.9388751825445</v>
      </c>
      <c r="H28" s="24">
        <v>7361.6259184246665</v>
      </c>
      <c r="I28" s="24">
        <v>7909.6294379383999</v>
      </c>
      <c r="J28" s="24">
        <v>8181.5308538847739</v>
      </c>
      <c r="K28" s="24">
        <v>8704.7515827675252</v>
      </c>
      <c r="L28" s="24">
        <v>9151.4556114613242</v>
      </c>
      <c r="M28" s="24">
        <v>9804.4560377246762</v>
      </c>
      <c r="N28" s="24">
        <v>10392.024309492941</v>
      </c>
      <c r="O28" s="24">
        <v>10830.817271840169</v>
      </c>
      <c r="P28" s="24">
        <v>11813.138177365983</v>
      </c>
      <c r="Q28" s="24">
        <v>12188.345820334776</v>
      </c>
      <c r="R28" s="24">
        <v>12573.055746205517</v>
      </c>
      <c r="S28" s="24">
        <v>13063.578653358052</v>
      </c>
      <c r="T28" s="24">
        <v>13326.456004233194</v>
      </c>
      <c r="U28" s="24">
        <v>13603.70286288832</v>
      </c>
      <c r="V28" s="24">
        <v>13804.975444683292</v>
      </c>
      <c r="W28" s="24">
        <v>13966.035013589422</v>
      </c>
      <c r="X28" s="81">
        <v>14321.132118754806</v>
      </c>
      <c r="Y28" s="81">
        <v>14568.944578401228</v>
      </c>
      <c r="Z28"/>
      <c r="AA28" s="25">
        <v>6.6776495518958763</v>
      </c>
      <c r="AB28" s="25">
        <v>3.2020611474281906</v>
      </c>
      <c r="AC28" s="25">
        <v>3.2562215422325509</v>
      </c>
      <c r="AD28" s="25">
        <v>4.1940087392644054</v>
      </c>
      <c r="AE28" s="25">
        <v>4.7778247036542894</v>
      </c>
      <c r="AF28" s="25">
        <v>7.4440555060287839</v>
      </c>
      <c r="AG28" s="25">
        <v>3.4375999290460268</v>
      </c>
      <c r="AH28" s="25">
        <v>6.3951446034615191</v>
      </c>
      <c r="AI28" s="25">
        <v>5.1317263272408891</v>
      </c>
      <c r="AJ28" s="25">
        <v>7.1354815450946552</v>
      </c>
      <c r="AK28" s="25">
        <v>5.9928696656650216</v>
      </c>
      <c r="AL28" s="25">
        <v>4.2224012307823235</v>
      </c>
      <c r="AM28" s="25">
        <v>9.0696840401861589</v>
      </c>
      <c r="AN28" s="25">
        <v>3.1761894031485416</v>
      </c>
      <c r="AO28" s="25">
        <v>3.1563752090861952</v>
      </c>
      <c r="AP28" s="25">
        <v>3.9013817885964022</v>
      </c>
      <c r="AQ28" s="25">
        <v>2.012292020820559</v>
      </c>
      <c r="AR28" s="25">
        <v>2.0804245222214925</v>
      </c>
      <c r="AS28" s="25">
        <v>1.4795426202968263</v>
      </c>
      <c r="AT28" s="25">
        <v>1.1666776920502167</v>
      </c>
      <c r="AU28" s="25">
        <v>2.5425763634407463</v>
      </c>
      <c r="AV28" s="25">
        <v>1.7303971333515566</v>
      </c>
      <c r="AW28"/>
      <c r="AX28" s="7"/>
    </row>
    <row r="29" spans="1:55" s="4" customFormat="1" ht="15" customHeight="1" x14ac:dyDescent="0.25">
      <c r="A29" s="19"/>
      <c r="B29" s="23" t="s">
        <v>842</v>
      </c>
      <c r="C29" s="24">
        <v>5925.2016182297139</v>
      </c>
      <c r="D29" s="24">
        <v>6102.9403681445519</v>
      </c>
      <c r="E29" s="24">
        <v>6524.8631084021927</v>
      </c>
      <c r="F29" s="24">
        <v>6972.1076245206023</v>
      </c>
      <c r="G29" s="24">
        <v>7333.9690540249076</v>
      </c>
      <c r="H29" s="24">
        <v>7778.0448795744151</v>
      </c>
      <c r="I29" s="24">
        <v>8093.8907510252593</v>
      </c>
      <c r="J29" s="24">
        <v>8298.2191019556321</v>
      </c>
      <c r="K29" s="24">
        <v>8546.9504305536957</v>
      </c>
      <c r="L29" s="24">
        <v>8648.3613870101817</v>
      </c>
      <c r="M29" s="24">
        <v>8859.4793593679915</v>
      </c>
      <c r="N29" s="24">
        <v>9256.9774921683274</v>
      </c>
      <c r="O29" s="24">
        <v>9272.6150050223769</v>
      </c>
      <c r="P29" s="24">
        <v>9410.9445163448818</v>
      </c>
      <c r="Q29" s="24">
        <v>9251.9168746657961</v>
      </c>
      <c r="R29" s="24">
        <v>8512.8319626027842</v>
      </c>
      <c r="S29" s="24">
        <v>8453.3869833634108</v>
      </c>
      <c r="T29" s="24">
        <v>8442.1499606889556</v>
      </c>
      <c r="U29" s="24">
        <v>8365.3148018260199</v>
      </c>
      <c r="V29" s="24">
        <v>7847.3528274593637</v>
      </c>
      <c r="W29" s="24">
        <v>7647.9553656144935</v>
      </c>
      <c r="X29" s="81">
        <v>7685.9899563085264</v>
      </c>
      <c r="Y29" s="81">
        <v>7746.2330541596211</v>
      </c>
      <c r="Z29"/>
      <c r="AA29" s="25">
        <v>2.9997080498999376</v>
      </c>
      <c r="AB29" s="25">
        <v>6.9134337680890017</v>
      </c>
      <c r="AC29" s="25">
        <v>6.8544658897515287</v>
      </c>
      <c r="AD29" s="25">
        <v>5.1901297138852849</v>
      </c>
      <c r="AE29" s="25">
        <v>6.055054531567694</v>
      </c>
      <c r="AF29" s="25">
        <v>4.0607360376676835</v>
      </c>
      <c r="AG29" s="25">
        <v>2.5244762650705459</v>
      </c>
      <c r="AH29" s="25">
        <v>2.9974061366907669</v>
      </c>
      <c r="AI29" s="25">
        <v>1.1865162584067581</v>
      </c>
      <c r="AJ29" s="25">
        <v>2.4411326366970334</v>
      </c>
      <c r="AK29" s="25">
        <v>4.4866985595493531</v>
      </c>
      <c r="AL29" s="25">
        <v>0.16892676758995265</v>
      </c>
      <c r="AM29" s="25">
        <v>1.491806909351685</v>
      </c>
      <c r="AN29" s="25">
        <v>-1.6898159520852269</v>
      </c>
      <c r="AO29" s="25">
        <v>-7.9884517130371382</v>
      </c>
      <c r="AP29" s="25">
        <v>-0.69829851570567381</v>
      </c>
      <c r="AQ29" s="25">
        <v>-0.13292923530615644</v>
      </c>
      <c r="AR29" s="25">
        <v>-0.91013733729820256</v>
      </c>
      <c r="AS29" s="25">
        <v>-6.191781022437949</v>
      </c>
      <c r="AT29" s="25">
        <v>-2.540951913709562</v>
      </c>
      <c r="AU29" s="25">
        <v>0.49731711125090888</v>
      </c>
      <c r="AV29" s="25">
        <v>0.78380401475347017</v>
      </c>
      <c r="AW29"/>
      <c r="AX29" s="7"/>
    </row>
    <row r="30" spans="1:55" s="4" customFormat="1" ht="15" customHeight="1" x14ac:dyDescent="0.25">
      <c r="A30" s="19"/>
      <c r="B30" s="23" t="s">
        <v>204</v>
      </c>
      <c r="C30" s="24"/>
      <c r="D30" s="24"/>
      <c r="E30" s="24"/>
      <c r="F30" s="24"/>
      <c r="G30" s="24">
        <v>22073.663336850186</v>
      </c>
      <c r="H30" s="24">
        <v>23070.831579900598</v>
      </c>
      <c r="I30" s="24">
        <v>24527.688784772443</v>
      </c>
      <c r="J30" s="24">
        <v>25193.047299396676</v>
      </c>
      <c r="K30" s="24">
        <v>27880.664441620473</v>
      </c>
      <c r="L30" s="24">
        <v>27542.088379104174</v>
      </c>
      <c r="M30" s="24">
        <v>30930.667251587391</v>
      </c>
      <c r="N30" s="24">
        <v>33778.220675385797</v>
      </c>
      <c r="O30" s="24">
        <v>37071.410910483886</v>
      </c>
      <c r="P30" s="24">
        <v>35641.796602607683</v>
      </c>
      <c r="Q30" s="24">
        <v>34114.540450172004</v>
      </c>
      <c r="R30" s="24">
        <v>32345.365079477542</v>
      </c>
      <c r="S30" s="24">
        <v>30984.561294603674</v>
      </c>
      <c r="T30" s="24">
        <v>29492.571530598583</v>
      </c>
      <c r="U30" s="24">
        <v>27866.959327526278</v>
      </c>
      <c r="V30" s="24">
        <v>26170.523905812366</v>
      </c>
      <c r="W30" s="24">
        <v>28659.390320354676</v>
      </c>
      <c r="X30" s="81">
        <v>30886.289479593339</v>
      </c>
      <c r="Y30" s="81">
        <v>32380.677269775097</v>
      </c>
      <c r="Z30"/>
      <c r="AA30" s="25"/>
      <c r="AB30" s="25"/>
      <c r="AC30" s="25"/>
      <c r="AD30" s="25"/>
      <c r="AE30" s="25">
        <v>4.5174569704781184</v>
      </c>
      <c r="AF30" s="25">
        <v>6.3147147506423877</v>
      </c>
      <c r="AG30" s="25">
        <v>2.7126832881103273</v>
      </c>
      <c r="AH30" s="25">
        <v>10.668090724730073</v>
      </c>
      <c r="AI30" s="25">
        <v>-1.2143758740945549</v>
      </c>
      <c r="AJ30" s="25">
        <v>12.303274994404882</v>
      </c>
      <c r="AK30" s="25">
        <v>9.2062463465034607</v>
      </c>
      <c r="AL30" s="25">
        <v>9.7494485181625876</v>
      </c>
      <c r="AM30" s="25">
        <v>-3.8563795462985868</v>
      </c>
      <c r="AN30" s="25">
        <v>-4.2850144998693454</v>
      </c>
      <c r="AO30" s="25">
        <v>-5.1859862315265088</v>
      </c>
      <c r="AP30" s="25">
        <v>-4.2071059687536785</v>
      </c>
      <c r="AQ30" s="25">
        <v>-4.8152683196613113</v>
      </c>
      <c r="AR30" s="25">
        <v>-5.5119378158860464</v>
      </c>
      <c r="AS30" s="25">
        <v>-6.0876229866895297</v>
      </c>
      <c r="AT30" s="25">
        <v>9.5101894921925609</v>
      </c>
      <c r="AU30" s="25">
        <v>7.7702251665034847</v>
      </c>
      <c r="AV30" s="25">
        <v>4.8383532478678095</v>
      </c>
      <c r="AW30"/>
      <c r="AX30" s="7"/>
    </row>
    <row r="31" spans="1:55" ht="6" customHeight="1" thickBot="1" x14ac:dyDescent="0.3"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/>
      <c r="AA31" s="41" t="s">
        <v>251</v>
      </c>
      <c r="AB31" s="41" t="s">
        <v>251</v>
      </c>
      <c r="AC31" s="41" t="s">
        <v>251</v>
      </c>
      <c r="AD31" s="41" t="s">
        <v>251</v>
      </c>
      <c r="AE31" s="41" t="s">
        <v>251</v>
      </c>
      <c r="AF31" s="41" t="s">
        <v>251</v>
      </c>
      <c r="AG31" s="41" t="s">
        <v>251</v>
      </c>
      <c r="AH31" s="41" t="s">
        <v>251</v>
      </c>
      <c r="AI31" s="41" t="s">
        <v>251</v>
      </c>
      <c r="AJ31" s="41" t="s">
        <v>251</v>
      </c>
      <c r="AK31" s="41" t="s">
        <v>251</v>
      </c>
      <c r="AL31" s="41" t="s">
        <v>251</v>
      </c>
      <c r="AM31" s="41" t="s">
        <v>251</v>
      </c>
      <c r="AN31" s="41" t="s">
        <v>251</v>
      </c>
      <c r="AO31" s="41" t="s">
        <v>251</v>
      </c>
      <c r="AP31" s="41" t="s">
        <v>251</v>
      </c>
      <c r="AQ31" s="41" t="s">
        <v>251</v>
      </c>
      <c r="AR31" s="41" t="s">
        <v>251</v>
      </c>
      <c r="AS31" s="41" t="s">
        <v>251</v>
      </c>
      <c r="AT31" s="41" t="s">
        <v>251</v>
      </c>
      <c r="AU31" s="41" t="s">
        <v>251</v>
      </c>
      <c r="AV31" s="41"/>
      <c r="AW31"/>
      <c r="AX31" s="2"/>
    </row>
    <row r="32" spans="1:55" s="63" customFormat="1" ht="6" customHeight="1" x14ac:dyDescent="0.25">
      <c r="Z32"/>
      <c r="AW32"/>
    </row>
    <row r="33" spans="2:50" ht="12" customHeight="1" x14ac:dyDescent="0.25">
      <c r="B33" s="42" t="s">
        <v>60</v>
      </c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43"/>
      <c r="AW33"/>
      <c r="AX33" s="2"/>
    </row>
    <row r="34" spans="2:50" ht="12" customHeight="1" x14ac:dyDescent="0.25">
      <c r="B34" s="42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43"/>
      <c r="AW34"/>
      <c r="AX34" s="2"/>
    </row>
    <row r="35" spans="2:50" s="63" customFormat="1" ht="12" customHeight="1" x14ac:dyDescent="0.25">
      <c r="B35" s="64"/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/>
      <c r="AW35"/>
    </row>
    <row r="36" spans="2:50" s="63" customFormat="1" ht="12" customHeight="1" x14ac:dyDescent="0.25">
      <c r="C36" s="211"/>
      <c r="D36" s="211"/>
      <c r="E36" s="211"/>
      <c r="F36" s="211"/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11"/>
      <c r="Y36" s="211"/>
      <c r="Z36"/>
      <c r="AW36"/>
    </row>
    <row r="37" spans="2:50" s="63" customFormat="1" ht="12" customHeight="1" x14ac:dyDescent="0.25">
      <c r="C37" s="211"/>
      <c r="D37" s="211"/>
      <c r="E37" s="211"/>
      <c r="F37" s="211"/>
      <c r="G37" s="211"/>
      <c r="H37" s="211"/>
      <c r="I37" s="211"/>
      <c r="J37" s="211"/>
      <c r="K37" s="211"/>
      <c r="L37" s="211"/>
      <c r="M37" s="211"/>
      <c r="N37" s="211"/>
      <c r="O37" s="211"/>
      <c r="P37" s="211"/>
      <c r="Q37" s="211"/>
      <c r="R37" s="211"/>
      <c r="S37" s="211"/>
      <c r="T37" s="211"/>
      <c r="U37" s="211"/>
      <c r="V37" s="211"/>
      <c r="W37" s="211"/>
      <c r="X37" s="211"/>
      <c r="Y37" s="211"/>
      <c r="Z37"/>
      <c r="AW37"/>
    </row>
    <row r="38" spans="2:50" s="63" customFormat="1" ht="12" customHeight="1" x14ac:dyDescent="0.25">
      <c r="B38" s="23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Z38"/>
      <c r="AW38"/>
    </row>
    <row r="39" spans="2:50" s="63" customFormat="1" ht="12" customHeight="1" x14ac:dyDescent="0.25"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Z39"/>
      <c r="AW39"/>
    </row>
    <row r="40" spans="2:50" s="63" customFormat="1" ht="12" customHeight="1" x14ac:dyDescent="0.25">
      <c r="Z40"/>
      <c r="AW40"/>
    </row>
    <row r="41" spans="2:50" s="63" customFormat="1" ht="12" customHeight="1" x14ac:dyDescent="0.25">
      <c r="Z41"/>
      <c r="AW41"/>
    </row>
    <row r="42" spans="2:50" s="63" customFormat="1" ht="12" customHeight="1" x14ac:dyDescent="0.25">
      <c r="Z42"/>
      <c r="AW42"/>
    </row>
    <row r="43" spans="2:50" ht="12" customHeight="1" x14ac:dyDescent="0.25">
      <c r="B43" s="44"/>
      <c r="C43" s="69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Z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/>
      <c r="AX43" s="2"/>
    </row>
    <row r="44" spans="2:50" ht="12" customHeight="1" x14ac:dyDescent="0.25">
      <c r="B44" s="44"/>
      <c r="C44" s="69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Z44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/>
      <c r="AX44" s="2"/>
    </row>
    <row r="45" spans="2:50" ht="12" customHeight="1" x14ac:dyDescent="0.25">
      <c r="B45" s="44"/>
      <c r="C45" s="69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Z45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/>
      <c r="AX45" s="2"/>
    </row>
    <row r="46" spans="2:50" ht="15" customHeight="1" x14ac:dyDescent="0.25">
      <c r="B46" s="69"/>
      <c r="C46" s="44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Z46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/>
      <c r="AX46" s="2"/>
    </row>
    <row r="47" spans="2:50" ht="15" customHeight="1" x14ac:dyDescent="0.25">
      <c r="B47" s="45"/>
      <c r="C47" s="45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Z47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/>
      <c r="AX47" s="2"/>
    </row>
    <row r="48" spans="2:50" ht="15" x14ac:dyDescent="0.25">
      <c r="B48" s="46"/>
      <c r="C48" s="47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Z48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/>
      <c r="AX48" s="2"/>
    </row>
    <row r="49" spans="2:50" ht="15" x14ac:dyDescent="0.25">
      <c r="B49" s="48"/>
      <c r="C49" s="49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Z49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/>
      <c r="AX49" s="2"/>
    </row>
    <row r="50" spans="2:50" ht="15" x14ac:dyDescent="0.25">
      <c r="B50" s="50"/>
      <c r="C50" s="49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Z50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/>
      <c r="AX50" s="2"/>
    </row>
    <row r="51" spans="2:50" ht="15" x14ac:dyDescent="0.25">
      <c r="B51" s="50"/>
      <c r="C51" s="49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Z51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/>
      <c r="AX51" s="2"/>
    </row>
    <row r="52" spans="2:50" ht="15" x14ac:dyDescent="0.25">
      <c r="B52" s="50"/>
      <c r="C52" s="49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Z52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/>
      <c r="AX52" s="2"/>
    </row>
    <row r="53" spans="2:50" ht="15" x14ac:dyDescent="0.25">
      <c r="B53" s="50"/>
      <c r="C53" s="49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Z5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/>
      <c r="AX53" s="2"/>
    </row>
    <row r="54" spans="2:50" ht="15" x14ac:dyDescent="0.25">
      <c r="B54" s="47"/>
      <c r="C54" s="47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Z54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/>
      <c r="AX54" s="2"/>
    </row>
    <row r="55" spans="2:50" ht="15" x14ac:dyDescent="0.25">
      <c r="B55" s="50"/>
      <c r="C55" s="49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Z55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/>
      <c r="AX55" s="2"/>
    </row>
    <row r="56" spans="2:50" ht="15" x14ac:dyDescent="0.25">
      <c r="B56" s="48"/>
      <c r="C56" s="49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Z56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/>
      <c r="AX56" s="2"/>
    </row>
    <row r="57" spans="2:50" ht="15" x14ac:dyDescent="0.25">
      <c r="B57" s="48"/>
      <c r="C57" s="49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Z57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/>
      <c r="AX57" s="2"/>
    </row>
    <row r="58" spans="2:50" ht="15" x14ac:dyDescent="0.25">
      <c r="B58" s="50"/>
      <c r="C58" s="49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Z58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/>
      <c r="AX58" s="2"/>
    </row>
    <row r="59" spans="2:50" ht="15" x14ac:dyDescent="0.25">
      <c r="B59" s="50"/>
      <c r="C59" s="49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Z59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/>
      <c r="AX59" s="2"/>
    </row>
    <row r="60" spans="2:50" ht="15" x14ac:dyDescent="0.25">
      <c r="B60" s="47"/>
      <c r="C60" s="47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Z60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/>
      <c r="AX60" s="2"/>
    </row>
    <row r="61" spans="2:50" ht="15" x14ac:dyDescent="0.25">
      <c r="B61" s="50"/>
      <c r="C61" s="49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Z61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/>
      <c r="AX61" s="2"/>
    </row>
    <row r="62" spans="2:50" ht="15" x14ac:dyDescent="0.25">
      <c r="B62" s="47"/>
      <c r="C62" s="47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Z62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/>
      <c r="AX62" s="2"/>
    </row>
    <row r="63" spans="2:50" ht="15" x14ac:dyDescent="0.25">
      <c r="B63" s="50"/>
      <c r="C63" s="49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Z6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/>
      <c r="AX63" s="2"/>
    </row>
    <row r="64" spans="2:50" ht="15" x14ac:dyDescent="0.25">
      <c r="B64" s="50"/>
      <c r="C64" s="49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Z64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/>
      <c r="AX64" s="2"/>
    </row>
    <row r="65" spans="2:50" ht="15" x14ac:dyDescent="0.25">
      <c r="B65" s="50"/>
      <c r="C65" s="49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Z65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/>
      <c r="AX65" s="2"/>
    </row>
    <row r="66" spans="2:50" ht="15" x14ac:dyDescent="0.25">
      <c r="B66" s="50"/>
      <c r="C66" s="49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Z66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/>
      <c r="AX66" s="2"/>
    </row>
    <row r="67" spans="2:50" ht="15" x14ac:dyDescent="0.25">
      <c r="B67" s="47"/>
      <c r="C67" s="47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Z67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/>
      <c r="AX67" s="2"/>
    </row>
    <row r="68" spans="2:50" ht="15" x14ac:dyDescent="0.25">
      <c r="B68" s="50"/>
      <c r="C68" s="49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Z68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/>
      <c r="AX68" s="2"/>
    </row>
    <row r="69" spans="2:50" ht="15" x14ac:dyDescent="0.25">
      <c r="B69" s="51"/>
      <c r="C69" s="47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Z69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/>
      <c r="AX69" s="2"/>
    </row>
    <row r="70" spans="2:50" ht="15" x14ac:dyDescent="0.25">
      <c r="B70" s="69"/>
      <c r="C70" s="69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Z70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/>
      <c r="AX70" s="2"/>
    </row>
    <row r="71" spans="2:50" ht="15" x14ac:dyDescent="0.25">
      <c r="B71" s="69"/>
      <c r="C71" s="69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Z71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/>
      <c r="AX71" s="2"/>
    </row>
    <row r="72" spans="2:50" ht="15" x14ac:dyDescent="0.25">
      <c r="B72" s="69"/>
      <c r="C72" s="69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Z7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/>
      <c r="AX72" s="2"/>
    </row>
    <row r="73" spans="2:50" ht="15" x14ac:dyDescent="0.25">
      <c r="B73" s="69"/>
      <c r="C73" s="69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Z73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/>
      <c r="AX73" s="2"/>
    </row>
    <row r="74" spans="2:50" ht="15" x14ac:dyDescent="0.25">
      <c r="B74" s="69"/>
      <c r="C74" s="69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Z74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/>
      <c r="AX74" s="2"/>
    </row>
    <row r="75" spans="2:50" ht="15" x14ac:dyDescent="0.25">
      <c r="B75" s="69"/>
      <c r="C75" s="69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Z75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/>
      <c r="AX75" s="2"/>
    </row>
    <row r="76" spans="2:50" ht="15" x14ac:dyDescent="0.25">
      <c r="B76" s="69"/>
      <c r="C76" s="69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Z76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/>
      <c r="AX76" s="2"/>
    </row>
    <row r="77" spans="2:50" ht="15" x14ac:dyDescent="0.25">
      <c r="B77" s="69"/>
      <c r="C77" s="69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Z77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/>
      <c r="AX77" s="2"/>
    </row>
    <row r="78" spans="2:50" ht="15" x14ac:dyDescent="0.25">
      <c r="B78" s="69"/>
      <c r="C78" s="69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Z78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/>
      <c r="AX78" s="2"/>
    </row>
    <row r="79" spans="2:50" ht="15" x14ac:dyDescent="0.25">
      <c r="B79" s="69"/>
      <c r="C79" s="69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Z79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/>
      <c r="AX79" s="2"/>
    </row>
    <row r="80" spans="2:50" ht="15" x14ac:dyDescent="0.25">
      <c r="B80" s="69"/>
      <c r="C80" s="69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Z80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/>
      <c r="AX80" s="2"/>
    </row>
    <row r="81" spans="2:50" ht="15" x14ac:dyDescent="0.25">
      <c r="B81" s="69"/>
      <c r="C81" s="69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Z81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/>
      <c r="AX81" s="2"/>
    </row>
    <row r="82" spans="2:50" ht="15" x14ac:dyDescent="0.25">
      <c r="B82" s="69"/>
      <c r="C82" s="69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Z8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/>
      <c r="AX82" s="2"/>
    </row>
    <row r="83" spans="2:50" ht="15" x14ac:dyDescent="0.25">
      <c r="B83" s="69"/>
      <c r="C83" s="69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Z83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/>
      <c r="AX83" s="2"/>
    </row>
    <row r="84" spans="2:50" ht="15" x14ac:dyDescent="0.25">
      <c r="B84" s="69"/>
      <c r="C84" s="69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Z84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/>
      <c r="AX84" s="2"/>
    </row>
    <row r="85" spans="2:50" ht="15" x14ac:dyDescent="0.25">
      <c r="B85" s="69"/>
      <c r="C85" s="69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Z85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/>
      <c r="AX85" s="2"/>
    </row>
    <row r="86" spans="2:50" ht="15" x14ac:dyDescent="0.25">
      <c r="B86" s="69"/>
      <c r="C86" s="69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Z86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/>
      <c r="AX86" s="2"/>
    </row>
    <row r="87" spans="2:50" ht="15" x14ac:dyDescent="0.25">
      <c r="B87" s="69"/>
      <c r="C87" s="69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Z87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/>
      <c r="AX87" s="2"/>
    </row>
    <row r="88" spans="2:50" ht="15" x14ac:dyDescent="0.25">
      <c r="B88" s="69"/>
      <c r="C88" s="69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Z88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/>
      <c r="AX88" s="2"/>
    </row>
    <row r="89" spans="2:50" ht="15" x14ac:dyDescent="0.25">
      <c r="B89" s="69"/>
      <c r="C89" s="69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Z89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/>
      <c r="AX89" s="2"/>
    </row>
    <row r="90" spans="2:50" ht="15" x14ac:dyDescent="0.25">
      <c r="B90" s="69"/>
      <c r="C90" s="69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Z90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/>
      <c r="AX90" s="2"/>
    </row>
    <row r="91" spans="2:50" ht="15" x14ac:dyDescent="0.25">
      <c r="B91" s="69"/>
      <c r="C91" s="69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Z91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/>
      <c r="AX91" s="2"/>
    </row>
    <row r="92" spans="2:50" ht="15" x14ac:dyDescent="0.25">
      <c r="B92" s="69"/>
      <c r="C92" s="69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Z9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/>
      <c r="AX92" s="2"/>
    </row>
    <row r="93" spans="2:50" ht="15" x14ac:dyDescent="0.25">
      <c r="B93" s="2"/>
      <c r="C93" s="69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Z93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/>
      <c r="AX93" s="2"/>
    </row>
    <row r="94" spans="2:50" ht="15" x14ac:dyDescent="0.25">
      <c r="C94" s="56"/>
      <c r="Z94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/>
      <c r="AX94" s="2"/>
    </row>
    <row r="95" spans="2:50" ht="15" x14ac:dyDescent="0.25">
      <c r="C95" s="56"/>
      <c r="Z95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/>
      <c r="AX95" s="2"/>
    </row>
    <row r="96" spans="2:50" ht="15" x14ac:dyDescent="0.25">
      <c r="C96" s="56"/>
      <c r="Z96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/>
      <c r="AX96" s="2"/>
    </row>
    <row r="97" spans="3:49" ht="15" x14ac:dyDescent="0.25">
      <c r="C97" s="56"/>
      <c r="Z97"/>
      <c r="AW97"/>
    </row>
    <row r="98" spans="3:49" ht="15" x14ac:dyDescent="0.25">
      <c r="C98" s="56"/>
      <c r="Z98"/>
      <c r="AW98"/>
    </row>
    <row r="99" spans="3:49" ht="15" x14ac:dyDescent="0.25">
      <c r="Z99"/>
      <c r="AW99"/>
    </row>
    <row r="100" spans="3:49" ht="15" x14ac:dyDescent="0.25">
      <c r="Z100"/>
      <c r="AW100"/>
    </row>
    <row r="101" spans="3:49" ht="15" x14ac:dyDescent="0.25">
      <c r="Z101"/>
      <c r="AW101"/>
    </row>
    <row r="102" spans="3:49" ht="15" x14ac:dyDescent="0.25">
      <c r="Z102"/>
      <c r="AW102"/>
    </row>
    <row r="103" spans="3:49" ht="15" x14ac:dyDescent="0.25">
      <c r="Z103"/>
      <c r="AW103"/>
    </row>
    <row r="104" spans="3:49" ht="15" x14ac:dyDescent="0.25">
      <c r="Z104"/>
      <c r="AW104"/>
    </row>
    <row r="105" spans="3:49" ht="15" x14ac:dyDescent="0.25">
      <c r="Z105"/>
      <c r="AW105"/>
    </row>
    <row r="106" spans="3:49" ht="15" x14ac:dyDescent="0.25">
      <c r="Z106"/>
      <c r="AW106"/>
    </row>
    <row r="107" spans="3:49" ht="15" x14ac:dyDescent="0.25">
      <c r="Z107"/>
      <c r="AW107"/>
    </row>
    <row r="108" spans="3:49" ht="15" x14ac:dyDescent="0.25">
      <c r="Z108"/>
      <c r="AW108"/>
    </row>
    <row r="109" spans="3:49" ht="15" x14ac:dyDescent="0.25">
      <c r="Z109"/>
      <c r="AW109"/>
    </row>
    <row r="110" spans="3:49" ht="15" x14ac:dyDescent="0.25">
      <c r="Z110"/>
      <c r="AW110"/>
    </row>
    <row r="111" spans="3:49" ht="15" x14ac:dyDescent="0.25">
      <c r="Z111"/>
      <c r="AW111"/>
    </row>
  </sheetData>
  <mergeCells count="24">
    <mergeCell ref="AA6:AV6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N6:N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</mergeCells>
  <hyperlinks>
    <hyperlink ref="B4" location="Indice!A1" display="Volver al índice"/>
  </hyperlinks>
  <printOptions horizontalCentered="1" verticalCentered="1"/>
  <pageMargins left="0.70866141732283472" right="0.15748031496062992" top="0.74803149606299213" bottom="0.31496062992125984" header="0.31496062992125984" footer="0.31496062992125984"/>
  <pageSetup paperSize="9" scale="97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BC116"/>
  <sheetViews>
    <sheetView zoomScaleNormal="10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B4" sqref="B4"/>
    </sheetView>
  </sheetViews>
  <sheetFormatPr baseColWidth="10" defaultRowHeight="12.75" x14ac:dyDescent="0.2"/>
  <cols>
    <col min="1" max="1" width="1.7109375" style="52" customWidth="1"/>
    <col min="2" max="2" width="50.7109375" style="52" customWidth="1"/>
    <col min="3" max="24" width="10.7109375" style="52" customWidth="1"/>
    <col min="25" max="25" width="10.7109375" style="2" customWidth="1"/>
    <col min="26" max="26" width="1.7109375" style="52" customWidth="1"/>
    <col min="27" max="43" width="6.7109375" style="52" hidden="1" customWidth="1"/>
    <col min="44" max="48" width="6.7109375" style="52" customWidth="1"/>
    <col min="49" max="49" width="1.140625" style="52" customWidth="1"/>
    <col min="50" max="252" width="11.42578125" style="52"/>
    <col min="253" max="253" width="2.28515625" style="52" customWidth="1"/>
    <col min="254" max="254" width="48.7109375" style="52" customWidth="1"/>
    <col min="255" max="271" width="11.42578125" style="52" customWidth="1"/>
    <col min="272" max="277" width="10.7109375" style="52" customWidth="1"/>
    <col min="278" max="279" width="11.42578125" style="52" customWidth="1"/>
    <col min="280" max="280" width="1.7109375" style="52" customWidth="1"/>
    <col min="281" max="296" width="11.42578125" style="52" customWidth="1"/>
    <col min="297" max="302" width="6.7109375" style="52" customWidth="1"/>
    <col min="303" max="304" width="11.42578125" style="52" customWidth="1"/>
    <col min="305" max="305" width="1.140625" style="52" customWidth="1"/>
    <col min="306" max="508" width="11.42578125" style="52"/>
    <col min="509" max="509" width="2.28515625" style="52" customWidth="1"/>
    <col min="510" max="510" width="48.7109375" style="52" customWidth="1"/>
    <col min="511" max="527" width="11.42578125" style="52" customWidth="1"/>
    <col min="528" max="533" width="10.7109375" style="52" customWidth="1"/>
    <col min="534" max="535" width="11.42578125" style="52" customWidth="1"/>
    <col min="536" max="536" width="1.7109375" style="52" customWidth="1"/>
    <col min="537" max="552" width="11.42578125" style="52" customWidth="1"/>
    <col min="553" max="558" width="6.7109375" style="52" customWidth="1"/>
    <col min="559" max="560" width="11.42578125" style="52" customWidth="1"/>
    <col min="561" max="561" width="1.140625" style="52" customWidth="1"/>
    <col min="562" max="764" width="11.42578125" style="52"/>
    <col min="765" max="765" width="2.28515625" style="52" customWidth="1"/>
    <col min="766" max="766" width="48.7109375" style="52" customWidth="1"/>
    <col min="767" max="783" width="11.42578125" style="52" customWidth="1"/>
    <col min="784" max="789" width="10.7109375" style="52" customWidth="1"/>
    <col min="790" max="791" width="11.42578125" style="52" customWidth="1"/>
    <col min="792" max="792" width="1.7109375" style="52" customWidth="1"/>
    <col min="793" max="808" width="11.42578125" style="52" customWidth="1"/>
    <col min="809" max="814" width="6.7109375" style="52" customWidth="1"/>
    <col min="815" max="816" width="11.42578125" style="52" customWidth="1"/>
    <col min="817" max="817" width="1.140625" style="52" customWidth="1"/>
    <col min="818" max="1020" width="11.42578125" style="52"/>
    <col min="1021" max="1021" width="2.28515625" style="52" customWidth="1"/>
    <col min="1022" max="1022" width="48.7109375" style="52" customWidth="1"/>
    <col min="1023" max="1039" width="11.42578125" style="52" customWidth="1"/>
    <col min="1040" max="1045" width="10.7109375" style="52" customWidth="1"/>
    <col min="1046" max="1047" width="11.42578125" style="52" customWidth="1"/>
    <col min="1048" max="1048" width="1.7109375" style="52" customWidth="1"/>
    <col min="1049" max="1064" width="11.42578125" style="52" customWidth="1"/>
    <col min="1065" max="1070" width="6.7109375" style="52" customWidth="1"/>
    <col min="1071" max="1072" width="11.42578125" style="52" customWidth="1"/>
    <col min="1073" max="1073" width="1.140625" style="52" customWidth="1"/>
    <col min="1074" max="1276" width="11.42578125" style="52"/>
    <col min="1277" max="1277" width="2.28515625" style="52" customWidth="1"/>
    <col min="1278" max="1278" width="48.7109375" style="52" customWidth="1"/>
    <col min="1279" max="1295" width="11.42578125" style="52" customWidth="1"/>
    <col min="1296" max="1301" width="10.7109375" style="52" customWidth="1"/>
    <col min="1302" max="1303" width="11.42578125" style="52" customWidth="1"/>
    <col min="1304" max="1304" width="1.7109375" style="52" customWidth="1"/>
    <col min="1305" max="1320" width="11.42578125" style="52" customWidth="1"/>
    <col min="1321" max="1326" width="6.7109375" style="52" customWidth="1"/>
    <col min="1327" max="1328" width="11.42578125" style="52" customWidth="1"/>
    <col min="1329" max="1329" width="1.140625" style="52" customWidth="1"/>
    <col min="1330" max="1532" width="11.42578125" style="52"/>
    <col min="1533" max="1533" width="2.28515625" style="52" customWidth="1"/>
    <col min="1534" max="1534" width="48.7109375" style="52" customWidth="1"/>
    <col min="1535" max="1551" width="11.42578125" style="52" customWidth="1"/>
    <col min="1552" max="1557" width="10.7109375" style="52" customWidth="1"/>
    <col min="1558" max="1559" width="11.42578125" style="52" customWidth="1"/>
    <col min="1560" max="1560" width="1.7109375" style="52" customWidth="1"/>
    <col min="1561" max="1576" width="11.42578125" style="52" customWidth="1"/>
    <col min="1577" max="1582" width="6.7109375" style="52" customWidth="1"/>
    <col min="1583" max="1584" width="11.42578125" style="52" customWidth="1"/>
    <col min="1585" max="1585" width="1.140625" style="52" customWidth="1"/>
    <col min="1586" max="1788" width="11.42578125" style="52"/>
    <col min="1789" max="1789" width="2.28515625" style="52" customWidth="1"/>
    <col min="1790" max="1790" width="48.7109375" style="52" customWidth="1"/>
    <col min="1791" max="1807" width="11.42578125" style="52" customWidth="1"/>
    <col min="1808" max="1813" width="10.7109375" style="52" customWidth="1"/>
    <col min="1814" max="1815" width="11.42578125" style="52" customWidth="1"/>
    <col min="1816" max="1816" width="1.7109375" style="52" customWidth="1"/>
    <col min="1817" max="1832" width="11.42578125" style="52" customWidth="1"/>
    <col min="1833" max="1838" width="6.7109375" style="52" customWidth="1"/>
    <col min="1839" max="1840" width="11.42578125" style="52" customWidth="1"/>
    <col min="1841" max="1841" width="1.140625" style="52" customWidth="1"/>
    <col min="1842" max="2044" width="11.42578125" style="52"/>
    <col min="2045" max="2045" width="2.28515625" style="52" customWidth="1"/>
    <col min="2046" max="2046" width="48.7109375" style="52" customWidth="1"/>
    <col min="2047" max="2063" width="11.42578125" style="52" customWidth="1"/>
    <col min="2064" max="2069" width="10.7109375" style="52" customWidth="1"/>
    <col min="2070" max="2071" width="11.42578125" style="52" customWidth="1"/>
    <col min="2072" max="2072" width="1.7109375" style="52" customWidth="1"/>
    <col min="2073" max="2088" width="11.42578125" style="52" customWidth="1"/>
    <col min="2089" max="2094" width="6.7109375" style="52" customWidth="1"/>
    <col min="2095" max="2096" width="11.42578125" style="52" customWidth="1"/>
    <col min="2097" max="2097" width="1.140625" style="52" customWidth="1"/>
    <col min="2098" max="2300" width="11.42578125" style="52"/>
    <col min="2301" max="2301" width="2.28515625" style="52" customWidth="1"/>
    <col min="2302" max="2302" width="48.7109375" style="52" customWidth="1"/>
    <col min="2303" max="2319" width="11.42578125" style="52" customWidth="1"/>
    <col min="2320" max="2325" width="10.7109375" style="52" customWidth="1"/>
    <col min="2326" max="2327" width="11.42578125" style="52" customWidth="1"/>
    <col min="2328" max="2328" width="1.7109375" style="52" customWidth="1"/>
    <col min="2329" max="2344" width="11.42578125" style="52" customWidth="1"/>
    <col min="2345" max="2350" width="6.7109375" style="52" customWidth="1"/>
    <col min="2351" max="2352" width="11.42578125" style="52" customWidth="1"/>
    <col min="2353" max="2353" width="1.140625" style="52" customWidth="1"/>
    <col min="2354" max="2556" width="11.42578125" style="52"/>
    <col min="2557" max="2557" width="2.28515625" style="52" customWidth="1"/>
    <col min="2558" max="2558" width="48.7109375" style="52" customWidth="1"/>
    <col min="2559" max="2575" width="11.42578125" style="52" customWidth="1"/>
    <col min="2576" max="2581" width="10.7109375" style="52" customWidth="1"/>
    <col min="2582" max="2583" width="11.42578125" style="52" customWidth="1"/>
    <col min="2584" max="2584" width="1.7109375" style="52" customWidth="1"/>
    <col min="2585" max="2600" width="11.42578125" style="52" customWidth="1"/>
    <col min="2601" max="2606" width="6.7109375" style="52" customWidth="1"/>
    <col min="2607" max="2608" width="11.42578125" style="52" customWidth="1"/>
    <col min="2609" max="2609" width="1.140625" style="52" customWidth="1"/>
    <col min="2610" max="2812" width="11.42578125" style="52"/>
    <col min="2813" max="2813" width="2.28515625" style="52" customWidth="1"/>
    <col min="2814" max="2814" width="48.7109375" style="52" customWidth="1"/>
    <col min="2815" max="2831" width="11.42578125" style="52" customWidth="1"/>
    <col min="2832" max="2837" width="10.7109375" style="52" customWidth="1"/>
    <col min="2838" max="2839" width="11.42578125" style="52" customWidth="1"/>
    <col min="2840" max="2840" width="1.7109375" style="52" customWidth="1"/>
    <col min="2841" max="2856" width="11.42578125" style="52" customWidth="1"/>
    <col min="2857" max="2862" width="6.7109375" style="52" customWidth="1"/>
    <col min="2863" max="2864" width="11.42578125" style="52" customWidth="1"/>
    <col min="2865" max="2865" width="1.140625" style="52" customWidth="1"/>
    <col min="2866" max="3068" width="11.42578125" style="52"/>
    <col min="3069" max="3069" width="2.28515625" style="52" customWidth="1"/>
    <col min="3070" max="3070" width="48.7109375" style="52" customWidth="1"/>
    <col min="3071" max="3087" width="11.42578125" style="52" customWidth="1"/>
    <col min="3088" max="3093" width="10.7109375" style="52" customWidth="1"/>
    <col min="3094" max="3095" width="11.42578125" style="52" customWidth="1"/>
    <col min="3096" max="3096" width="1.7109375" style="52" customWidth="1"/>
    <col min="3097" max="3112" width="11.42578125" style="52" customWidth="1"/>
    <col min="3113" max="3118" width="6.7109375" style="52" customWidth="1"/>
    <col min="3119" max="3120" width="11.42578125" style="52" customWidth="1"/>
    <col min="3121" max="3121" width="1.140625" style="52" customWidth="1"/>
    <col min="3122" max="3324" width="11.42578125" style="52"/>
    <col min="3325" max="3325" width="2.28515625" style="52" customWidth="1"/>
    <col min="3326" max="3326" width="48.7109375" style="52" customWidth="1"/>
    <col min="3327" max="3343" width="11.42578125" style="52" customWidth="1"/>
    <col min="3344" max="3349" width="10.7109375" style="52" customWidth="1"/>
    <col min="3350" max="3351" width="11.42578125" style="52" customWidth="1"/>
    <col min="3352" max="3352" width="1.7109375" style="52" customWidth="1"/>
    <col min="3353" max="3368" width="11.42578125" style="52" customWidth="1"/>
    <col min="3369" max="3374" width="6.7109375" style="52" customWidth="1"/>
    <col min="3375" max="3376" width="11.42578125" style="52" customWidth="1"/>
    <col min="3377" max="3377" width="1.140625" style="52" customWidth="1"/>
    <col min="3378" max="3580" width="11.42578125" style="52"/>
    <col min="3581" max="3581" width="2.28515625" style="52" customWidth="1"/>
    <col min="3582" max="3582" width="48.7109375" style="52" customWidth="1"/>
    <col min="3583" max="3599" width="11.42578125" style="52" customWidth="1"/>
    <col min="3600" max="3605" width="10.7109375" style="52" customWidth="1"/>
    <col min="3606" max="3607" width="11.42578125" style="52" customWidth="1"/>
    <col min="3608" max="3608" width="1.7109375" style="52" customWidth="1"/>
    <col min="3609" max="3624" width="11.42578125" style="52" customWidth="1"/>
    <col min="3625" max="3630" width="6.7109375" style="52" customWidth="1"/>
    <col min="3631" max="3632" width="11.42578125" style="52" customWidth="1"/>
    <col min="3633" max="3633" width="1.140625" style="52" customWidth="1"/>
    <col min="3634" max="3836" width="11.42578125" style="52"/>
    <col min="3837" max="3837" width="2.28515625" style="52" customWidth="1"/>
    <col min="3838" max="3838" width="48.7109375" style="52" customWidth="1"/>
    <col min="3839" max="3855" width="11.42578125" style="52" customWidth="1"/>
    <col min="3856" max="3861" width="10.7109375" style="52" customWidth="1"/>
    <col min="3862" max="3863" width="11.42578125" style="52" customWidth="1"/>
    <col min="3864" max="3864" width="1.7109375" style="52" customWidth="1"/>
    <col min="3865" max="3880" width="11.42578125" style="52" customWidth="1"/>
    <col min="3881" max="3886" width="6.7109375" style="52" customWidth="1"/>
    <col min="3887" max="3888" width="11.42578125" style="52" customWidth="1"/>
    <col min="3889" max="3889" width="1.140625" style="52" customWidth="1"/>
    <col min="3890" max="4092" width="11.42578125" style="52"/>
    <col min="4093" max="4093" width="2.28515625" style="52" customWidth="1"/>
    <col min="4094" max="4094" width="48.7109375" style="52" customWidth="1"/>
    <col min="4095" max="4111" width="11.42578125" style="52" customWidth="1"/>
    <col min="4112" max="4117" width="10.7109375" style="52" customWidth="1"/>
    <col min="4118" max="4119" width="11.42578125" style="52" customWidth="1"/>
    <col min="4120" max="4120" width="1.7109375" style="52" customWidth="1"/>
    <col min="4121" max="4136" width="11.42578125" style="52" customWidth="1"/>
    <col min="4137" max="4142" width="6.7109375" style="52" customWidth="1"/>
    <col min="4143" max="4144" width="11.42578125" style="52" customWidth="1"/>
    <col min="4145" max="4145" width="1.140625" style="52" customWidth="1"/>
    <col min="4146" max="4348" width="11.42578125" style="52"/>
    <col min="4349" max="4349" width="2.28515625" style="52" customWidth="1"/>
    <col min="4350" max="4350" width="48.7109375" style="52" customWidth="1"/>
    <col min="4351" max="4367" width="11.42578125" style="52" customWidth="1"/>
    <col min="4368" max="4373" width="10.7109375" style="52" customWidth="1"/>
    <col min="4374" max="4375" width="11.42578125" style="52" customWidth="1"/>
    <col min="4376" max="4376" width="1.7109375" style="52" customWidth="1"/>
    <col min="4377" max="4392" width="11.42578125" style="52" customWidth="1"/>
    <col min="4393" max="4398" width="6.7109375" style="52" customWidth="1"/>
    <col min="4399" max="4400" width="11.42578125" style="52" customWidth="1"/>
    <col min="4401" max="4401" width="1.140625" style="52" customWidth="1"/>
    <col min="4402" max="4604" width="11.42578125" style="52"/>
    <col min="4605" max="4605" width="2.28515625" style="52" customWidth="1"/>
    <col min="4606" max="4606" width="48.7109375" style="52" customWidth="1"/>
    <col min="4607" max="4623" width="11.42578125" style="52" customWidth="1"/>
    <col min="4624" max="4629" width="10.7109375" style="52" customWidth="1"/>
    <col min="4630" max="4631" width="11.42578125" style="52" customWidth="1"/>
    <col min="4632" max="4632" width="1.7109375" style="52" customWidth="1"/>
    <col min="4633" max="4648" width="11.42578125" style="52" customWidth="1"/>
    <col min="4649" max="4654" width="6.7109375" style="52" customWidth="1"/>
    <col min="4655" max="4656" width="11.42578125" style="52" customWidth="1"/>
    <col min="4657" max="4657" width="1.140625" style="52" customWidth="1"/>
    <col min="4658" max="4860" width="11.42578125" style="52"/>
    <col min="4861" max="4861" width="2.28515625" style="52" customWidth="1"/>
    <col min="4862" max="4862" width="48.7109375" style="52" customWidth="1"/>
    <col min="4863" max="4879" width="11.42578125" style="52" customWidth="1"/>
    <col min="4880" max="4885" width="10.7109375" style="52" customWidth="1"/>
    <col min="4886" max="4887" width="11.42578125" style="52" customWidth="1"/>
    <col min="4888" max="4888" width="1.7109375" style="52" customWidth="1"/>
    <col min="4889" max="4904" width="11.42578125" style="52" customWidth="1"/>
    <col min="4905" max="4910" width="6.7109375" style="52" customWidth="1"/>
    <col min="4911" max="4912" width="11.42578125" style="52" customWidth="1"/>
    <col min="4913" max="4913" width="1.140625" style="52" customWidth="1"/>
    <col min="4914" max="5116" width="11.42578125" style="52"/>
    <col min="5117" max="5117" width="2.28515625" style="52" customWidth="1"/>
    <col min="5118" max="5118" width="48.7109375" style="52" customWidth="1"/>
    <col min="5119" max="5135" width="11.42578125" style="52" customWidth="1"/>
    <col min="5136" max="5141" width="10.7109375" style="52" customWidth="1"/>
    <col min="5142" max="5143" width="11.42578125" style="52" customWidth="1"/>
    <col min="5144" max="5144" width="1.7109375" style="52" customWidth="1"/>
    <col min="5145" max="5160" width="11.42578125" style="52" customWidth="1"/>
    <col min="5161" max="5166" width="6.7109375" style="52" customWidth="1"/>
    <col min="5167" max="5168" width="11.42578125" style="52" customWidth="1"/>
    <col min="5169" max="5169" width="1.140625" style="52" customWidth="1"/>
    <col min="5170" max="5372" width="11.42578125" style="52"/>
    <col min="5373" max="5373" width="2.28515625" style="52" customWidth="1"/>
    <col min="5374" max="5374" width="48.7109375" style="52" customWidth="1"/>
    <col min="5375" max="5391" width="11.42578125" style="52" customWidth="1"/>
    <col min="5392" max="5397" width="10.7109375" style="52" customWidth="1"/>
    <col min="5398" max="5399" width="11.42578125" style="52" customWidth="1"/>
    <col min="5400" max="5400" width="1.7109375" style="52" customWidth="1"/>
    <col min="5401" max="5416" width="11.42578125" style="52" customWidth="1"/>
    <col min="5417" max="5422" width="6.7109375" style="52" customWidth="1"/>
    <col min="5423" max="5424" width="11.42578125" style="52" customWidth="1"/>
    <col min="5425" max="5425" width="1.140625" style="52" customWidth="1"/>
    <col min="5426" max="5628" width="11.42578125" style="52"/>
    <col min="5629" max="5629" width="2.28515625" style="52" customWidth="1"/>
    <col min="5630" max="5630" width="48.7109375" style="52" customWidth="1"/>
    <col min="5631" max="5647" width="11.42578125" style="52" customWidth="1"/>
    <col min="5648" max="5653" width="10.7109375" style="52" customWidth="1"/>
    <col min="5654" max="5655" width="11.42578125" style="52" customWidth="1"/>
    <col min="5656" max="5656" width="1.7109375" style="52" customWidth="1"/>
    <col min="5657" max="5672" width="11.42578125" style="52" customWidth="1"/>
    <col min="5673" max="5678" width="6.7109375" style="52" customWidth="1"/>
    <col min="5679" max="5680" width="11.42578125" style="52" customWidth="1"/>
    <col min="5681" max="5681" width="1.140625" style="52" customWidth="1"/>
    <col min="5682" max="5884" width="11.42578125" style="52"/>
    <col min="5885" max="5885" width="2.28515625" style="52" customWidth="1"/>
    <col min="5886" max="5886" width="48.7109375" style="52" customWidth="1"/>
    <col min="5887" max="5903" width="11.42578125" style="52" customWidth="1"/>
    <col min="5904" max="5909" width="10.7109375" style="52" customWidth="1"/>
    <col min="5910" max="5911" width="11.42578125" style="52" customWidth="1"/>
    <col min="5912" max="5912" width="1.7109375" style="52" customWidth="1"/>
    <col min="5913" max="5928" width="11.42578125" style="52" customWidth="1"/>
    <col min="5929" max="5934" width="6.7109375" style="52" customWidth="1"/>
    <col min="5935" max="5936" width="11.42578125" style="52" customWidth="1"/>
    <col min="5937" max="5937" width="1.140625" style="52" customWidth="1"/>
    <col min="5938" max="6140" width="11.42578125" style="52"/>
    <col min="6141" max="6141" width="2.28515625" style="52" customWidth="1"/>
    <col min="6142" max="6142" width="48.7109375" style="52" customWidth="1"/>
    <col min="6143" max="6159" width="11.42578125" style="52" customWidth="1"/>
    <col min="6160" max="6165" width="10.7109375" style="52" customWidth="1"/>
    <col min="6166" max="6167" width="11.42578125" style="52" customWidth="1"/>
    <col min="6168" max="6168" width="1.7109375" style="52" customWidth="1"/>
    <col min="6169" max="6184" width="11.42578125" style="52" customWidth="1"/>
    <col min="6185" max="6190" width="6.7109375" style="52" customWidth="1"/>
    <col min="6191" max="6192" width="11.42578125" style="52" customWidth="1"/>
    <col min="6193" max="6193" width="1.140625" style="52" customWidth="1"/>
    <col min="6194" max="6396" width="11.42578125" style="52"/>
    <col min="6397" max="6397" width="2.28515625" style="52" customWidth="1"/>
    <col min="6398" max="6398" width="48.7109375" style="52" customWidth="1"/>
    <col min="6399" max="6415" width="11.42578125" style="52" customWidth="1"/>
    <col min="6416" max="6421" width="10.7109375" style="52" customWidth="1"/>
    <col min="6422" max="6423" width="11.42578125" style="52" customWidth="1"/>
    <col min="6424" max="6424" width="1.7109375" style="52" customWidth="1"/>
    <col min="6425" max="6440" width="11.42578125" style="52" customWidth="1"/>
    <col min="6441" max="6446" width="6.7109375" style="52" customWidth="1"/>
    <col min="6447" max="6448" width="11.42578125" style="52" customWidth="1"/>
    <col min="6449" max="6449" width="1.140625" style="52" customWidth="1"/>
    <col min="6450" max="6652" width="11.42578125" style="52"/>
    <col min="6653" max="6653" width="2.28515625" style="52" customWidth="1"/>
    <col min="6654" max="6654" width="48.7109375" style="52" customWidth="1"/>
    <col min="6655" max="6671" width="11.42578125" style="52" customWidth="1"/>
    <col min="6672" max="6677" width="10.7109375" style="52" customWidth="1"/>
    <col min="6678" max="6679" width="11.42578125" style="52" customWidth="1"/>
    <col min="6680" max="6680" width="1.7109375" style="52" customWidth="1"/>
    <col min="6681" max="6696" width="11.42578125" style="52" customWidth="1"/>
    <col min="6697" max="6702" width="6.7109375" style="52" customWidth="1"/>
    <col min="6703" max="6704" width="11.42578125" style="52" customWidth="1"/>
    <col min="6705" max="6705" width="1.140625" style="52" customWidth="1"/>
    <col min="6706" max="6908" width="11.42578125" style="52"/>
    <col min="6909" max="6909" width="2.28515625" style="52" customWidth="1"/>
    <col min="6910" max="6910" width="48.7109375" style="52" customWidth="1"/>
    <col min="6911" max="6927" width="11.42578125" style="52" customWidth="1"/>
    <col min="6928" max="6933" width="10.7109375" style="52" customWidth="1"/>
    <col min="6934" max="6935" width="11.42578125" style="52" customWidth="1"/>
    <col min="6936" max="6936" width="1.7109375" style="52" customWidth="1"/>
    <col min="6937" max="6952" width="11.42578125" style="52" customWidth="1"/>
    <col min="6953" max="6958" width="6.7109375" style="52" customWidth="1"/>
    <col min="6959" max="6960" width="11.42578125" style="52" customWidth="1"/>
    <col min="6961" max="6961" width="1.140625" style="52" customWidth="1"/>
    <col min="6962" max="7164" width="11.42578125" style="52"/>
    <col min="7165" max="7165" width="2.28515625" style="52" customWidth="1"/>
    <col min="7166" max="7166" width="48.7109375" style="52" customWidth="1"/>
    <col min="7167" max="7183" width="11.42578125" style="52" customWidth="1"/>
    <col min="7184" max="7189" width="10.7109375" style="52" customWidth="1"/>
    <col min="7190" max="7191" width="11.42578125" style="52" customWidth="1"/>
    <col min="7192" max="7192" width="1.7109375" style="52" customWidth="1"/>
    <col min="7193" max="7208" width="11.42578125" style="52" customWidth="1"/>
    <col min="7209" max="7214" width="6.7109375" style="52" customWidth="1"/>
    <col min="7215" max="7216" width="11.42578125" style="52" customWidth="1"/>
    <col min="7217" max="7217" width="1.140625" style="52" customWidth="1"/>
    <col min="7218" max="7420" width="11.42578125" style="52"/>
    <col min="7421" max="7421" width="2.28515625" style="52" customWidth="1"/>
    <col min="7422" max="7422" width="48.7109375" style="52" customWidth="1"/>
    <col min="7423" max="7439" width="11.42578125" style="52" customWidth="1"/>
    <col min="7440" max="7445" width="10.7109375" style="52" customWidth="1"/>
    <col min="7446" max="7447" width="11.42578125" style="52" customWidth="1"/>
    <col min="7448" max="7448" width="1.7109375" style="52" customWidth="1"/>
    <col min="7449" max="7464" width="11.42578125" style="52" customWidth="1"/>
    <col min="7465" max="7470" width="6.7109375" style="52" customWidth="1"/>
    <col min="7471" max="7472" width="11.42578125" style="52" customWidth="1"/>
    <col min="7473" max="7473" width="1.140625" style="52" customWidth="1"/>
    <col min="7474" max="7676" width="11.42578125" style="52"/>
    <col min="7677" max="7677" width="2.28515625" style="52" customWidth="1"/>
    <col min="7678" max="7678" width="48.7109375" style="52" customWidth="1"/>
    <col min="7679" max="7695" width="11.42578125" style="52" customWidth="1"/>
    <col min="7696" max="7701" width="10.7109375" style="52" customWidth="1"/>
    <col min="7702" max="7703" width="11.42578125" style="52" customWidth="1"/>
    <col min="7704" max="7704" width="1.7109375" style="52" customWidth="1"/>
    <col min="7705" max="7720" width="11.42578125" style="52" customWidth="1"/>
    <col min="7721" max="7726" width="6.7109375" style="52" customWidth="1"/>
    <col min="7727" max="7728" width="11.42578125" style="52" customWidth="1"/>
    <col min="7729" max="7729" width="1.140625" style="52" customWidth="1"/>
    <col min="7730" max="7932" width="11.42578125" style="52"/>
    <col min="7933" max="7933" width="2.28515625" style="52" customWidth="1"/>
    <col min="7934" max="7934" width="48.7109375" style="52" customWidth="1"/>
    <col min="7935" max="7951" width="11.42578125" style="52" customWidth="1"/>
    <col min="7952" max="7957" width="10.7109375" style="52" customWidth="1"/>
    <col min="7958" max="7959" width="11.42578125" style="52" customWidth="1"/>
    <col min="7960" max="7960" width="1.7109375" style="52" customWidth="1"/>
    <col min="7961" max="7976" width="11.42578125" style="52" customWidth="1"/>
    <col min="7977" max="7982" width="6.7109375" style="52" customWidth="1"/>
    <col min="7983" max="7984" width="11.42578125" style="52" customWidth="1"/>
    <col min="7985" max="7985" width="1.140625" style="52" customWidth="1"/>
    <col min="7986" max="8188" width="11.42578125" style="52"/>
    <col min="8189" max="8189" width="2.28515625" style="52" customWidth="1"/>
    <col min="8190" max="8190" width="48.7109375" style="52" customWidth="1"/>
    <col min="8191" max="8207" width="11.42578125" style="52" customWidth="1"/>
    <col min="8208" max="8213" width="10.7109375" style="52" customWidth="1"/>
    <col min="8214" max="8215" width="11.42578125" style="52" customWidth="1"/>
    <col min="8216" max="8216" width="1.7109375" style="52" customWidth="1"/>
    <col min="8217" max="8232" width="11.42578125" style="52" customWidth="1"/>
    <col min="8233" max="8238" width="6.7109375" style="52" customWidth="1"/>
    <col min="8239" max="8240" width="11.42578125" style="52" customWidth="1"/>
    <col min="8241" max="8241" width="1.140625" style="52" customWidth="1"/>
    <col min="8242" max="8444" width="11.42578125" style="52"/>
    <col min="8445" max="8445" width="2.28515625" style="52" customWidth="1"/>
    <col min="8446" max="8446" width="48.7109375" style="52" customWidth="1"/>
    <col min="8447" max="8463" width="11.42578125" style="52" customWidth="1"/>
    <col min="8464" max="8469" width="10.7109375" style="52" customWidth="1"/>
    <col min="8470" max="8471" width="11.42578125" style="52" customWidth="1"/>
    <col min="8472" max="8472" width="1.7109375" style="52" customWidth="1"/>
    <col min="8473" max="8488" width="11.42578125" style="52" customWidth="1"/>
    <col min="8489" max="8494" width="6.7109375" style="52" customWidth="1"/>
    <col min="8495" max="8496" width="11.42578125" style="52" customWidth="1"/>
    <col min="8497" max="8497" width="1.140625" style="52" customWidth="1"/>
    <col min="8498" max="8700" width="11.42578125" style="52"/>
    <col min="8701" max="8701" width="2.28515625" style="52" customWidth="1"/>
    <col min="8702" max="8702" width="48.7109375" style="52" customWidth="1"/>
    <col min="8703" max="8719" width="11.42578125" style="52" customWidth="1"/>
    <col min="8720" max="8725" width="10.7109375" style="52" customWidth="1"/>
    <col min="8726" max="8727" width="11.42578125" style="52" customWidth="1"/>
    <col min="8728" max="8728" width="1.7109375" style="52" customWidth="1"/>
    <col min="8729" max="8744" width="11.42578125" style="52" customWidth="1"/>
    <col min="8745" max="8750" width="6.7109375" style="52" customWidth="1"/>
    <col min="8751" max="8752" width="11.42578125" style="52" customWidth="1"/>
    <col min="8753" max="8753" width="1.140625" style="52" customWidth="1"/>
    <col min="8754" max="8956" width="11.42578125" style="52"/>
    <col min="8957" max="8957" width="2.28515625" style="52" customWidth="1"/>
    <col min="8958" max="8958" width="48.7109375" style="52" customWidth="1"/>
    <col min="8959" max="8975" width="11.42578125" style="52" customWidth="1"/>
    <col min="8976" max="8981" width="10.7109375" style="52" customWidth="1"/>
    <col min="8982" max="8983" width="11.42578125" style="52" customWidth="1"/>
    <col min="8984" max="8984" width="1.7109375" style="52" customWidth="1"/>
    <col min="8985" max="9000" width="11.42578125" style="52" customWidth="1"/>
    <col min="9001" max="9006" width="6.7109375" style="52" customWidth="1"/>
    <col min="9007" max="9008" width="11.42578125" style="52" customWidth="1"/>
    <col min="9009" max="9009" width="1.140625" style="52" customWidth="1"/>
    <col min="9010" max="9212" width="11.42578125" style="52"/>
    <col min="9213" max="9213" width="2.28515625" style="52" customWidth="1"/>
    <col min="9214" max="9214" width="48.7109375" style="52" customWidth="1"/>
    <col min="9215" max="9231" width="11.42578125" style="52" customWidth="1"/>
    <col min="9232" max="9237" width="10.7109375" style="52" customWidth="1"/>
    <col min="9238" max="9239" width="11.42578125" style="52" customWidth="1"/>
    <col min="9240" max="9240" width="1.7109375" style="52" customWidth="1"/>
    <col min="9241" max="9256" width="11.42578125" style="52" customWidth="1"/>
    <col min="9257" max="9262" width="6.7109375" style="52" customWidth="1"/>
    <col min="9263" max="9264" width="11.42578125" style="52" customWidth="1"/>
    <col min="9265" max="9265" width="1.140625" style="52" customWidth="1"/>
    <col min="9266" max="9468" width="11.42578125" style="52"/>
    <col min="9469" max="9469" width="2.28515625" style="52" customWidth="1"/>
    <col min="9470" max="9470" width="48.7109375" style="52" customWidth="1"/>
    <col min="9471" max="9487" width="11.42578125" style="52" customWidth="1"/>
    <col min="9488" max="9493" width="10.7109375" style="52" customWidth="1"/>
    <col min="9494" max="9495" width="11.42578125" style="52" customWidth="1"/>
    <col min="9496" max="9496" width="1.7109375" style="52" customWidth="1"/>
    <col min="9497" max="9512" width="11.42578125" style="52" customWidth="1"/>
    <col min="9513" max="9518" width="6.7109375" style="52" customWidth="1"/>
    <col min="9519" max="9520" width="11.42578125" style="52" customWidth="1"/>
    <col min="9521" max="9521" width="1.140625" style="52" customWidth="1"/>
    <col min="9522" max="9724" width="11.42578125" style="52"/>
    <col min="9725" max="9725" width="2.28515625" style="52" customWidth="1"/>
    <col min="9726" max="9726" width="48.7109375" style="52" customWidth="1"/>
    <col min="9727" max="9743" width="11.42578125" style="52" customWidth="1"/>
    <col min="9744" max="9749" width="10.7109375" style="52" customWidth="1"/>
    <col min="9750" max="9751" width="11.42578125" style="52" customWidth="1"/>
    <col min="9752" max="9752" width="1.7109375" style="52" customWidth="1"/>
    <col min="9753" max="9768" width="11.42578125" style="52" customWidth="1"/>
    <col min="9769" max="9774" width="6.7109375" style="52" customWidth="1"/>
    <col min="9775" max="9776" width="11.42578125" style="52" customWidth="1"/>
    <col min="9777" max="9777" width="1.140625" style="52" customWidth="1"/>
    <col min="9778" max="9980" width="11.42578125" style="52"/>
    <col min="9981" max="9981" width="2.28515625" style="52" customWidth="1"/>
    <col min="9982" max="9982" width="48.7109375" style="52" customWidth="1"/>
    <col min="9983" max="9999" width="11.42578125" style="52" customWidth="1"/>
    <col min="10000" max="10005" width="10.7109375" style="52" customWidth="1"/>
    <col min="10006" max="10007" width="11.42578125" style="52" customWidth="1"/>
    <col min="10008" max="10008" width="1.7109375" style="52" customWidth="1"/>
    <col min="10009" max="10024" width="11.42578125" style="52" customWidth="1"/>
    <col min="10025" max="10030" width="6.7109375" style="52" customWidth="1"/>
    <col min="10031" max="10032" width="11.42578125" style="52" customWidth="1"/>
    <col min="10033" max="10033" width="1.140625" style="52" customWidth="1"/>
    <col min="10034" max="10236" width="11.42578125" style="52"/>
    <col min="10237" max="10237" width="2.28515625" style="52" customWidth="1"/>
    <col min="10238" max="10238" width="48.7109375" style="52" customWidth="1"/>
    <col min="10239" max="10255" width="11.42578125" style="52" customWidth="1"/>
    <col min="10256" max="10261" width="10.7109375" style="52" customWidth="1"/>
    <col min="10262" max="10263" width="11.42578125" style="52" customWidth="1"/>
    <col min="10264" max="10264" width="1.7109375" style="52" customWidth="1"/>
    <col min="10265" max="10280" width="11.42578125" style="52" customWidth="1"/>
    <col min="10281" max="10286" width="6.7109375" style="52" customWidth="1"/>
    <col min="10287" max="10288" width="11.42578125" style="52" customWidth="1"/>
    <col min="10289" max="10289" width="1.140625" style="52" customWidth="1"/>
    <col min="10290" max="10492" width="11.42578125" style="52"/>
    <col min="10493" max="10493" width="2.28515625" style="52" customWidth="1"/>
    <col min="10494" max="10494" width="48.7109375" style="52" customWidth="1"/>
    <col min="10495" max="10511" width="11.42578125" style="52" customWidth="1"/>
    <col min="10512" max="10517" width="10.7109375" style="52" customWidth="1"/>
    <col min="10518" max="10519" width="11.42578125" style="52" customWidth="1"/>
    <col min="10520" max="10520" width="1.7109375" style="52" customWidth="1"/>
    <col min="10521" max="10536" width="11.42578125" style="52" customWidth="1"/>
    <col min="10537" max="10542" width="6.7109375" style="52" customWidth="1"/>
    <col min="10543" max="10544" width="11.42578125" style="52" customWidth="1"/>
    <col min="10545" max="10545" width="1.140625" style="52" customWidth="1"/>
    <col min="10546" max="10748" width="11.42578125" style="52"/>
    <col min="10749" max="10749" width="2.28515625" style="52" customWidth="1"/>
    <col min="10750" max="10750" width="48.7109375" style="52" customWidth="1"/>
    <col min="10751" max="10767" width="11.42578125" style="52" customWidth="1"/>
    <col min="10768" max="10773" width="10.7109375" style="52" customWidth="1"/>
    <col min="10774" max="10775" width="11.42578125" style="52" customWidth="1"/>
    <col min="10776" max="10776" width="1.7109375" style="52" customWidth="1"/>
    <col min="10777" max="10792" width="11.42578125" style="52" customWidth="1"/>
    <col min="10793" max="10798" width="6.7109375" style="52" customWidth="1"/>
    <col min="10799" max="10800" width="11.42578125" style="52" customWidth="1"/>
    <col min="10801" max="10801" width="1.140625" style="52" customWidth="1"/>
    <col min="10802" max="11004" width="11.42578125" style="52"/>
    <col min="11005" max="11005" width="2.28515625" style="52" customWidth="1"/>
    <col min="11006" max="11006" width="48.7109375" style="52" customWidth="1"/>
    <col min="11007" max="11023" width="11.42578125" style="52" customWidth="1"/>
    <col min="11024" max="11029" width="10.7109375" style="52" customWidth="1"/>
    <col min="11030" max="11031" width="11.42578125" style="52" customWidth="1"/>
    <col min="11032" max="11032" width="1.7109375" style="52" customWidth="1"/>
    <col min="11033" max="11048" width="11.42578125" style="52" customWidth="1"/>
    <col min="11049" max="11054" width="6.7109375" style="52" customWidth="1"/>
    <col min="11055" max="11056" width="11.42578125" style="52" customWidth="1"/>
    <col min="11057" max="11057" width="1.140625" style="52" customWidth="1"/>
    <col min="11058" max="11260" width="11.42578125" style="52"/>
    <col min="11261" max="11261" width="2.28515625" style="52" customWidth="1"/>
    <col min="11262" max="11262" width="48.7109375" style="52" customWidth="1"/>
    <col min="11263" max="11279" width="11.42578125" style="52" customWidth="1"/>
    <col min="11280" max="11285" width="10.7109375" style="52" customWidth="1"/>
    <col min="11286" max="11287" width="11.42578125" style="52" customWidth="1"/>
    <col min="11288" max="11288" width="1.7109375" style="52" customWidth="1"/>
    <col min="11289" max="11304" width="11.42578125" style="52" customWidth="1"/>
    <col min="11305" max="11310" width="6.7109375" style="52" customWidth="1"/>
    <col min="11311" max="11312" width="11.42578125" style="52" customWidth="1"/>
    <col min="11313" max="11313" width="1.140625" style="52" customWidth="1"/>
    <col min="11314" max="11516" width="11.42578125" style="52"/>
    <col min="11517" max="11517" width="2.28515625" style="52" customWidth="1"/>
    <col min="11518" max="11518" width="48.7109375" style="52" customWidth="1"/>
    <col min="11519" max="11535" width="11.42578125" style="52" customWidth="1"/>
    <col min="11536" max="11541" width="10.7109375" style="52" customWidth="1"/>
    <col min="11542" max="11543" width="11.42578125" style="52" customWidth="1"/>
    <col min="11544" max="11544" width="1.7109375" style="52" customWidth="1"/>
    <col min="11545" max="11560" width="11.42578125" style="52" customWidth="1"/>
    <col min="11561" max="11566" width="6.7109375" style="52" customWidth="1"/>
    <col min="11567" max="11568" width="11.42578125" style="52" customWidth="1"/>
    <col min="11569" max="11569" width="1.140625" style="52" customWidth="1"/>
    <col min="11570" max="11772" width="11.42578125" style="52"/>
    <col min="11773" max="11773" width="2.28515625" style="52" customWidth="1"/>
    <col min="11774" max="11774" width="48.7109375" style="52" customWidth="1"/>
    <col min="11775" max="11791" width="11.42578125" style="52" customWidth="1"/>
    <col min="11792" max="11797" width="10.7109375" style="52" customWidth="1"/>
    <col min="11798" max="11799" width="11.42578125" style="52" customWidth="1"/>
    <col min="11800" max="11800" width="1.7109375" style="52" customWidth="1"/>
    <col min="11801" max="11816" width="11.42578125" style="52" customWidth="1"/>
    <col min="11817" max="11822" width="6.7109375" style="52" customWidth="1"/>
    <col min="11823" max="11824" width="11.42578125" style="52" customWidth="1"/>
    <col min="11825" max="11825" width="1.140625" style="52" customWidth="1"/>
    <col min="11826" max="12028" width="11.42578125" style="52"/>
    <col min="12029" max="12029" width="2.28515625" style="52" customWidth="1"/>
    <col min="12030" max="12030" width="48.7109375" style="52" customWidth="1"/>
    <col min="12031" max="12047" width="11.42578125" style="52" customWidth="1"/>
    <col min="12048" max="12053" width="10.7109375" style="52" customWidth="1"/>
    <col min="12054" max="12055" width="11.42578125" style="52" customWidth="1"/>
    <col min="12056" max="12056" width="1.7109375" style="52" customWidth="1"/>
    <col min="12057" max="12072" width="11.42578125" style="52" customWidth="1"/>
    <col min="12073" max="12078" width="6.7109375" style="52" customWidth="1"/>
    <col min="12079" max="12080" width="11.42578125" style="52" customWidth="1"/>
    <col min="12081" max="12081" width="1.140625" style="52" customWidth="1"/>
    <col min="12082" max="12284" width="11.42578125" style="52"/>
    <col min="12285" max="12285" width="2.28515625" style="52" customWidth="1"/>
    <col min="12286" max="12286" width="48.7109375" style="52" customWidth="1"/>
    <col min="12287" max="12303" width="11.42578125" style="52" customWidth="1"/>
    <col min="12304" max="12309" width="10.7109375" style="52" customWidth="1"/>
    <col min="12310" max="12311" width="11.42578125" style="52" customWidth="1"/>
    <col min="12312" max="12312" width="1.7109375" style="52" customWidth="1"/>
    <col min="12313" max="12328" width="11.42578125" style="52" customWidth="1"/>
    <col min="12329" max="12334" width="6.7109375" style="52" customWidth="1"/>
    <col min="12335" max="12336" width="11.42578125" style="52" customWidth="1"/>
    <col min="12337" max="12337" width="1.140625" style="52" customWidth="1"/>
    <col min="12338" max="12540" width="11.42578125" style="52"/>
    <col min="12541" max="12541" width="2.28515625" style="52" customWidth="1"/>
    <col min="12542" max="12542" width="48.7109375" style="52" customWidth="1"/>
    <col min="12543" max="12559" width="11.42578125" style="52" customWidth="1"/>
    <col min="12560" max="12565" width="10.7109375" style="52" customWidth="1"/>
    <col min="12566" max="12567" width="11.42578125" style="52" customWidth="1"/>
    <col min="12568" max="12568" width="1.7109375" style="52" customWidth="1"/>
    <col min="12569" max="12584" width="11.42578125" style="52" customWidth="1"/>
    <col min="12585" max="12590" width="6.7109375" style="52" customWidth="1"/>
    <col min="12591" max="12592" width="11.42578125" style="52" customWidth="1"/>
    <col min="12593" max="12593" width="1.140625" style="52" customWidth="1"/>
    <col min="12594" max="12796" width="11.42578125" style="52"/>
    <col min="12797" max="12797" width="2.28515625" style="52" customWidth="1"/>
    <col min="12798" max="12798" width="48.7109375" style="52" customWidth="1"/>
    <col min="12799" max="12815" width="11.42578125" style="52" customWidth="1"/>
    <col min="12816" max="12821" width="10.7109375" style="52" customWidth="1"/>
    <col min="12822" max="12823" width="11.42578125" style="52" customWidth="1"/>
    <col min="12824" max="12824" width="1.7109375" style="52" customWidth="1"/>
    <col min="12825" max="12840" width="11.42578125" style="52" customWidth="1"/>
    <col min="12841" max="12846" width="6.7109375" style="52" customWidth="1"/>
    <col min="12847" max="12848" width="11.42578125" style="52" customWidth="1"/>
    <col min="12849" max="12849" width="1.140625" style="52" customWidth="1"/>
    <col min="12850" max="13052" width="11.42578125" style="52"/>
    <col min="13053" max="13053" width="2.28515625" style="52" customWidth="1"/>
    <col min="13054" max="13054" width="48.7109375" style="52" customWidth="1"/>
    <col min="13055" max="13071" width="11.42578125" style="52" customWidth="1"/>
    <col min="13072" max="13077" width="10.7109375" style="52" customWidth="1"/>
    <col min="13078" max="13079" width="11.42578125" style="52" customWidth="1"/>
    <col min="13080" max="13080" width="1.7109375" style="52" customWidth="1"/>
    <col min="13081" max="13096" width="11.42578125" style="52" customWidth="1"/>
    <col min="13097" max="13102" width="6.7109375" style="52" customWidth="1"/>
    <col min="13103" max="13104" width="11.42578125" style="52" customWidth="1"/>
    <col min="13105" max="13105" width="1.140625" style="52" customWidth="1"/>
    <col min="13106" max="13308" width="11.42578125" style="52"/>
    <col min="13309" max="13309" width="2.28515625" style="52" customWidth="1"/>
    <col min="13310" max="13310" width="48.7109375" style="52" customWidth="1"/>
    <col min="13311" max="13327" width="11.42578125" style="52" customWidth="1"/>
    <col min="13328" max="13333" width="10.7109375" style="52" customWidth="1"/>
    <col min="13334" max="13335" width="11.42578125" style="52" customWidth="1"/>
    <col min="13336" max="13336" width="1.7109375" style="52" customWidth="1"/>
    <col min="13337" max="13352" width="11.42578125" style="52" customWidth="1"/>
    <col min="13353" max="13358" width="6.7109375" style="52" customWidth="1"/>
    <col min="13359" max="13360" width="11.42578125" style="52" customWidth="1"/>
    <col min="13361" max="13361" width="1.140625" style="52" customWidth="1"/>
    <col min="13362" max="13564" width="11.42578125" style="52"/>
    <col min="13565" max="13565" width="2.28515625" style="52" customWidth="1"/>
    <col min="13566" max="13566" width="48.7109375" style="52" customWidth="1"/>
    <col min="13567" max="13583" width="11.42578125" style="52" customWidth="1"/>
    <col min="13584" max="13589" width="10.7109375" style="52" customWidth="1"/>
    <col min="13590" max="13591" width="11.42578125" style="52" customWidth="1"/>
    <col min="13592" max="13592" width="1.7109375" style="52" customWidth="1"/>
    <col min="13593" max="13608" width="11.42578125" style="52" customWidth="1"/>
    <col min="13609" max="13614" width="6.7109375" style="52" customWidth="1"/>
    <col min="13615" max="13616" width="11.42578125" style="52" customWidth="1"/>
    <col min="13617" max="13617" width="1.140625" style="52" customWidth="1"/>
    <col min="13618" max="13820" width="11.42578125" style="52"/>
    <col min="13821" max="13821" width="2.28515625" style="52" customWidth="1"/>
    <col min="13822" max="13822" width="48.7109375" style="52" customWidth="1"/>
    <col min="13823" max="13839" width="11.42578125" style="52" customWidth="1"/>
    <col min="13840" max="13845" width="10.7109375" style="52" customWidth="1"/>
    <col min="13846" max="13847" width="11.42578125" style="52" customWidth="1"/>
    <col min="13848" max="13848" width="1.7109375" style="52" customWidth="1"/>
    <col min="13849" max="13864" width="11.42578125" style="52" customWidth="1"/>
    <col min="13865" max="13870" width="6.7109375" style="52" customWidth="1"/>
    <col min="13871" max="13872" width="11.42578125" style="52" customWidth="1"/>
    <col min="13873" max="13873" width="1.140625" style="52" customWidth="1"/>
    <col min="13874" max="14076" width="11.42578125" style="52"/>
    <col min="14077" max="14077" width="2.28515625" style="52" customWidth="1"/>
    <col min="14078" max="14078" width="48.7109375" style="52" customWidth="1"/>
    <col min="14079" max="14095" width="11.42578125" style="52" customWidth="1"/>
    <col min="14096" max="14101" width="10.7109375" style="52" customWidth="1"/>
    <col min="14102" max="14103" width="11.42578125" style="52" customWidth="1"/>
    <col min="14104" max="14104" width="1.7109375" style="52" customWidth="1"/>
    <col min="14105" max="14120" width="11.42578125" style="52" customWidth="1"/>
    <col min="14121" max="14126" width="6.7109375" style="52" customWidth="1"/>
    <col min="14127" max="14128" width="11.42578125" style="52" customWidth="1"/>
    <col min="14129" max="14129" width="1.140625" style="52" customWidth="1"/>
    <col min="14130" max="14332" width="11.42578125" style="52"/>
    <col min="14333" max="14333" width="2.28515625" style="52" customWidth="1"/>
    <col min="14334" max="14334" width="48.7109375" style="52" customWidth="1"/>
    <col min="14335" max="14351" width="11.42578125" style="52" customWidth="1"/>
    <col min="14352" max="14357" width="10.7109375" style="52" customWidth="1"/>
    <col min="14358" max="14359" width="11.42578125" style="52" customWidth="1"/>
    <col min="14360" max="14360" width="1.7109375" style="52" customWidth="1"/>
    <col min="14361" max="14376" width="11.42578125" style="52" customWidth="1"/>
    <col min="14377" max="14382" width="6.7109375" style="52" customWidth="1"/>
    <col min="14383" max="14384" width="11.42578125" style="52" customWidth="1"/>
    <col min="14385" max="14385" width="1.140625" style="52" customWidth="1"/>
    <col min="14386" max="14588" width="11.42578125" style="52"/>
    <col min="14589" max="14589" width="2.28515625" style="52" customWidth="1"/>
    <col min="14590" max="14590" width="48.7109375" style="52" customWidth="1"/>
    <col min="14591" max="14607" width="11.42578125" style="52" customWidth="1"/>
    <col min="14608" max="14613" width="10.7109375" style="52" customWidth="1"/>
    <col min="14614" max="14615" width="11.42578125" style="52" customWidth="1"/>
    <col min="14616" max="14616" width="1.7109375" style="52" customWidth="1"/>
    <col min="14617" max="14632" width="11.42578125" style="52" customWidth="1"/>
    <col min="14633" max="14638" width="6.7109375" style="52" customWidth="1"/>
    <col min="14639" max="14640" width="11.42578125" style="52" customWidth="1"/>
    <col min="14641" max="14641" width="1.140625" style="52" customWidth="1"/>
    <col min="14642" max="14844" width="11.42578125" style="52"/>
    <col min="14845" max="14845" width="2.28515625" style="52" customWidth="1"/>
    <col min="14846" max="14846" width="48.7109375" style="52" customWidth="1"/>
    <col min="14847" max="14863" width="11.42578125" style="52" customWidth="1"/>
    <col min="14864" max="14869" width="10.7109375" style="52" customWidth="1"/>
    <col min="14870" max="14871" width="11.42578125" style="52" customWidth="1"/>
    <col min="14872" max="14872" width="1.7109375" style="52" customWidth="1"/>
    <col min="14873" max="14888" width="11.42578125" style="52" customWidth="1"/>
    <col min="14889" max="14894" width="6.7109375" style="52" customWidth="1"/>
    <col min="14895" max="14896" width="11.42578125" style="52" customWidth="1"/>
    <col min="14897" max="14897" width="1.140625" style="52" customWidth="1"/>
    <col min="14898" max="15100" width="11.42578125" style="52"/>
    <col min="15101" max="15101" width="2.28515625" style="52" customWidth="1"/>
    <col min="15102" max="15102" width="48.7109375" style="52" customWidth="1"/>
    <col min="15103" max="15119" width="11.42578125" style="52" customWidth="1"/>
    <col min="15120" max="15125" width="10.7109375" style="52" customWidth="1"/>
    <col min="15126" max="15127" width="11.42578125" style="52" customWidth="1"/>
    <col min="15128" max="15128" width="1.7109375" style="52" customWidth="1"/>
    <col min="15129" max="15144" width="11.42578125" style="52" customWidth="1"/>
    <col min="15145" max="15150" width="6.7109375" style="52" customWidth="1"/>
    <col min="15151" max="15152" width="11.42578125" style="52" customWidth="1"/>
    <col min="15153" max="15153" width="1.140625" style="52" customWidth="1"/>
    <col min="15154" max="15356" width="11.42578125" style="52"/>
    <col min="15357" max="15357" width="2.28515625" style="52" customWidth="1"/>
    <col min="15358" max="15358" width="48.7109375" style="52" customWidth="1"/>
    <col min="15359" max="15375" width="11.42578125" style="52" customWidth="1"/>
    <col min="15376" max="15381" width="10.7109375" style="52" customWidth="1"/>
    <col min="15382" max="15383" width="11.42578125" style="52" customWidth="1"/>
    <col min="15384" max="15384" width="1.7109375" style="52" customWidth="1"/>
    <col min="15385" max="15400" width="11.42578125" style="52" customWidth="1"/>
    <col min="15401" max="15406" width="6.7109375" style="52" customWidth="1"/>
    <col min="15407" max="15408" width="11.42578125" style="52" customWidth="1"/>
    <col min="15409" max="15409" width="1.140625" style="52" customWidth="1"/>
    <col min="15410" max="15612" width="11.42578125" style="52"/>
    <col min="15613" max="15613" width="2.28515625" style="52" customWidth="1"/>
    <col min="15614" max="15614" width="48.7109375" style="52" customWidth="1"/>
    <col min="15615" max="15631" width="11.42578125" style="52" customWidth="1"/>
    <col min="15632" max="15637" width="10.7109375" style="52" customWidth="1"/>
    <col min="15638" max="15639" width="11.42578125" style="52" customWidth="1"/>
    <col min="15640" max="15640" width="1.7109375" style="52" customWidth="1"/>
    <col min="15641" max="15656" width="11.42578125" style="52" customWidth="1"/>
    <col min="15657" max="15662" width="6.7109375" style="52" customWidth="1"/>
    <col min="15663" max="15664" width="11.42578125" style="52" customWidth="1"/>
    <col min="15665" max="15665" width="1.140625" style="52" customWidth="1"/>
    <col min="15666" max="15868" width="11.42578125" style="52"/>
    <col min="15869" max="15869" width="2.28515625" style="52" customWidth="1"/>
    <col min="15870" max="15870" width="48.7109375" style="52" customWidth="1"/>
    <col min="15871" max="15887" width="11.42578125" style="52" customWidth="1"/>
    <col min="15888" max="15893" width="10.7109375" style="52" customWidth="1"/>
    <col min="15894" max="15895" width="11.42578125" style="52" customWidth="1"/>
    <col min="15896" max="15896" width="1.7109375" style="52" customWidth="1"/>
    <col min="15897" max="15912" width="11.42578125" style="52" customWidth="1"/>
    <col min="15913" max="15918" width="6.7109375" style="52" customWidth="1"/>
    <col min="15919" max="15920" width="11.42578125" style="52" customWidth="1"/>
    <col min="15921" max="15921" width="1.140625" style="52" customWidth="1"/>
    <col min="15922" max="16124" width="11.42578125" style="52"/>
    <col min="16125" max="16125" width="2.28515625" style="52" customWidth="1"/>
    <col min="16126" max="16126" width="48.7109375" style="52" customWidth="1"/>
    <col min="16127" max="16143" width="11.42578125" style="52" customWidth="1"/>
    <col min="16144" max="16149" width="10.7109375" style="52" customWidth="1"/>
    <col min="16150" max="16151" width="11.42578125" style="52" customWidth="1"/>
    <col min="16152" max="16152" width="1.7109375" style="52" customWidth="1"/>
    <col min="16153" max="16168" width="11.42578125" style="52" customWidth="1"/>
    <col min="16169" max="16174" width="6.7109375" style="52" customWidth="1"/>
    <col min="16175" max="16176" width="11.42578125" style="52" customWidth="1"/>
    <col min="16177" max="16177" width="1.140625" style="52" customWidth="1"/>
    <col min="16178" max="16384" width="11.42578125" style="52"/>
  </cols>
  <sheetData>
    <row r="1" spans="1:50" ht="15" customHeight="1" x14ac:dyDescent="0.25">
      <c r="A1" s="204"/>
      <c r="B1" s="1" t="s">
        <v>205</v>
      </c>
    </row>
    <row r="2" spans="1:50" ht="15" customHeight="1" x14ac:dyDescent="0.2">
      <c r="B2" s="3" t="s">
        <v>206</v>
      </c>
      <c r="C2" s="53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</row>
    <row r="3" spans="1:50" ht="15" customHeight="1" x14ac:dyDescent="0.2">
      <c r="B3" s="5" t="s">
        <v>0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6"/>
    </row>
    <row r="4" spans="1:50" ht="12" customHeight="1" x14ac:dyDescent="0.25">
      <c r="B4" s="204" t="s">
        <v>892</v>
      </c>
    </row>
    <row r="5" spans="1:50" ht="12" customHeight="1" thickBot="1" x14ac:dyDescent="0.2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</row>
    <row r="6" spans="1:50" ht="12" customHeight="1" thickTop="1" x14ac:dyDescent="0.2">
      <c r="A6" s="53"/>
      <c r="B6" s="8"/>
      <c r="C6" s="274">
        <v>1995</v>
      </c>
      <c r="D6" s="274">
        <v>1996</v>
      </c>
      <c r="E6" s="274">
        <v>1997</v>
      </c>
      <c r="F6" s="274">
        <v>1998</v>
      </c>
      <c r="G6" s="274">
        <v>1999</v>
      </c>
      <c r="H6" s="274">
        <v>2000</v>
      </c>
      <c r="I6" s="274">
        <v>2001</v>
      </c>
      <c r="J6" s="274">
        <v>2002</v>
      </c>
      <c r="K6" s="274">
        <v>2003</v>
      </c>
      <c r="L6" s="274">
        <v>2004</v>
      </c>
      <c r="M6" s="274">
        <v>2005</v>
      </c>
      <c r="N6" s="274">
        <v>2006</v>
      </c>
      <c r="O6" s="274">
        <v>2007</v>
      </c>
      <c r="P6" s="274">
        <v>2008</v>
      </c>
      <c r="Q6" s="276">
        <v>2009</v>
      </c>
      <c r="R6" s="278">
        <v>2010</v>
      </c>
      <c r="S6" s="274">
        <v>2011</v>
      </c>
      <c r="T6" s="276">
        <v>2012</v>
      </c>
      <c r="U6" s="278">
        <v>2013</v>
      </c>
      <c r="V6" s="278">
        <v>2014</v>
      </c>
      <c r="W6" s="278">
        <v>2015</v>
      </c>
      <c r="X6" s="280" t="s">
        <v>58</v>
      </c>
      <c r="Y6" s="278" t="s">
        <v>59</v>
      </c>
      <c r="Z6" s="9"/>
      <c r="AA6" s="272" t="s">
        <v>1</v>
      </c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10"/>
      <c r="AX6" s="56"/>
    </row>
    <row r="7" spans="1:50" ht="12" customHeight="1" thickBot="1" x14ac:dyDescent="0.25">
      <c r="A7" s="57"/>
      <c r="B7" s="11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7"/>
      <c r="R7" s="279"/>
      <c r="S7" s="275"/>
      <c r="T7" s="277"/>
      <c r="U7" s="279"/>
      <c r="V7" s="279"/>
      <c r="W7" s="279"/>
      <c r="X7" s="279"/>
      <c r="Y7" s="279"/>
      <c r="Z7" s="12"/>
      <c r="AA7" s="13" t="s">
        <v>2</v>
      </c>
      <c r="AB7" s="14" t="s">
        <v>3</v>
      </c>
      <c r="AC7" s="14" t="s">
        <v>4</v>
      </c>
      <c r="AD7" s="14" t="s">
        <v>5</v>
      </c>
      <c r="AE7" s="14" t="s">
        <v>6</v>
      </c>
      <c r="AF7" s="14" t="s">
        <v>7</v>
      </c>
      <c r="AG7" s="14" t="s">
        <v>8</v>
      </c>
      <c r="AH7" s="14" t="s">
        <v>9</v>
      </c>
      <c r="AI7" s="14" t="s">
        <v>10</v>
      </c>
      <c r="AJ7" s="14" t="s">
        <v>11</v>
      </c>
      <c r="AK7" s="14" t="s">
        <v>12</v>
      </c>
      <c r="AL7" s="14" t="s">
        <v>13</v>
      </c>
      <c r="AM7" s="14" t="s">
        <v>14</v>
      </c>
      <c r="AN7" s="15" t="s">
        <v>15</v>
      </c>
      <c r="AO7" s="14" t="s">
        <v>16</v>
      </c>
      <c r="AP7" s="15" t="s">
        <v>17</v>
      </c>
      <c r="AQ7" s="14" t="s">
        <v>18</v>
      </c>
      <c r="AR7" s="15">
        <v>13</v>
      </c>
      <c r="AS7" s="14">
        <v>14</v>
      </c>
      <c r="AT7" s="15">
        <v>15</v>
      </c>
      <c r="AU7" s="14">
        <v>16</v>
      </c>
      <c r="AV7" s="15">
        <v>17</v>
      </c>
      <c r="AW7" s="16"/>
      <c r="AX7" s="56"/>
    </row>
    <row r="8" spans="1:50" ht="6" customHeight="1" thickTop="1" thickBot="1" x14ac:dyDescent="0.3">
      <c r="A8" s="53"/>
      <c r="B8" s="58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17"/>
      <c r="Z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/>
    </row>
    <row r="9" spans="1:50" ht="6" customHeight="1" x14ac:dyDescent="0.25">
      <c r="A9" s="53"/>
      <c r="B9" s="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/>
    </row>
    <row r="10" spans="1:50" s="4" customFormat="1" ht="15" customHeight="1" x14ac:dyDescent="0.25">
      <c r="A10" s="19"/>
      <c r="B10" s="20" t="s">
        <v>207</v>
      </c>
      <c r="C10" s="21">
        <v>207676.46899999998</v>
      </c>
      <c r="D10" s="21">
        <v>221281.70300000001</v>
      </c>
      <c r="E10" s="21">
        <v>233467.07499999998</v>
      </c>
      <c r="F10" s="21">
        <v>249949.11999999997</v>
      </c>
      <c r="G10" s="21">
        <v>271096.49100000004</v>
      </c>
      <c r="H10" s="21">
        <v>294437.97200000001</v>
      </c>
      <c r="I10" s="21">
        <v>320907.16600000003</v>
      </c>
      <c r="J10" s="21">
        <v>340653.84400000004</v>
      </c>
      <c r="K10" s="21">
        <v>365166.70699999999</v>
      </c>
      <c r="L10" s="21">
        <v>389094.89600000007</v>
      </c>
      <c r="M10" s="21">
        <v>419347.84499999997</v>
      </c>
      <c r="N10" s="21">
        <v>454907.54300000001</v>
      </c>
      <c r="O10" s="21">
        <v>504694.68400000001</v>
      </c>
      <c r="P10" s="21">
        <v>538508.98199999996</v>
      </c>
      <c r="Q10" s="21">
        <v>526299.01500000001</v>
      </c>
      <c r="R10" s="21">
        <v>524090.20600000001</v>
      </c>
      <c r="S10" s="21">
        <v>522515.62699999998</v>
      </c>
      <c r="T10" s="21">
        <v>504312.94899999996</v>
      </c>
      <c r="U10" s="21">
        <v>495056.50000000012</v>
      </c>
      <c r="V10" s="21">
        <v>498644.50100000005</v>
      </c>
      <c r="W10" s="21">
        <v>513671.47600000002</v>
      </c>
      <c r="X10" s="80">
        <v>529682.99000000011</v>
      </c>
      <c r="Y10" s="80">
        <v>550679.64799999993</v>
      </c>
      <c r="Z10"/>
      <c r="AA10" s="22">
        <v>6.5511678167062959</v>
      </c>
      <c r="AB10" s="22">
        <v>5.5067237077436868</v>
      </c>
      <c r="AC10" s="22">
        <v>7.0596871100560907</v>
      </c>
      <c r="AD10" s="22">
        <v>8.4606703156226644</v>
      </c>
      <c r="AE10" s="22">
        <v>8.6100269737537705</v>
      </c>
      <c r="AF10" s="22">
        <v>8.9897351962470449</v>
      </c>
      <c r="AG10" s="22">
        <v>6.1533926606051583</v>
      </c>
      <c r="AH10" s="22">
        <v>7.1958275040043134</v>
      </c>
      <c r="AI10" s="22">
        <v>6.5526754058660854</v>
      </c>
      <c r="AJ10" s="22">
        <v>7.7752109603616857</v>
      </c>
      <c r="AK10" s="22">
        <v>8.4797617119029276</v>
      </c>
      <c r="AL10" s="22">
        <v>10.944452728056875</v>
      </c>
      <c r="AM10" s="22">
        <v>6.6999512917397706</v>
      </c>
      <c r="AN10" s="22">
        <v>-2.2673655237193326</v>
      </c>
      <c r="AO10" s="22">
        <v>-0.41968708605696486</v>
      </c>
      <c r="AP10" s="22">
        <v>-0.30044045509219591</v>
      </c>
      <c r="AQ10" s="22">
        <v>-3.4836619345740667</v>
      </c>
      <c r="AR10" s="22">
        <v>-1.8354573322684697</v>
      </c>
      <c r="AS10" s="22">
        <v>0.72476596105695612</v>
      </c>
      <c r="AT10" s="22">
        <v>3.0135647680590738</v>
      </c>
      <c r="AU10" s="22">
        <v>3.1170728273025778</v>
      </c>
      <c r="AV10" s="22">
        <v>3.9640045831941513</v>
      </c>
      <c r="AW10"/>
      <c r="AX10" s="7"/>
    </row>
    <row r="11" spans="1:50" s="4" customFormat="1" ht="6" customHeight="1" x14ac:dyDescent="0.25">
      <c r="A11" s="19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/>
      <c r="Y11"/>
      <c r="Z11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/>
      <c r="AX11" s="7"/>
    </row>
    <row r="12" spans="1:50" s="102" customFormat="1" ht="15" customHeight="1" x14ac:dyDescent="0.25">
      <c r="A12" s="101"/>
      <c r="B12" s="96" t="s">
        <v>208</v>
      </c>
      <c r="C12" s="97">
        <v>11.683049657397635</v>
      </c>
      <c r="D12" s="97">
        <v>11.825682216482219</v>
      </c>
      <c r="E12" s="97">
        <v>11.82770889642576</v>
      </c>
      <c r="F12" s="97">
        <v>12.206850738262249</v>
      </c>
      <c r="G12" s="97">
        <v>10.910884493890407</v>
      </c>
      <c r="H12" s="97">
        <v>11.235251613538484</v>
      </c>
      <c r="I12" s="97">
        <v>11.692570617136051</v>
      </c>
      <c r="J12" s="97">
        <v>12.030811253666645</v>
      </c>
      <c r="K12" s="97">
        <v>11.446173815621147</v>
      </c>
      <c r="L12" s="97">
        <v>11.757513262265975</v>
      </c>
      <c r="M12" s="97">
        <v>12.116495316674394</v>
      </c>
      <c r="N12" s="97">
        <v>12.54690868029858</v>
      </c>
      <c r="O12" s="97">
        <v>12.229757506223308</v>
      </c>
      <c r="P12" s="97">
        <v>11.529546781078572</v>
      </c>
      <c r="Q12" s="97">
        <v>11.581538300997959</v>
      </c>
      <c r="R12" s="97">
        <v>12.33096330748833</v>
      </c>
      <c r="S12" s="97">
        <v>12.411100003330615</v>
      </c>
      <c r="T12" s="97">
        <v>12.830981264373602</v>
      </c>
      <c r="U12" s="97">
        <v>13.118652719437076</v>
      </c>
      <c r="V12" s="97">
        <v>13.199756112421264</v>
      </c>
      <c r="W12" s="97">
        <v>12.437790880955983</v>
      </c>
      <c r="X12" s="118">
        <v>12.375874105377635</v>
      </c>
      <c r="Y12" s="118">
        <v>12.506477268613349</v>
      </c>
      <c r="Z12"/>
      <c r="AA12" s="22">
        <v>1.2208504052216347</v>
      </c>
      <c r="AB12" s="22">
        <v>1.7137953704824984E-2</v>
      </c>
      <c r="AC12" s="22">
        <v>3.2055391720966586</v>
      </c>
      <c r="AD12" s="22">
        <v>-10.616712468758619</v>
      </c>
      <c r="AE12" s="22">
        <v>2.9728764870502249</v>
      </c>
      <c r="AF12" s="22">
        <v>4.070393964711009</v>
      </c>
      <c r="AG12" s="22">
        <v>2.8927824992981925</v>
      </c>
      <c r="AH12" s="22">
        <v>-4.8595013729212724</v>
      </c>
      <c r="AI12" s="22">
        <v>2.7200307426742727</v>
      </c>
      <c r="AJ12" s="22">
        <v>3.0532141142508333</v>
      </c>
      <c r="AK12" s="22">
        <v>3.5522925761532975</v>
      </c>
      <c r="AL12" s="22">
        <v>-2.5277236182747536</v>
      </c>
      <c r="AM12" s="22">
        <v>-5.7254669586737279</v>
      </c>
      <c r="AN12" s="22">
        <v>0.45094157564555232</v>
      </c>
      <c r="AO12" s="22">
        <v>6.4708589395745015</v>
      </c>
      <c r="AP12" s="22">
        <v>0.64988187738438374</v>
      </c>
      <c r="AQ12" s="22">
        <v>3.3831107712475776</v>
      </c>
      <c r="AR12" s="22">
        <v>2.2420066644647099</v>
      </c>
      <c r="AS12" s="22">
        <v>0.61822959048242998</v>
      </c>
      <c r="AT12" s="22">
        <v>-5.772570530664991</v>
      </c>
      <c r="AU12" s="22">
        <v>-0.49781167870535298</v>
      </c>
      <c r="AV12" s="22">
        <v>1.0553045556512506</v>
      </c>
      <c r="AW12"/>
      <c r="AX12" s="26"/>
    </row>
    <row r="13" spans="1:50" s="4" customFormat="1" ht="15" customHeight="1" x14ac:dyDescent="0.25">
      <c r="A13" s="19"/>
      <c r="B13" s="23" t="s">
        <v>193</v>
      </c>
      <c r="C13" s="79">
        <v>15.241287234821767</v>
      </c>
      <c r="D13" s="79">
        <v>15.381728199101634</v>
      </c>
      <c r="E13" s="79">
        <v>15.292144037833395</v>
      </c>
      <c r="F13" s="79">
        <v>15.302924050649597</v>
      </c>
      <c r="G13" s="79">
        <v>13.381919063579121</v>
      </c>
      <c r="H13" s="79">
        <v>13.749477625447325</v>
      </c>
      <c r="I13" s="79">
        <v>14.283366912525963</v>
      </c>
      <c r="J13" s="79">
        <v>14.669649725154294</v>
      </c>
      <c r="K13" s="79">
        <v>14.005209871502981</v>
      </c>
      <c r="L13" s="79">
        <v>14.36964937354057</v>
      </c>
      <c r="M13" s="79">
        <v>14.686449388917849</v>
      </c>
      <c r="N13" s="79">
        <v>15.094811415089721</v>
      </c>
      <c r="O13" s="79">
        <v>15.114874680394138</v>
      </c>
      <c r="P13" s="79">
        <v>14.478788021472486</v>
      </c>
      <c r="Q13" s="79">
        <v>14.756447075619747</v>
      </c>
      <c r="R13" s="79">
        <v>15.787293061202529</v>
      </c>
      <c r="S13" s="79">
        <v>15.882337668726654</v>
      </c>
      <c r="T13" s="79">
        <v>16.594653020610121</v>
      </c>
      <c r="U13" s="79">
        <v>16.744493250505712</v>
      </c>
      <c r="V13" s="79">
        <v>16.640308014673746</v>
      </c>
      <c r="W13" s="79">
        <v>15.568380520332902</v>
      </c>
      <c r="X13" s="84">
        <v>15.329300798543679</v>
      </c>
      <c r="Y13" s="84">
        <v>15.323995671625173</v>
      </c>
      <c r="Z13"/>
      <c r="AA13" s="25">
        <v>0.92145080737669627</v>
      </c>
      <c r="AB13" s="25">
        <v>-0.58240634672942893</v>
      </c>
      <c r="AC13" s="25">
        <v>7.049379596171533E-2</v>
      </c>
      <c r="AD13" s="25">
        <v>-12.55318905532261</v>
      </c>
      <c r="AE13" s="25">
        <v>2.7466805031616834</v>
      </c>
      <c r="AF13" s="25">
        <v>3.8829786965180717</v>
      </c>
      <c r="AG13" s="25">
        <v>2.7044240688767522</v>
      </c>
      <c r="AH13" s="25">
        <v>-4.5293505032501686</v>
      </c>
      <c r="AI13" s="25">
        <v>2.6021709448219723</v>
      </c>
      <c r="AJ13" s="25">
        <v>2.2046468020341243</v>
      </c>
      <c r="AK13" s="25">
        <v>2.7805360939044621</v>
      </c>
      <c r="AL13" s="25">
        <v>0.13291497821801565</v>
      </c>
      <c r="AM13" s="25">
        <v>-4.2083488773263538</v>
      </c>
      <c r="AN13" s="25">
        <v>1.9176954157729493</v>
      </c>
      <c r="AO13" s="25">
        <v>6.9857329498095933</v>
      </c>
      <c r="AP13" s="25">
        <v>0.60203232533700302</v>
      </c>
      <c r="AQ13" s="25">
        <v>4.484952824583635</v>
      </c>
      <c r="AR13" s="25">
        <v>0.90294283170304335</v>
      </c>
      <c r="AS13" s="25">
        <v>-0.62220596510927573</v>
      </c>
      <c r="AT13" s="25">
        <v>-6.4417527211371199</v>
      </c>
      <c r="AU13" s="25">
        <v>-1.535674962960824</v>
      </c>
      <c r="AV13" s="25">
        <v>-3.4607755358351505E-2</v>
      </c>
      <c r="AW13"/>
      <c r="AX13" s="7"/>
    </row>
    <row r="14" spans="1:50" s="4" customFormat="1" ht="15" customHeight="1" x14ac:dyDescent="0.25">
      <c r="A14" s="19"/>
      <c r="B14" s="23" t="s">
        <v>82</v>
      </c>
      <c r="C14" s="79">
        <v>14.952410737541568</v>
      </c>
      <c r="D14" s="79">
        <v>15.079866277576683</v>
      </c>
      <c r="E14" s="79">
        <v>14.957989723066641</v>
      </c>
      <c r="F14" s="79">
        <v>14.993021557217755</v>
      </c>
      <c r="G14" s="79">
        <v>13.135701575652206</v>
      </c>
      <c r="H14" s="79">
        <v>13.441330907751899</v>
      </c>
      <c r="I14" s="79">
        <v>14.025233570212034</v>
      </c>
      <c r="J14" s="79">
        <v>14.347703280320591</v>
      </c>
      <c r="K14" s="79">
        <v>13.621639804072643</v>
      </c>
      <c r="L14" s="79">
        <v>13.906552018494924</v>
      </c>
      <c r="M14" s="79">
        <v>14.19844920966182</v>
      </c>
      <c r="N14" s="79">
        <v>14.572307111047744</v>
      </c>
      <c r="O14" s="79">
        <v>14.551878117796507</v>
      </c>
      <c r="P14" s="79">
        <v>13.836469207246376</v>
      </c>
      <c r="Q14" s="79">
        <v>13.948514998781981</v>
      </c>
      <c r="R14" s="79">
        <v>15.054601734780341</v>
      </c>
      <c r="S14" s="79">
        <v>15.294860312404287</v>
      </c>
      <c r="T14" s="79">
        <v>16.16487296813888</v>
      </c>
      <c r="U14" s="79">
        <v>16.140953118490788</v>
      </c>
      <c r="V14" s="79">
        <v>16.020937997190305</v>
      </c>
      <c r="W14" s="79">
        <v>14.86281611138746</v>
      </c>
      <c r="X14" s="84">
        <v>14.615832639820406</v>
      </c>
      <c r="Y14" s="84">
        <v>14.637281437167699</v>
      </c>
      <c r="Z14"/>
      <c r="AA14" s="25">
        <v>0.85240796465754787</v>
      </c>
      <c r="AB14" s="25">
        <v>-0.80820713039921721</v>
      </c>
      <c r="AC14" s="25">
        <v>0.2342014856253847</v>
      </c>
      <c r="AD14" s="25">
        <v>-12.387896425530192</v>
      </c>
      <c r="AE14" s="25">
        <v>2.3267073352686021</v>
      </c>
      <c r="AF14" s="25">
        <v>4.3440836809053325</v>
      </c>
      <c r="AG14" s="25">
        <v>2.2992109792270763</v>
      </c>
      <c r="AH14" s="25">
        <v>-5.060485724177342</v>
      </c>
      <c r="AI14" s="25">
        <v>2.0916146552127821</v>
      </c>
      <c r="AJ14" s="25">
        <v>2.0989903951654552</v>
      </c>
      <c r="AK14" s="25">
        <v>2.6330896837065767</v>
      </c>
      <c r="AL14" s="25">
        <v>-0.14019052093507428</v>
      </c>
      <c r="AM14" s="25">
        <v>-4.916265136080324</v>
      </c>
      <c r="AN14" s="25">
        <v>0.80978600723459926</v>
      </c>
      <c r="AO14" s="25">
        <v>7.9297813143187401</v>
      </c>
      <c r="AP14" s="25">
        <v>1.5959145373396451</v>
      </c>
      <c r="AQ14" s="25">
        <v>5.6882680715233711</v>
      </c>
      <c r="AR14" s="25">
        <v>-0.1479742506807071</v>
      </c>
      <c r="AS14" s="25">
        <v>-0.74354420348941963</v>
      </c>
      <c r="AT14" s="25">
        <v>-7.2288019965245045</v>
      </c>
      <c r="AU14" s="25">
        <v>-1.6617542040220927</v>
      </c>
      <c r="AV14" s="25">
        <v>0.14675043068608229</v>
      </c>
      <c r="AW14"/>
      <c r="AX14" s="7"/>
    </row>
    <row r="15" spans="1:50" s="4" customFormat="1" ht="15" customHeight="1" x14ac:dyDescent="0.25">
      <c r="A15" s="19"/>
      <c r="B15" s="23" t="s">
        <v>83</v>
      </c>
      <c r="C15" s="79">
        <v>15.984548033466169</v>
      </c>
      <c r="D15" s="79">
        <v>16.157944029628432</v>
      </c>
      <c r="E15" s="79">
        <v>16.20079265132912</v>
      </c>
      <c r="F15" s="79">
        <v>16.181592026591328</v>
      </c>
      <c r="G15" s="79">
        <v>14.124254179071039</v>
      </c>
      <c r="H15" s="79">
        <v>14.731916885130827</v>
      </c>
      <c r="I15" s="79">
        <v>15.150447828713364</v>
      </c>
      <c r="J15" s="79">
        <v>15.748598101968938</v>
      </c>
      <c r="K15" s="79">
        <v>15.278664519331281</v>
      </c>
      <c r="L15" s="79">
        <v>15.914469769552841</v>
      </c>
      <c r="M15" s="79">
        <v>16.337942961074582</v>
      </c>
      <c r="N15" s="79">
        <v>16.892139442866416</v>
      </c>
      <c r="O15" s="79">
        <v>17.061001229163516</v>
      </c>
      <c r="P15" s="79">
        <v>16.579911270286097</v>
      </c>
      <c r="Q15" s="79">
        <v>17.057878613490562</v>
      </c>
      <c r="R15" s="79">
        <v>17.821957007389358</v>
      </c>
      <c r="S15" s="79">
        <v>17.530699493885585</v>
      </c>
      <c r="T15" s="79">
        <v>17.847010030873953</v>
      </c>
      <c r="U15" s="79">
        <v>18.412291166046863</v>
      </c>
      <c r="V15" s="79">
        <v>18.359390033437595</v>
      </c>
      <c r="W15" s="79">
        <v>17.547009413854777</v>
      </c>
      <c r="X15" s="84">
        <v>17.361492818264576</v>
      </c>
      <c r="Y15" s="84">
        <v>17.385570499588514</v>
      </c>
      <c r="Z15"/>
      <c r="AA15" s="25">
        <v>1.0847725928767662</v>
      </c>
      <c r="AB15" s="25">
        <v>0.26518610054669084</v>
      </c>
      <c r="AC15" s="25">
        <v>-0.11851657601590623</v>
      </c>
      <c r="AD15" s="25">
        <v>-12.714063264847184</v>
      </c>
      <c r="AE15" s="25">
        <v>4.3022640229755069</v>
      </c>
      <c r="AF15" s="25">
        <v>2.8409808909862058</v>
      </c>
      <c r="AG15" s="25">
        <v>3.9480699185798951</v>
      </c>
      <c r="AH15" s="25">
        <v>-2.9839708880430695</v>
      </c>
      <c r="AI15" s="25">
        <v>4.1613928325810789</v>
      </c>
      <c r="AJ15" s="25">
        <v>2.6609318290447752</v>
      </c>
      <c r="AK15" s="25">
        <v>3.3920823638093021</v>
      </c>
      <c r="AL15" s="25">
        <v>0.99964712503252917</v>
      </c>
      <c r="AM15" s="25">
        <v>-2.8198225439141269</v>
      </c>
      <c r="AN15" s="25">
        <v>2.8828100187789345</v>
      </c>
      <c r="AO15" s="25">
        <v>4.4793283573639062</v>
      </c>
      <c r="AP15" s="25">
        <v>-1.6342622383333729</v>
      </c>
      <c r="AQ15" s="25">
        <v>1.8043235359700958</v>
      </c>
      <c r="AR15" s="25">
        <v>3.1673716448582541</v>
      </c>
      <c r="AS15" s="25">
        <v>-0.28731423010961327</v>
      </c>
      <c r="AT15" s="25">
        <v>-4.4248780493428441</v>
      </c>
      <c r="AU15" s="25">
        <v>-1.0572547789466658</v>
      </c>
      <c r="AV15" s="25">
        <v>0.13868439526471896</v>
      </c>
      <c r="AW15"/>
      <c r="AX15" s="7"/>
    </row>
    <row r="16" spans="1:50" s="4" customFormat="1" ht="15" customHeight="1" x14ac:dyDescent="0.25">
      <c r="A16" s="19"/>
      <c r="B16" s="23" t="s">
        <v>194</v>
      </c>
      <c r="C16" s="79">
        <v>3.9824359388751862</v>
      </c>
      <c r="D16" s="79">
        <v>4.2097760658818499</v>
      </c>
      <c r="E16" s="79">
        <v>4.4126953260858812</v>
      </c>
      <c r="F16" s="79">
        <v>4.6596519595823418</v>
      </c>
      <c r="G16" s="79">
        <v>3.7368001427029114</v>
      </c>
      <c r="H16" s="79">
        <v>4.1291985977248951</v>
      </c>
      <c r="I16" s="79">
        <v>4.5717627912448702</v>
      </c>
      <c r="J16" s="79">
        <v>4.7767572418631152</v>
      </c>
      <c r="K16" s="79">
        <v>4.5185462607770353</v>
      </c>
      <c r="L16" s="79">
        <v>4.7574696404756773</v>
      </c>
      <c r="M16" s="79">
        <v>5.1568286473228309</v>
      </c>
      <c r="N16" s="79">
        <v>5.5964308691554141</v>
      </c>
      <c r="O16" s="79">
        <v>5.3731714725935911</v>
      </c>
      <c r="P16" s="79">
        <v>5.0225659251861678</v>
      </c>
      <c r="Q16" s="79">
        <v>5.1590454313244969</v>
      </c>
      <c r="R16" s="79">
        <v>6.1339215067926176</v>
      </c>
      <c r="S16" s="79">
        <v>6.5123318763575808</v>
      </c>
      <c r="T16" s="79">
        <v>7.0297104079444503</v>
      </c>
      <c r="U16" s="79">
        <v>7.3623434248041502</v>
      </c>
      <c r="V16" s="79">
        <v>7.6297590080923925</v>
      </c>
      <c r="W16" s="79">
        <v>7.2210196019431363</v>
      </c>
      <c r="X16" s="84">
        <v>7.3898937893449954</v>
      </c>
      <c r="Y16" s="84">
        <v>7.6530029195583129</v>
      </c>
      <c r="Z16"/>
      <c r="AA16" s="25">
        <v>5.7085695914765804</v>
      </c>
      <c r="AB16" s="25">
        <v>4.8201913125163918</v>
      </c>
      <c r="AC16" s="25">
        <v>5.5965031629662576</v>
      </c>
      <c r="AD16" s="25">
        <v>-19.805166241689612</v>
      </c>
      <c r="AE16" s="25">
        <v>10.500921645174019</v>
      </c>
      <c r="AF16" s="25">
        <v>10.717919786270851</v>
      </c>
      <c r="AG16" s="25">
        <v>4.4839257848377123</v>
      </c>
      <c r="AH16" s="25">
        <v>-5.4055705159797478</v>
      </c>
      <c r="AI16" s="25">
        <v>5.2876161028293964</v>
      </c>
      <c r="AJ16" s="25">
        <v>8.3943574426514562</v>
      </c>
      <c r="AK16" s="25">
        <v>8.524662188665177</v>
      </c>
      <c r="AL16" s="25">
        <v>-3.9893175093488868</v>
      </c>
      <c r="AM16" s="25">
        <v>-6.5251136911547034</v>
      </c>
      <c r="AN16" s="25">
        <v>2.7173263262496699</v>
      </c>
      <c r="AO16" s="25">
        <v>18.896442926222456</v>
      </c>
      <c r="AP16" s="25">
        <v>6.1691426788868586</v>
      </c>
      <c r="AQ16" s="25">
        <v>7.9445971337112669</v>
      </c>
      <c r="AR16" s="25">
        <v>4.7318167827195694</v>
      </c>
      <c r="AS16" s="25">
        <v>3.6322074081372535</v>
      </c>
      <c r="AT16" s="25">
        <v>-5.357173217604025</v>
      </c>
      <c r="AU16" s="25">
        <v>2.3386474031508793</v>
      </c>
      <c r="AV16" s="25">
        <v>3.5603912277153071</v>
      </c>
      <c r="AW16"/>
      <c r="AX16" s="7"/>
    </row>
    <row r="17" spans="1:55" s="4" customFormat="1" ht="15" customHeight="1" x14ac:dyDescent="0.25">
      <c r="A17" s="19"/>
      <c r="B17" s="23" t="s">
        <v>209</v>
      </c>
      <c r="C17" s="79">
        <v>1.9354979679616784</v>
      </c>
      <c r="D17" s="79">
        <v>1.9355260446732767</v>
      </c>
      <c r="E17" s="79">
        <v>1.9287337564813276</v>
      </c>
      <c r="F17" s="79">
        <v>1.9432699498426225</v>
      </c>
      <c r="G17" s="79">
        <v>1.9381171673280273</v>
      </c>
      <c r="H17" s="79">
        <v>1.9356123084039292</v>
      </c>
      <c r="I17" s="79">
        <v>1.9308417173728425</v>
      </c>
      <c r="J17" s="79">
        <v>1.9424492601491989</v>
      </c>
      <c r="K17" s="79">
        <v>1.9409336281947536</v>
      </c>
      <c r="L17" s="79">
        <v>1.9407522218451623</v>
      </c>
      <c r="M17" s="79">
        <v>1.93727226933356</v>
      </c>
      <c r="N17" s="79">
        <v>1.9322083058885875</v>
      </c>
      <c r="O17" s="79">
        <v>1.9201677884469548</v>
      </c>
      <c r="P17" s="79">
        <v>1.9148579333087521</v>
      </c>
      <c r="Q17" s="79">
        <v>1.9220902413279846</v>
      </c>
      <c r="R17" s="79">
        <v>1.9322986168584284</v>
      </c>
      <c r="S17" s="79">
        <v>1.9295743919965991</v>
      </c>
      <c r="T17" s="79">
        <v>1.9377981585488631</v>
      </c>
      <c r="U17" s="79">
        <v>1.9509322683386883</v>
      </c>
      <c r="V17" s="79">
        <v>1.9508619727213226</v>
      </c>
      <c r="W17" s="79">
        <v>1.9521629720567826</v>
      </c>
      <c r="X17" s="84">
        <v>1.9616329888950781</v>
      </c>
      <c r="Y17" s="84">
        <v>1.9627629883400366</v>
      </c>
      <c r="Z17"/>
      <c r="AA17" s="25">
        <v>1.4506195337364318E-3</v>
      </c>
      <c r="AB17" s="25">
        <v>-0.35092724330122171</v>
      </c>
      <c r="AC17" s="25">
        <v>0.75366510864692204</v>
      </c>
      <c r="AD17" s="25">
        <v>-0.2651604073336527</v>
      </c>
      <c r="AE17" s="25">
        <v>-0.12924187279923008</v>
      </c>
      <c r="AF17" s="25">
        <v>-0.24646418140523307</v>
      </c>
      <c r="AG17" s="25">
        <v>0.60116490502131881</v>
      </c>
      <c r="AH17" s="25">
        <v>-7.8026849171285856E-2</v>
      </c>
      <c r="AI17" s="25">
        <v>-9.346344818602581E-3</v>
      </c>
      <c r="AJ17" s="25">
        <v>-0.17930946941252079</v>
      </c>
      <c r="AK17" s="25">
        <v>-0.2613965793623092</v>
      </c>
      <c r="AL17" s="25">
        <v>-0.62314800143121674</v>
      </c>
      <c r="AM17" s="25">
        <v>-0.27653078913990897</v>
      </c>
      <c r="AN17" s="25">
        <v>0.37769423482688891</v>
      </c>
      <c r="AO17" s="25">
        <v>0.53110802557276471</v>
      </c>
      <c r="AP17" s="25">
        <v>-0.14098363669371297</v>
      </c>
      <c r="AQ17" s="25">
        <v>0.42619587958744387</v>
      </c>
      <c r="AR17" s="25">
        <v>0.6777852343332188</v>
      </c>
      <c r="AS17" s="25">
        <v>-3.6031808231647205E-3</v>
      </c>
      <c r="AT17" s="25">
        <v>6.66884358633128E-2</v>
      </c>
      <c r="AU17" s="25">
        <v>0.48510380402912689</v>
      </c>
      <c r="AV17" s="25">
        <v>5.7605038830173726E-2</v>
      </c>
      <c r="AW17"/>
      <c r="AX17" s="7"/>
    </row>
    <row r="18" spans="1:55" s="4" customFormat="1" ht="15" customHeight="1" x14ac:dyDescent="0.25">
      <c r="A18" s="19"/>
      <c r="B18" s="23" t="s">
        <v>210</v>
      </c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>
        <v>0.99999583780589785</v>
      </c>
      <c r="P18" s="79">
        <v>1.0000054209442617</v>
      </c>
      <c r="Q18" s="79">
        <v>1.0000002888838366</v>
      </c>
      <c r="R18" s="79">
        <v>0.99999415716007656</v>
      </c>
      <c r="S18" s="79">
        <v>1.0000062956302032</v>
      </c>
      <c r="T18" s="79">
        <v>1.0000086090692109</v>
      </c>
      <c r="U18" s="79">
        <v>0.99997383321289901</v>
      </c>
      <c r="V18" s="79">
        <v>0.99998382569391475</v>
      </c>
      <c r="W18" s="79">
        <v>1.0000061538840235</v>
      </c>
      <c r="X18" s="84">
        <v>0.99999206670315977</v>
      </c>
      <c r="Y18" s="84">
        <v>0.99999641431467035</v>
      </c>
      <c r="Z18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>
        <v>9.5831782509035995E-4</v>
      </c>
      <c r="AN18" s="25">
        <v>-5.1320326046099386E-4</v>
      </c>
      <c r="AO18" s="25">
        <v>-6.1317219887168316E-4</v>
      </c>
      <c r="AP18" s="25">
        <v>1.2138541050151449E-3</v>
      </c>
      <c r="AQ18" s="25">
        <v>2.3134244432302975E-4</v>
      </c>
      <c r="AR18" s="25">
        <v>-3.4775556926665229E-3</v>
      </c>
      <c r="AS18" s="25">
        <v>9.9927424937068499E-4</v>
      </c>
      <c r="AT18" s="25">
        <v>2.2328551257544925E-3</v>
      </c>
      <c r="AU18" s="25">
        <v>-1.4087094173365088E-3</v>
      </c>
      <c r="AV18" s="25">
        <v>4.3476460017463398E-4</v>
      </c>
      <c r="AW18"/>
      <c r="AX18" s="7"/>
    </row>
    <row r="19" spans="1:55" s="4" customFormat="1" ht="15" customHeight="1" x14ac:dyDescent="0.25">
      <c r="A19" s="19"/>
      <c r="B19" s="23" t="s">
        <v>211</v>
      </c>
      <c r="C19" s="79">
        <v>14.622487692420512</v>
      </c>
      <c r="D19" s="79">
        <v>14.780712562424126</v>
      </c>
      <c r="E19" s="79">
        <v>14.885699033391049</v>
      </c>
      <c r="F19" s="79">
        <v>19.035164363508159</v>
      </c>
      <c r="G19" s="79">
        <v>19.494712989880263</v>
      </c>
      <c r="H19" s="79">
        <v>17.487051158257326</v>
      </c>
      <c r="I19" s="79">
        <v>17.239490225890375</v>
      </c>
      <c r="J19" s="79">
        <v>17.173070541502629</v>
      </c>
      <c r="K19" s="79">
        <v>14.483668097248874</v>
      </c>
      <c r="L19" s="79">
        <v>14.417692134204493</v>
      </c>
      <c r="M19" s="79">
        <v>14.435761808310756</v>
      </c>
      <c r="N19" s="79">
        <v>14.484879304699886</v>
      </c>
      <c r="O19" s="79">
        <v>14.501193538032625</v>
      </c>
      <c r="P19" s="79">
        <v>14.569334075579826</v>
      </c>
      <c r="Q19" s="79">
        <v>14.606845048234673</v>
      </c>
      <c r="R19" s="79">
        <v>14.61078944134603</v>
      </c>
      <c r="S19" s="79">
        <v>14.613643733942565</v>
      </c>
      <c r="T19" s="79">
        <v>16.555269350163083</v>
      </c>
      <c r="U19" s="79">
        <v>20.137879472305581</v>
      </c>
      <c r="V19" s="79">
        <v>19.993554695424695</v>
      </c>
      <c r="W19" s="79">
        <v>16.311498017818288</v>
      </c>
      <c r="X19" s="84">
        <v>14.401539017923939</v>
      </c>
      <c r="Y19" s="84">
        <v>14.437826737459051</v>
      </c>
      <c r="Z19"/>
      <c r="AA19" s="25">
        <v>1.0820653320544742</v>
      </c>
      <c r="AB19" s="25">
        <v>0.71029370555396398</v>
      </c>
      <c r="AC19" s="25">
        <v>27.875515424631271</v>
      </c>
      <c r="AD19" s="25">
        <v>2.4142088694179784</v>
      </c>
      <c r="AE19" s="25">
        <v>-10.29849391814651</v>
      </c>
      <c r="AF19" s="25">
        <v>-1.4156814097844863</v>
      </c>
      <c r="AG19" s="25">
        <v>-0.38527638298722289</v>
      </c>
      <c r="AH19" s="25">
        <v>-15.660579962996151</v>
      </c>
      <c r="AI19" s="25">
        <v>-0.45551971090052845</v>
      </c>
      <c r="AJ19" s="25">
        <v>0.12532986512726596</v>
      </c>
      <c r="AK19" s="25">
        <v>0.34024873118128351</v>
      </c>
      <c r="AL19" s="25">
        <v>0.11262940470236323</v>
      </c>
      <c r="AM19" s="25">
        <v>0.46989606316533361</v>
      </c>
      <c r="AN19" s="25">
        <v>0.25746525174215107</v>
      </c>
      <c r="AO19" s="25">
        <v>2.7003730773704059E-2</v>
      </c>
      <c r="AP19" s="25">
        <v>1.9535512492278698E-2</v>
      </c>
      <c r="AQ19" s="25">
        <v>13.286389428741698</v>
      </c>
      <c r="AR19" s="25">
        <v>21.640301020576302</v>
      </c>
      <c r="AS19" s="25">
        <v>-0.71668309009082698</v>
      </c>
      <c r="AT19" s="25">
        <v>-18.416218294833815</v>
      </c>
      <c r="AU19" s="25">
        <v>-11.709280152000479</v>
      </c>
      <c r="AV19" s="25">
        <v>0.25197112259980664</v>
      </c>
      <c r="AW19"/>
      <c r="AX19" s="7"/>
    </row>
    <row r="20" spans="1:55" s="4" customFormat="1" ht="15" customHeight="1" x14ac:dyDescent="0.25">
      <c r="A20" s="19"/>
      <c r="B20" s="23" t="s">
        <v>195</v>
      </c>
      <c r="C20" s="79">
        <v>0.79843003665290235</v>
      </c>
      <c r="D20" s="79">
        <v>0.72303779883700747</v>
      </c>
      <c r="E20" s="79">
        <v>1.1379137896459437</v>
      </c>
      <c r="F20" s="79">
        <v>0.8783843043416224</v>
      </c>
      <c r="G20" s="79">
        <v>0.26057817362407459</v>
      </c>
      <c r="H20" s="79">
        <v>0.27940613049138407</v>
      </c>
      <c r="I20" s="79">
        <v>0.36587741250890371</v>
      </c>
      <c r="J20" s="79">
        <v>0.44204160713679874</v>
      </c>
      <c r="K20" s="79">
        <v>0.40820893753287973</v>
      </c>
      <c r="L20" s="79">
        <v>0.39614255642441026</v>
      </c>
      <c r="M20" s="79">
        <v>0.45059906879426037</v>
      </c>
      <c r="N20" s="79">
        <v>0.49239138476449712</v>
      </c>
      <c r="O20" s="79">
        <v>0.27374513507782366</v>
      </c>
      <c r="P20" s="79">
        <v>0.17929366153791046</v>
      </c>
      <c r="Q20" s="79">
        <v>0.16411806374078802</v>
      </c>
      <c r="R20" s="79">
        <v>0.31278658954581295</v>
      </c>
      <c r="S20" s="79">
        <v>0.31553429321043125</v>
      </c>
      <c r="T20" s="79">
        <v>0.4122537114879431</v>
      </c>
      <c r="U20" s="79">
        <v>0.37299104210713746</v>
      </c>
      <c r="V20" s="79">
        <v>0.26095934920055325</v>
      </c>
      <c r="W20" s="79">
        <v>0.15236566149582434</v>
      </c>
      <c r="X20" s="84">
        <v>0.1392138691039074</v>
      </c>
      <c r="Y20" s="84">
        <v>0.1305084319802281</v>
      </c>
      <c r="Z20"/>
      <c r="AA20" s="25">
        <v>-9.4425603189913296</v>
      </c>
      <c r="AB20" s="25">
        <v>57.379571507361909</v>
      </c>
      <c r="AC20" s="25">
        <v>-22.807482224560495</v>
      </c>
      <c r="AD20" s="25">
        <v>-70.334377295210615</v>
      </c>
      <c r="AE20" s="25">
        <v>7.2254543062658039</v>
      </c>
      <c r="AF20" s="25">
        <v>30.948240779629604</v>
      </c>
      <c r="AG20" s="25">
        <v>20.816861611002444</v>
      </c>
      <c r="AH20" s="25">
        <v>-7.6537296620245083</v>
      </c>
      <c r="AI20" s="25">
        <v>-2.9559326117149425</v>
      </c>
      <c r="AJ20" s="25">
        <v>13.746695851457</v>
      </c>
      <c r="AK20" s="25">
        <v>9.2748340741287141</v>
      </c>
      <c r="AL20" s="25">
        <v>-44.4049706091524</v>
      </c>
      <c r="AM20" s="25">
        <v>-34.503434558959874</v>
      </c>
      <c r="AN20" s="25">
        <v>-8.4641016681527557</v>
      </c>
      <c r="AO20" s="25">
        <v>90.586326950478494</v>
      </c>
      <c r="AP20" s="25">
        <v>0.87845954924350966</v>
      </c>
      <c r="AQ20" s="25">
        <v>30.652585268444732</v>
      </c>
      <c r="AR20" s="25">
        <v>-9.5239092545935566</v>
      </c>
      <c r="AS20" s="25">
        <v>-30.036027748463827</v>
      </c>
      <c r="AT20" s="25">
        <v>-41.613258171207413</v>
      </c>
      <c r="AU20" s="25">
        <v>-8.6317299205092688</v>
      </c>
      <c r="AV20" s="25">
        <v>-6.2532829377665493</v>
      </c>
      <c r="AW20"/>
      <c r="AX20" s="7"/>
    </row>
    <row r="21" spans="1:55" s="4" customFormat="1" ht="15" customHeight="1" x14ac:dyDescent="0.25">
      <c r="B21" s="23" t="s">
        <v>841</v>
      </c>
      <c r="C21" s="79">
        <v>25.547020625967029</v>
      </c>
      <c r="D21" s="79">
        <v>25.947767481044654</v>
      </c>
      <c r="E21" s="79">
        <v>25.427843809780303</v>
      </c>
      <c r="F21" s="79">
        <v>32.654502855763809</v>
      </c>
      <c r="G21" s="79">
        <v>32.411202532803095</v>
      </c>
      <c r="H21" s="79">
        <v>33.477321393620059</v>
      </c>
      <c r="I21" s="79">
        <v>31.386410408576172</v>
      </c>
      <c r="J21" s="79">
        <v>30.29258982657041</v>
      </c>
      <c r="K21" s="79">
        <v>29.766136931382448</v>
      </c>
      <c r="L21" s="79">
        <v>30.110284812869455</v>
      </c>
      <c r="M21" s="79">
        <v>30.374324071151221</v>
      </c>
      <c r="N21" s="79">
        <v>30.59818223829301</v>
      </c>
      <c r="O21" s="79">
        <v>31.088077821837445</v>
      </c>
      <c r="P21" s="79">
        <v>31.177079157883949</v>
      </c>
      <c r="Q21" s="79">
        <v>31.382468214048412</v>
      </c>
      <c r="R21" s="79">
        <v>31.74758257735818</v>
      </c>
      <c r="S21" s="79">
        <v>32.339254575327004</v>
      </c>
      <c r="T21" s="79">
        <v>38.552919520238689</v>
      </c>
      <c r="U21" s="79">
        <v>39.278106176285988</v>
      </c>
      <c r="V21" s="79">
        <v>39.665415868161041</v>
      </c>
      <c r="W21" s="79">
        <v>34.953866008960453</v>
      </c>
      <c r="X21" s="84">
        <v>33.170813805960485</v>
      </c>
      <c r="Y21" s="84">
        <v>33.368631729375551</v>
      </c>
      <c r="Z21"/>
      <c r="AA21" s="25">
        <v>1.5686637629684659</v>
      </c>
      <c r="AB21" s="25">
        <v>-2.0037318110090414</v>
      </c>
      <c r="AC21" s="25">
        <v>28.420258910053235</v>
      </c>
      <c r="AD21" s="25">
        <v>-0.74507434406636242</v>
      </c>
      <c r="AE21" s="25">
        <v>3.2893529937309616</v>
      </c>
      <c r="AF21" s="25">
        <v>-6.2457535370268991</v>
      </c>
      <c r="AG21" s="25">
        <v>-3.485013315529963</v>
      </c>
      <c r="AH21" s="25">
        <v>-1.7378933204522398</v>
      </c>
      <c r="AI21" s="25">
        <v>1.1561724730365401</v>
      </c>
      <c r="AJ21" s="25">
        <v>0.87690720935629585</v>
      </c>
      <c r="AK21" s="25">
        <v>0.73699802049061303</v>
      </c>
      <c r="AL21" s="25">
        <v>1.601061068691003</v>
      </c>
      <c r="AM21" s="25">
        <v>0.28628767772829672</v>
      </c>
      <c r="AN21" s="25">
        <v>0.65878222627704208</v>
      </c>
      <c r="AO21" s="25">
        <v>1.1634341850343186</v>
      </c>
      <c r="AP21" s="25">
        <v>1.8636757508295889</v>
      </c>
      <c r="AQ21" s="25">
        <v>19.214001765063422</v>
      </c>
      <c r="AR21" s="25">
        <v>1.8810161852116181</v>
      </c>
      <c r="AS21" s="25">
        <v>0.98607017898660854</v>
      </c>
      <c r="AT21" s="25">
        <v>-11.878231341026964</v>
      </c>
      <c r="AU21" s="25">
        <v>-5.1011587746628129</v>
      </c>
      <c r="AV21" s="25">
        <v>0.59636138134036332</v>
      </c>
      <c r="AW21"/>
      <c r="AX21" s="7"/>
    </row>
    <row r="22" spans="1:55" s="4" customFormat="1" ht="15" customHeight="1" x14ac:dyDescent="0.25">
      <c r="B22" s="23" t="s">
        <v>840</v>
      </c>
      <c r="C22" s="79">
        <v>17.652272863388632</v>
      </c>
      <c r="D22" s="79">
        <v>21.445352267091288</v>
      </c>
      <c r="E22" s="79">
        <v>20.708966801116976</v>
      </c>
      <c r="F22" s="79">
        <v>23.199711607786597</v>
      </c>
      <c r="G22" s="79">
        <v>7.3046206362439028</v>
      </c>
      <c r="H22" s="79">
        <v>12.256001329014039</v>
      </c>
      <c r="I22" s="79">
        <v>15.79285599528731</v>
      </c>
      <c r="J22" s="79">
        <v>16.724954733735146</v>
      </c>
      <c r="K22" s="79">
        <v>14.03724525650035</v>
      </c>
      <c r="L22" s="79">
        <v>14.128052396792246</v>
      </c>
      <c r="M22" s="79">
        <v>11.507559710758892</v>
      </c>
      <c r="N22" s="79">
        <v>14.480543096132866</v>
      </c>
      <c r="O22" s="79">
        <v>16.710081557974391</v>
      </c>
      <c r="P22" s="79">
        <v>16.76086804828693</v>
      </c>
      <c r="Q22" s="79">
        <v>17.005001829937783</v>
      </c>
      <c r="R22" s="79">
        <v>16.880972260877627</v>
      </c>
      <c r="S22" s="79">
        <v>17.986400118906069</v>
      </c>
      <c r="T22" s="79">
        <v>19.861146521798819</v>
      </c>
      <c r="U22" s="79">
        <v>19.55385852090032</v>
      </c>
      <c r="V22" s="79">
        <v>19.912622606758895</v>
      </c>
      <c r="W22" s="79">
        <v>18.951157688457201</v>
      </c>
      <c r="X22" s="84">
        <v>17.944218880705119</v>
      </c>
      <c r="Y22" s="84">
        <v>17.670977467470646</v>
      </c>
      <c r="Z22"/>
      <c r="AA22" s="25">
        <v>21.487767796574353</v>
      </c>
      <c r="AB22" s="25">
        <v>-3.4337764975972136</v>
      </c>
      <c r="AC22" s="25">
        <v>12.027373603859747</v>
      </c>
      <c r="AD22" s="25">
        <v>-68.514174832275799</v>
      </c>
      <c r="AE22" s="25">
        <v>67.784227810579054</v>
      </c>
      <c r="AF22" s="25">
        <v>28.85814525737981</v>
      </c>
      <c r="AG22" s="25">
        <v>5.9020277189001176</v>
      </c>
      <c r="AH22" s="25">
        <v>-16.070055315686677</v>
      </c>
      <c r="AI22" s="25">
        <v>0.64690142996429045</v>
      </c>
      <c r="AJ22" s="25">
        <v>-18.548152373984205</v>
      </c>
      <c r="AK22" s="25">
        <v>25.835046353002273</v>
      </c>
      <c r="AL22" s="25">
        <v>15.396787586212422</v>
      </c>
      <c r="AM22" s="25">
        <v>0.30392724377998687</v>
      </c>
      <c r="AN22" s="25">
        <v>1.4565700353198847</v>
      </c>
      <c r="AO22" s="25">
        <v>-0.72937110092983393</v>
      </c>
      <c r="AP22" s="25">
        <v>6.548366059402384</v>
      </c>
      <c r="AQ22" s="25">
        <v>10.423132981024622</v>
      </c>
      <c r="AR22" s="25">
        <v>-1.5471815816938439</v>
      </c>
      <c r="AS22" s="25">
        <v>1.8347482952027401</v>
      </c>
      <c r="AT22" s="25">
        <v>-4.8284193262184658</v>
      </c>
      <c r="AU22" s="25">
        <v>-5.3133366536514535</v>
      </c>
      <c r="AV22" s="25">
        <v>-1.5227267068631292</v>
      </c>
      <c r="AW22"/>
      <c r="AX22" s="7"/>
    </row>
    <row r="23" spans="1:55" s="4" customFormat="1" ht="6" customHeight="1" x14ac:dyDescent="0.25"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/>
      <c r="Y23"/>
      <c r="Z23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/>
      <c r="AX23" s="98"/>
      <c r="AY23" s="98"/>
      <c r="AZ23" s="98"/>
      <c r="BA23" s="98"/>
      <c r="BB23" s="98"/>
      <c r="BC23" s="98"/>
    </row>
    <row r="24" spans="1:55" s="102" customFormat="1" ht="15" customHeight="1" x14ac:dyDescent="0.25">
      <c r="B24" s="20" t="s">
        <v>212</v>
      </c>
      <c r="C24" s="21">
        <v>24262.945000000003</v>
      </c>
      <c r="D24" s="21">
        <v>26168.071</v>
      </c>
      <c r="E24" s="21">
        <v>27613.805999999997</v>
      </c>
      <c r="F24" s="21">
        <v>30510.915999999997</v>
      </c>
      <c r="G24" s="21">
        <v>29579.024999999994</v>
      </c>
      <c r="H24" s="21">
        <v>33080.847000000002</v>
      </c>
      <c r="I24" s="21">
        <v>37522.296999999999</v>
      </c>
      <c r="J24" s="21">
        <v>40983.420999999995</v>
      </c>
      <c r="K24" s="21">
        <v>41797.616000000002</v>
      </c>
      <c r="L24" s="21">
        <v>45747.884000000005</v>
      </c>
      <c r="M24" s="21">
        <v>50810.261999999995</v>
      </c>
      <c r="N24" s="21">
        <v>57076.833999999988</v>
      </c>
      <c r="O24" s="21">
        <v>61722.936000000002</v>
      </c>
      <c r="P24" s="21">
        <v>62087.64499999999</v>
      </c>
      <c r="Q24" s="21">
        <v>60953.522000000012</v>
      </c>
      <c r="R24" s="21">
        <v>64625.371000000006</v>
      </c>
      <c r="S24" s="21">
        <v>64849.936999999991</v>
      </c>
      <c r="T24" s="21">
        <v>64708.3</v>
      </c>
      <c r="U24" s="21">
        <v>64944.743000000002</v>
      </c>
      <c r="V24" s="21">
        <v>65819.858000000007</v>
      </c>
      <c r="W24" s="21">
        <v>63889.384000000005</v>
      </c>
      <c r="X24" s="80">
        <v>65552.899999999994</v>
      </c>
      <c r="Y24" s="80">
        <v>68870.625</v>
      </c>
      <c r="Z24"/>
      <c r="AA24" s="22">
        <v>7.8519981807649328</v>
      </c>
      <c r="AB24" s="22">
        <v>5.5248054012082015</v>
      </c>
      <c r="AC24" s="22">
        <v>10.491527317893089</v>
      </c>
      <c r="AD24" s="22">
        <v>-3.0542871934752904</v>
      </c>
      <c r="AE24" s="22">
        <v>11.838868928235492</v>
      </c>
      <c r="AF24" s="22">
        <v>13.426046799829511</v>
      </c>
      <c r="AG24" s="22">
        <v>9.2241794259024079</v>
      </c>
      <c r="AH24" s="22">
        <v>1.9866447947329899</v>
      </c>
      <c r="AI24" s="22">
        <v>9.450940934047539</v>
      </c>
      <c r="AJ24" s="22">
        <v>11.065818913067082</v>
      </c>
      <c r="AK24" s="22">
        <v>12.333280233823618</v>
      </c>
      <c r="AL24" s="22">
        <v>8.1400835932841229</v>
      </c>
      <c r="AM24" s="22">
        <v>0.59088083561026328</v>
      </c>
      <c r="AN24" s="22">
        <v>-1.8266484418920672</v>
      </c>
      <c r="AO24" s="22">
        <v>6.024014494191154</v>
      </c>
      <c r="AP24" s="22">
        <v>0.34748891422222444</v>
      </c>
      <c r="AQ24" s="22">
        <v>-0.21840730546891343</v>
      </c>
      <c r="AR24" s="22">
        <v>0.36539825648332486</v>
      </c>
      <c r="AS24" s="22">
        <v>1.3474762691724027</v>
      </c>
      <c r="AT24" s="22">
        <v>-2.9329659143293831</v>
      </c>
      <c r="AU24" s="22">
        <v>2.6037439960291189</v>
      </c>
      <c r="AV24" s="22">
        <v>5.0611414597981268</v>
      </c>
      <c r="AW24"/>
      <c r="AX24" s="103"/>
      <c r="AY24" s="103"/>
      <c r="AZ24" s="103"/>
      <c r="BA24" s="103"/>
      <c r="BB24" s="103"/>
      <c r="BC24" s="103"/>
    </row>
    <row r="25" spans="1:55" s="4" customFormat="1" ht="15" customHeight="1" x14ac:dyDescent="0.25">
      <c r="B25" s="23" t="s">
        <v>193</v>
      </c>
      <c r="C25" s="24">
        <v>20768.799000000003</v>
      </c>
      <c r="D25" s="24">
        <v>22322.584000000003</v>
      </c>
      <c r="E25" s="24">
        <v>23390.974999999999</v>
      </c>
      <c r="F25" s="24">
        <v>25420.505999999998</v>
      </c>
      <c r="G25" s="24">
        <v>24563.511000000002</v>
      </c>
      <c r="H25" s="24">
        <v>27788.511000000002</v>
      </c>
      <c r="I25" s="24">
        <v>31583.745000000003</v>
      </c>
      <c r="J25" s="24">
        <v>34650.642999999996</v>
      </c>
      <c r="K25" s="24">
        <v>35627.552000000003</v>
      </c>
      <c r="L25" s="24">
        <v>38971.498999999996</v>
      </c>
      <c r="M25" s="24">
        <v>43189.828999999998</v>
      </c>
      <c r="N25" s="24">
        <v>48502.00499999999</v>
      </c>
      <c r="O25" s="24">
        <v>52786.526000000013</v>
      </c>
      <c r="P25" s="24">
        <v>53110.912999999986</v>
      </c>
      <c r="Q25" s="24">
        <v>51964.109000000004</v>
      </c>
      <c r="R25" s="24">
        <v>54388.109000000004</v>
      </c>
      <c r="S25" s="24">
        <v>53966.45</v>
      </c>
      <c r="T25" s="24">
        <v>52671.010999999999</v>
      </c>
      <c r="U25" s="24">
        <v>51689.534</v>
      </c>
      <c r="V25" s="24">
        <v>51797.816999999995</v>
      </c>
      <c r="W25" s="24">
        <v>50361.816000000006</v>
      </c>
      <c r="X25" s="81">
        <v>51650.257000000005</v>
      </c>
      <c r="Y25" s="81">
        <v>54002.493999999999</v>
      </c>
      <c r="Z25"/>
      <c r="AA25" s="25">
        <v>7.4813425658363766</v>
      </c>
      <c r="AB25" s="25">
        <v>4.7861439338743033</v>
      </c>
      <c r="AC25" s="25">
        <v>8.6765558083833589</v>
      </c>
      <c r="AD25" s="25">
        <v>-3.3712743562224743</v>
      </c>
      <c r="AE25" s="25">
        <v>13.129230589226433</v>
      </c>
      <c r="AF25" s="25">
        <v>13.657565171448013</v>
      </c>
      <c r="AG25" s="25">
        <v>9.7103684189445971</v>
      </c>
      <c r="AH25" s="25">
        <v>2.8193098754329236</v>
      </c>
      <c r="AI25" s="25">
        <v>9.385845538868324</v>
      </c>
      <c r="AJ25" s="25">
        <v>10.824140995962209</v>
      </c>
      <c r="AK25" s="25">
        <v>12.299599519136766</v>
      </c>
      <c r="AL25" s="25">
        <v>8.8336987305989165</v>
      </c>
      <c r="AM25" s="25">
        <v>0.61452613873467121</v>
      </c>
      <c r="AN25" s="25">
        <v>-2.1592624476253728</v>
      </c>
      <c r="AO25" s="25">
        <v>4.6647581314249029</v>
      </c>
      <c r="AP25" s="25">
        <v>-0.77527791966440107</v>
      </c>
      <c r="AQ25" s="25">
        <v>-2.4004525033608819</v>
      </c>
      <c r="AR25" s="25">
        <v>-1.8634102162952577</v>
      </c>
      <c r="AS25" s="25">
        <v>0.20948728228038543</v>
      </c>
      <c r="AT25" s="25">
        <v>-2.7723195361688493</v>
      </c>
      <c r="AU25" s="25">
        <v>2.5583688245078351</v>
      </c>
      <c r="AV25" s="25">
        <v>4.5541632058093988</v>
      </c>
      <c r="AW25"/>
      <c r="AX25" s="7"/>
    </row>
    <row r="26" spans="1:55" s="104" customFormat="1" ht="15" customHeight="1" x14ac:dyDescent="0.25">
      <c r="A26" s="106"/>
      <c r="B26" s="23" t="s">
        <v>82</v>
      </c>
      <c r="C26" s="24">
        <v>14672.52</v>
      </c>
      <c r="D26" s="24">
        <v>15756.844000000001</v>
      </c>
      <c r="E26" s="24">
        <v>16728.11</v>
      </c>
      <c r="F26" s="24">
        <v>18411.907999999999</v>
      </c>
      <c r="G26" s="24">
        <v>18106.126</v>
      </c>
      <c r="H26" s="24">
        <v>20679.504000000001</v>
      </c>
      <c r="I26" s="24">
        <v>23898.329000000002</v>
      </c>
      <c r="J26" s="24">
        <v>26101.717000000004</v>
      </c>
      <c r="K26" s="24">
        <v>26630.557000000001</v>
      </c>
      <c r="L26" s="24">
        <v>29016.998</v>
      </c>
      <c r="M26" s="24">
        <v>32230.827000000001</v>
      </c>
      <c r="N26" s="24">
        <v>36276.974999999999</v>
      </c>
      <c r="O26" s="24">
        <v>39417.283000000003</v>
      </c>
      <c r="P26" s="24">
        <v>38871.614000000001</v>
      </c>
      <c r="Q26" s="24">
        <v>36356.009000000005</v>
      </c>
      <c r="R26" s="24">
        <v>38132.328999999998</v>
      </c>
      <c r="S26" s="24">
        <v>38314.831999999995</v>
      </c>
      <c r="T26" s="24">
        <v>38198.169000000002</v>
      </c>
      <c r="U26" s="24">
        <v>36586.548000000003</v>
      </c>
      <c r="V26" s="24">
        <v>36661.156999999992</v>
      </c>
      <c r="W26" s="24">
        <v>35441.296999999991</v>
      </c>
      <c r="X26" s="81">
        <v>36449.507000000005</v>
      </c>
      <c r="Y26" s="81">
        <v>38693.58</v>
      </c>
      <c r="Z26"/>
      <c r="AA26" s="25">
        <v>7.3901688326204393</v>
      </c>
      <c r="AB26" s="25">
        <v>6.1640897123814868</v>
      </c>
      <c r="AC26" s="25">
        <v>10.065679864611116</v>
      </c>
      <c r="AD26" s="25">
        <v>-1.6607838796500571</v>
      </c>
      <c r="AE26" s="25">
        <v>14.212747663415136</v>
      </c>
      <c r="AF26" s="25">
        <v>15.565291121102327</v>
      </c>
      <c r="AG26" s="25">
        <v>9.2198412700737471</v>
      </c>
      <c r="AH26" s="25">
        <v>2.0260736104065353</v>
      </c>
      <c r="AI26" s="25">
        <v>8.9612883425607617</v>
      </c>
      <c r="AJ26" s="25">
        <v>11.075677091062285</v>
      </c>
      <c r="AK26" s="25">
        <v>12.553658644874353</v>
      </c>
      <c r="AL26" s="25">
        <v>8.6564770077990367</v>
      </c>
      <c r="AM26" s="25">
        <v>-1.3843394533306663</v>
      </c>
      <c r="AN26" s="25">
        <v>-6.4715733182573683</v>
      </c>
      <c r="AO26" s="25">
        <v>4.8859048307529909</v>
      </c>
      <c r="AP26" s="25">
        <v>0.47860438841801922</v>
      </c>
      <c r="AQ26" s="25">
        <v>-0.30448521867456763</v>
      </c>
      <c r="AR26" s="25">
        <v>-4.2191053712548348</v>
      </c>
      <c r="AS26" s="25">
        <v>0.20392467745246001</v>
      </c>
      <c r="AT26" s="25">
        <v>-3.3273908949463893</v>
      </c>
      <c r="AU26" s="25">
        <v>2.8447322342633621</v>
      </c>
      <c r="AV26" s="25">
        <v>6.1566621463494595</v>
      </c>
      <c r="AW26"/>
      <c r="AX26" s="7"/>
      <c r="BC26" s="107"/>
    </row>
    <row r="27" spans="1:55" s="4" customFormat="1" ht="15" customHeight="1" x14ac:dyDescent="0.25">
      <c r="A27" s="19"/>
      <c r="B27" s="23" t="s">
        <v>83</v>
      </c>
      <c r="C27" s="24">
        <v>6096.2790000000005</v>
      </c>
      <c r="D27" s="24">
        <v>6565.74</v>
      </c>
      <c r="E27" s="24">
        <v>6662.8649999999998</v>
      </c>
      <c r="F27" s="24">
        <v>7008.597999999999</v>
      </c>
      <c r="G27" s="24">
        <v>6457.3850000000002</v>
      </c>
      <c r="H27" s="24">
        <v>7109.0070000000005</v>
      </c>
      <c r="I27" s="24">
        <v>7685.4159999999993</v>
      </c>
      <c r="J27" s="24">
        <v>8548.9259999999995</v>
      </c>
      <c r="K27" s="24">
        <v>8996.994999999999</v>
      </c>
      <c r="L27" s="24">
        <v>9954.5010000000002</v>
      </c>
      <c r="M27" s="24">
        <v>10959.002</v>
      </c>
      <c r="N27" s="24">
        <v>12225.030000000002</v>
      </c>
      <c r="O27" s="24">
        <v>13369.242999999999</v>
      </c>
      <c r="P27" s="24">
        <v>14239.298999999999</v>
      </c>
      <c r="Q27" s="24">
        <v>15608.099999999999</v>
      </c>
      <c r="R27" s="24">
        <v>16255.779999999999</v>
      </c>
      <c r="S27" s="24">
        <v>15651.618</v>
      </c>
      <c r="T27" s="24">
        <v>14472.842000000002</v>
      </c>
      <c r="U27" s="24">
        <v>15102.986000000001</v>
      </c>
      <c r="V27" s="24">
        <v>15136.66</v>
      </c>
      <c r="W27" s="24">
        <v>14920.519</v>
      </c>
      <c r="X27" s="81">
        <v>15200.75</v>
      </c>
      <c r="Y27" s="81">
        <v>15308.914000000001</v>
      </c>
      <c r="Z27"/>
      <c r="AA27" s="25">
        <v>7.7007794426731335</v>
      </c>
      <c r="AB27" s="25">
        <v>1.4792696634347386</v>
      </c>
      <c r="AC27" s="25">
        <v>5.1889540010190709</v>
      </c>
      <c r="AD27" s="25">
        <v>-7.8648111933370828</v>
      </c>
      <c r="AE27" s="25">
        <v>10.091112733714967</v>
      </c>
      <c r="AF27" s="25">
        <v>8.1081506882747298</v>
      </c>
      <c r="AG27" s="25">
        <v>11.235696285015676</v>
      </c>
      <c r="AH27" s="25">
        <v>5.2412314716491819</v>
      </c>
      <c r="AI27" s="25">
        <v>10.642508971050905</v>
      </c>
      <c r="AJ27" s="25">
        <v>10.090922689143335</v>
      </c>
      <c r="AK27" s="25">
        <v>11.552402308166402</v>
      </c>
      <c r="AL27" s="25">
        <v>9.3595925735969221</v>
      </c>
      <c r="AM27" s="25">
        <v>6.5078927804663333</v>
      </c>
      <c r="AN27" s="25">
        <v>9.6128397893744602</v>
      </c>
      <c r="AO27" s="25">
        <v>4.1496402508953709</v>
      </c>
      <c r="AP27" s="25">
        <v>-3.7165980346682748</v>
      </c>
      <c r="AQ27" s="25">
        <v>-7.5313363768525274</v>
      </c>
      <c r="AR27" s="25">
        <v>4.3539755356964331</v>
      </c>
      <c r="AS27" s="25">
        <v>0.22296253204498148</v>
      </c>
      <c r="AT27" s="25">
        <v>-1.4279306002777339</v>
      </c>
      <c r="AU27" s="25">
        <v>1.87815852786354</v>
      </c>
      <c r="AV27" s="25">
        <v>0.7115701527885181</v>
      </c>
      <c r="AW27"/>
      <c r="AX27" s="7"/>
    </row>
    <row r="28" spans="1:55" s="4" customFormat="1" ht="15" customHeight="1" x14ac:dyDescent="0.25">
      <c r="A28" s="19"/>
      <c r="B28" s="23" t="s">
        <v>194</v>
      </c>
      <c r="C28" s="24">
        <v>1720.8580000000002</v>
      </c>
      <c r="D28" s="24">
        <v>1969.578</v>
      </c>
      <c r="E28" s="24">
        <v>2159.413</v>
      </c>
      <c r="F28" s="24">
        <v>2391.377</v>
      </c>
      <c r="G28" s="24">
        <v>2018.4070000000002</v>
      </c>
      <c r="H28" s="24">
        <v>2358.0459999999998</v>
      </c>
      <c r="I28" s="24">
        <v>2824.7340000000004</v>
      </c>
      <c r="J28" s="24">
        <v>3072.848</v>
      </c>
      <c r="K28" s="24">
        <v>3104.1740000000004</v>
      </c>
      <c r="L28" s="24">
        <v>3449.4349999999995</v>
      </c>
      <c r="M28" s="24">
        <v>4038.6080000000006</v>
      </c>
      <c r="N28" s="24">
        <v>4723.5720000000001</v>
      </c>
      <c r="O28" s="24">
        <v>4771.5199999999995</v>
      </c>
      <c r="P28" s="24">
        <v>4913.366</v>
      </c>
      <c r="Q28" s="24">
        <v>5274.2610000000004</v>
      </c>
      <c r="R28" s="24">
        <v>6554.1019999999999</v>
      </c>
      <c r="S28" s="24">
        <v>7323.5079999999998</v>
      </c>
      <c r="T28" s="24">
        <v>8154.5129999999999</v>
      </c>
      <c r="U28" s="24">
        <v>8845.5160000000014</v>
      </c>
      <c r="V28" s="24">
        <v>9413.6119999999992</v>
      </c>
      <c r="W28" s="24">
        <v>9111.5850000000009</v>
      </c>
      <c r="X28" s="81">
        <v>9642.0090000000018</v>
      </c>
      <c r="Y28" s="81">
        <v>10261.581999999999</v>
      </c>
      <c r="Z28"/>
      <c r="AA28" s="25">
        <v>14.453255294742492</v>
      </c>
      <c r="AB28" s="25">
        <v>9.6383590799653547</v>
      </c>
      <c r="AC28" s="25">
        <v>10.741993310219025</v>
      </c>
      <c r="AD28" s="25">
        <v>-15.596453424115051</v>
      </c>
      <c r="AE28" s="25">
        <v>16.827081951261544</v>
      </c>
      <c r="AF28" s="25">
        <v>19.791301781220579</v>
      </c>
      <c r="AG28" s="25">
        <v>8.7836235199491188</v>
      </c>
      <c r="AH28" s="25">
        <v>1.0194451531608617</v>
      </c>
      <c r="AI28" s="25">
        <v>11.122475737506949</v>
      </c>
      <c r="AJ28" s="25">
        <v>17.080275465402341</v>
      </c>
      <c r="AK28" s="25">
        <v>16.960398236223952</v>
      </c>
      <c r="AL28" s="25">
        <v>1.0150792662840624</v>
      </c>
      <c r="AM28" s="25">
        <v>2.9727633961505027</v>
      </c>
      <c r="AN28" s="25">
        <v>7.3451682614321925</v>
      </c>
      <c r="AO28" s="25">
        <v>24.265788136006151</v>
      </c>
      <c r="AP28" s="25">
        <v>11.739304637004427</v>
      </c>
      <c r="AQ28" s="25">
        <v>11.347089400325638</v>
      </c>
      <c r="AR28" s="25">
        <v>8.4738720754998056</v>
      </c>
      <c r="AS28" s="25">
        <v>6.4224178668604255</v>
      </c>
      <c r="AT28" s="25">
        <v>-3.2084071448876186</v>
      </c>
      <c r="AU28" s="25">
        <v>5.8214240442250258</v>
      </c>
      <c r="AV28" s="25">
        <v>6.4257666633581918</v>
      </c>
      <c r="AW28"/>
      <c r="AX28" s="7"/>
    </row>
    <row r="29" spans="1:55" s="4" customFormat="1" ht="15" customHeight="1" x14ac:dyDescent="0.25">
      <c r="A29" s="19"/>
      <c r="B29" s="23" t="s">
        <v>209</v>
      </c>
      <c r="C29" s="24">
        <v>223.22100000000006</v>
      </c>
      <c r="D29" s="24">
        <v>243.38699999999989</v>
      </c>
      <c r="E29" s="24">
        <v>272.57500000000005</v>
      </c>
      <c r="F29" s="24">
        <v>283.26499999999999</v>
      </c>
      <c r="G29" s="24">
        <v>278.46600000000007</v>
      </c>
      <c r="H29" s="24">
        <v>292.75600000000003</v>
      </c>
      <c r="I29" s="24">
        <v>312.88900000000001</v>
      </c>
      <c r="J29" s="24">
        <v>320.14999999999998</v>
      </c>
      <c r="K29" s="24">
        <v>322.49999999999989</v>
      </c>
      <c r="L29" s="24">
        <v>344.73900000000003</v>
      </c>
      <c r="M29" s="24">
        <v>332.54899999999998</v>
      </c>
      <c r="N29" s="24">
        <v>328.02200000000005</v>
      </c>
      <c r="O29" s="24">
        <v>358.279</v>
      </c>
      <c r="P29" s="24">
        <v>360.10599999999988</v>
      </c>
      <c r="Q29" s="24">
        <v>298.34900000000005</v>
      </c>
      <c r="R29" s="24">
        <v>326.35599999999999</v>
      </c>
      <c r="S29" s="24">
        <v>343.16400000000004</v>
      </c>
      <c r="T29" s="24">
        <v>364.26100000000002</v>
      </c>
      <c r="U29" s="24">
        <v>374.15100000000001</v>
      </c>
      <c r="V29" s="24">
        <v>398.23399999999998</v>
      </c>
      <c r="W29" s="24">
        <v>400.36599999999999</v>
      </c>
      <c r="X29" s="81">
        <v>422.94199999999995</v>
      </c>
      <c r="Y29" s="81">
        <v>446.49800000000005</v>
      </c>
      <c r="Z29"/>
      <c r="AA29" s="25">
        <v>9.034096254384588</v>
      </c>
      <c r="AB29" s="25">
        <v>11.992423588770217</v>
      </c>
      <c r="AC29" s="25">
        <v>3.921856369806453</v>
      </c>
      <c r="AD29" s="25">
        <v>-1.6941733006195334</v>
      </c>
      <c r="AE29" s="25">
        <v>5.1316857354219048</v>
      </c>
      <c r="AF29" s="25">
        <v>6.8770580278457079</v>
      </c>
      <c r="AG29" s="25">
        <v>2.320631278184905</v>
      </c>
      <c r="AH29" s="25">
        <v>0.7340309230048131</v>
      </c>
      <c r="AI29" s="25">
        <v>6.8958139534884202</v>
      </c>
      <c r="AJ29" s="25">
        <v>-3.5360084005581189</v>
      </c>
      <c r="AK29" s="25">
        <v>-1.3613031463032306</v>
      </c>
      <c r="AL29" s="25">
        <v>9.224076433897709</v>
      </c>
      <c r="AM29" s="25">
        <v>0.5099377859154135</v>
      </c>
      <c r="AN29" s="25">
        <v>-17.14967259640213</v>
      </c>
      <c r="AO29" s="25">
        <v>9.3873282632085058</v>
      </c>
      <c r="AP29" s="25">
        <v>5.1502040716273179</v>
      </c>
      <c r="AQ29" s="25">
        <v>6.1477893951579938</v>
      </c>
      <c r="AR29" s="25">
        <v>2.7150861607473722</v>
      </c>
      <c r="AS29" s="25">
        <v>6.4367060357983723</v>
      </c>
      <c r="AT29" s="25">
        <v>0.53536363042834245</v>
      </c>
      <c r="AU29" s="25">
        <v>5.638840460978197</v>
      </c>
      <c r="AV29" s="25">
        <v>5.5695580008606616</v>
      </c>
      <c r="AW29"/>
      <c r="AX29" s="7"/>
    </row>
    <row r="30" spans="1:55" s="4" customFormat="1" ht="15" customHeight="1" x14ac:dyDescent="0.25">
      <c r="A30" s="19"/>
      <c r="B30" s="23" t="s">
        <v>213</v>
      </c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>
        <v>139.34899999999999</v>
      </c>
      <c r="P30" s="24">
        <v>182.62599999999998</v>
      </c>
      <c r="Q30" s="24">
        <v>138.464</v>
      </c>
      <c r="R30" s="24">
        <v>126.65</v>
      </c>
      <c r="S30" s="24">
        <v>119.131</v>
      </c>
      <c r="T30" s="24">
        <v>114.996</v>
      </c>
      <c r="U30" s="24">
        <v>74.52</v>
      </c>
      <c r="V30" s="24">
        <v>68.00800000000001</v>
      </c>
      <c r="W30" s="24">
        <v>66.624999999999986</v>
      </c>
      <c r="X30" s="81">
        <v>40.335999999999999</v>
      </c>
      <c r="Y30" s="81">
        <v>39.043999999999997</v>
      </c>
      <c r="Z30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>
        <v>31.056555841807256</v>
      </c>
      <c r="AN30" s="25">
        <v>-24.18166088070701</v>
      </c>
      <c r="AO30" s="25">
        <v>-8.5321816501039915</v>
      </c>
      <c r="AP30" s="25">
        <v>-5.9368337939202567</v>
      </c>
      <c r="AQ30" s="25">
        <v>-3.4709689333590794</v>
      </c>
      <c r="AR30" s="25">
        <v>-35.19774600855682</v>
      </c>
      <c r="AS30" s="25">
        <v>-8.73859366612988</v>
      </c>
      <c r="AT30" s="25">
        <v>-2.0335842842018934</v>
      </c>
      <c r="AU30" s="25">
        <v>-39.458161350844264</v>
      </c>
      <c r="AV30" s="25">
        <v>-3.2030940103133716</v>
      </c>
      <c r="AW30"/>
      <c r="AX30" s="7"/>
    </row>
    <row r="31" spans="1:55" s="4" customFormat="1" ht="15" customHeight="1" x14ac:dyDescent="0.25">
      <c r="A31" s="19"/>
      <c r="B31" s="23" t="s">
        <v>211</v>
      </c>
      <c r="C31" s="24">
        <v>1312.0650000000001</v>
      </c>
      <c r="D31" s="24">
        <v>1388.56</v>
      </c>
      <c r="E31" s="24">
        <v>1511.348</v>
      </c>
      <c r="F31" s="24">
        <v>2086.203</v>
      </c>
      <c r="G31" s="24">
        <v>2369.6890000000003</v>
      </c>
      <c r="H31" s="24">
        <v>2272.1019999999999</v>
      </c>
      <c r="I31" s="24">
        <v>2406.076</v>
      </c>
      <c r="J31" s="24">
        <v>2534.2350000000001</v>
      </c>
      <c r="K31" s="24">
        <v>2313.3390000000009</v>
      </c>
      <c r="L31" s="24">
        <v>2507.8509999999997</v>
      </c>
      <c r="M31" s="24">
        <v>2727.7559999999999</v>
      </c>
      <c r="N31" s="24">
        <v>2960.623</v>
      </c>
      <c r="O31" s="24">
        <v>3087.3739999999993</v>
      </c>
      <c r="P31" s="24">
        <v>2956.3440000000001</v>
      </c>
      <c r="Q31" s="24">
        <v>2739.192</v>
      </c>
      <c r="R31" s="24">
        <v>2668.0709999999999</v>
      </c>
      <c r="S31" s="24">
        <v>2538.4</v>
      </c>
      <c r="T31" s="24">
        <v>2734.6080000000002</v>
      </c>
      <c r="U31" s="24">
        <v>3241.8779999999992</v>
      </c>
      <c r="V31" s="24">
        <v>3345.8539999999994</v>
      </c>
      <c r="W31" s="24">
        <v>3109.5160000000001</v>
      </c>
      <c r="X31" s="81">
        <v>2872.3390000000004</v>
      </c>
      <c r="Y31" s="81">
        <v>3095.221</v>
      </c>
      <c r="Z31"/>
      <c r="AA31" s="25">
        <v>5.8301227454432434</v>
      </c>
      <c r="AB31" s="25">
        <v>8.8428299821397722</v>
      </c>
      <c r="AC31" s="25">
        <v>38.035912311393538</v>
      </c>
      <c r="AD31" s="25">
        <v>13.58861050434691</v>
      </c>
      <c r="AE31" s="25">
        <v>-4.1181353333707689</v>
      </c>
      <c r="AF31" s="25">
        <v>5.8964782390931463</v>
      </c>
      <c r="AG31" s="25">
        <v>5.3264734779782561</v>
      </c>
      <c r="AH31" s="25">
        <v>-8.7164765698524107</v>
      </c>
      <c r="AI31" s="25">
        <v>8.408279115166378</v>
      </c>
      <c r="AJ31" s="25">
        <v>8.768662891056934</v>
      </c>
      <c r="AK31" s="25">
        <v>8.5369439202040134</v>
      </c>
      <c r="AL31" s="25">
        <v>4.2812272957414468</v>
      </c>
      <c r="AM31" s="25">
        <v>-4.2440598385553328</v>
      </c>
      <c r="AN31" s="25">
        <v>-7.3452886402935533</v>
      </c>
      <c r="AO31" s="25">
        <v>-2.5964225946921609</v>
      </c>
      <c r="AP31" s="25">
        <v>-4.8601030482322178</v>
      </c>
      <c r="AQ31" s="25">
        <v>7.7295934446895718</v>
      </c>
      <c r="AR31" s="25">
        <v>18.550007898755471</v>
      </c>
      <c r="AS31" s="25">
        <v>3.2072767698229279</v>
      </c>
      <c r="AT31" s="25">
        <v>-7.0636076768442182</v>
      </c>
      <c r="AU31" s="25">
        <v>-7.6274571348081075</v>
      </c>
      <c r="AV31" s="25">
        <v>7.7595994066159868</v>
      </c>
      <c r="AW31"/>
      <c r="AX31" s="7"/>
    </row>
    <row r="32" spans="1:55" s="4" customFormat="1" ht="15" customHeight="1" x14ac:dyDescent="0.25">
      <c r="A32" s="19"/>
      <c r="B32" s="23" t="s">
        <v>195</v>
      </c>
      <c r="C32" s="24">
        <v>55.511000000000003</v>
      </c>
      <c r="D32" s="24">
        <v>47.966999999999999</v>
      </c>
      <c r="E32" s="24">
        <v>73.539999999999992</v>
      </c>
      <c r="F32" s="24">
        <v>53.682000000000002</v>
      </c>
      <c r="G32" s="24">
        <v>15.151</v>
      </c>
      <c r="H32" s="24">
        <v>16.788000000000004</v>
      </c>
      <c r="I32" s="24">
        <v>24.25</v>
      </c>
      <c r="J32" s="24">
        <v>33.745999999999995</v>
      </c>
      <c r="K32" s="24">
        <v>33.234000000000002</v>
      </c>
      <c r="L32" s="24">
        <v>34.637999999999998</v>
      </c>
      <c r="M32" s="24">
        <v>41.805000000000007</v>
      </c>
      <c r="N32" s="24">
        <v>49.582999999999998</v>
      </c>
      <c r="O32" s="24">
        <v>30.04</v>
      </c>
      <c r="P32" s="24">
        <v>26.427000000000003</v>
      </c>
      <c r="Q32" s="24">
        <v>36.367999999999995</v>
      </c>
      <c r="R32" s="24">
        <v>73.046000000000021</v>
      </c>
      <c r="S32" s="24">
        <v>68.347999999999999</v>
      </c>
      <c r="T32" s="24">
        <v>93.091999999999985</v>
      </c>
      <c r="U32" s="24">
        <v>81.463999999999999</v>
      </c>
      <c r="V32" s="24">
        <v>47.297999999999988</v>
      </c>
      <c r="W32" s="24">
        <v>23.481999999999999</v>
      </c>
      <c r="X32" s="81">
        <v>19.459000000000003</v>
      </c>
      <c r="Y32" s="81">
        <v>17.032999999999998</v>
      </c>
      <c r="Z32"/>
      <c r="AA32" s="25">
        <v>-13.590099259606211</v>
      </c>
      <c r="AB32" s="25">
        <v>53.313736527195765</v>
      </c>
      <c r="AC32" s="25">
        <v>-27.002991569214021</v>
      </c>
      <c r="AD32" s="25">
        <v>-71.776386870831942</v>
      </c>
      <c r="AE32" s="25">
        <v>10.804567355290105</v>
      </c>
      <c r="AF32" s="25">
        <v>44.448415534905848</v>
      </c>
      <c r="AG32" s="25">
        <v>39.158762886597913</v>
      </c>
      <c r="AH32" s="25">
        <v>-1.5172168553309826</v>
      </c>
      <c r="AI32" s="25">
        <v>4.2245892760425958</v>
      </c>
      <c r="AJ32" s="25">
        <v>20.691148449679567</v>
      </c>
      <c r="AK32" s="25">
        <v>18.605429972491304</v>
      </c>
      <c r="AL32" s="25">
        <v>-39.414718754411794</v>
      </c>
      <c r="AM32" s="25">
        <v>-12.027296937416764</v>
      </c>
      <c r="AN32" s="25">
        <v>37.616831271048518</v>
      </c>
      <c r="AO32" s="25" t="s">
        <v>251</v>
      </c>
      <c r="AP32" s="25">
        <v>-6.4315636722065825</v>
      </c>
      <c r="AQ32" s="25">
        <v>36.202961315620044</v>
      </c>
      <c r="AR32" s="25">
        <v>-12.490869247625991</v>
      </c>
      <c r="AS32" s="25">
        <v>-41.939998035942274</v>
      </c>
      <c r="AT32" s="25">
        <v>-50.353080468518748</v>
      </c>
      <c r="AU32" s="25">
        <v>-17.132271527127145</v>
      </c>
      <c r="AV32" s="25">
        <v>-12.467238809805258</v>
      </c>
      <c r="AW32"/>
      <c r="AX32" s="7"/>
    </row>
    <row r="33" spans="1:55" s="4" customFormat="1" ht="15" customHeight="1" x14ac:dyDescent="0.25">
      <c r="A33" s="19"/>
      <c r="B33" s="23" t="s">
        <v>841</v>
      </c>
      <c r="C33" s="24">
        <v>167.75399999999999</v>
      </c>
      <c r="D33" s="24">
        <v>179.56400000000002</v>
      </c>
      <c r="E33" s="24">
        <v>192.60599999999999</v>
      </c>
      <c r="F33" s="24">
        <v>259.79399999999998</v>
      </c>
      <c r="G33" s="24">
        <v>318.99299999999999</v>
      </c>
      <c r="H33" s="24">
        <v>343.791</v>
      </c>
      <c r="I33" s="24">
        <v>361.75599999999997</v>
      </c>
      <c r="J33" s="24">
        <v>365.05599999999998</v>
      </c>
      <c r="K33" s="24">
        <v>392.02300000000002</v>
      </c>
      <c r="L33" s="24">
        <v>434.24299999999999</v>
      </c>
      <c r="M33" s="24">
        <v>473.41300000000007</v>
      </c>
      <c r="N33" s="24">
        <v>505.86200000000002</v>
      </c>
      <c r="O33" s="24">
        <v>539.07100000000003</v>
      </c>
      <c r="P33" s="24">
        <v>523.45099999999991</v>
      </c>
      <c r="Q33" s="24">
        <v>488.84</v>
      </c>
      <c r="R33" s="24">
        <v>479.93899999999996</v>
      </c>
      <c r="S33" s="24">
        <v>481.255</v>
      </c>
      <c r="T33" s="24">
        <v>565.69199999999989</v>
      </c>
      <c r="U33" s="24">
        <v>628.92299999999989</v>
      </c>
      <c r="V33" s="24">
        <v>739.73699999999997</v>
      </c>
      <c r="W33" s="24">
        <v>807.09699999999998</v>
      </c>
      <c r="X33" s="81">
        <v>896.76299999999992</v>
      </c>
      <c r="Y33" s="81">
        <v>999.84400000000005</v>
      </c>
      <c r="Z33"/>
      <c r="AA33" s="25">
        <v>7.0400705795391065</v>
      </c>
      <c r="AB33" s="25">
        <v>7.2631485152925821</v>
      </c>
      <c r="AC33" s="25">
        <v>34.883648484470889</v>
      </c>
      <c r="AD33" s="25">
        <v>22.786900390309253</v>
      </c>
      <c r="AE33" s="25">
        <v>7.7738382973921061</v>
      </c>
      <c r="AF33" s="25">
        <v>5.2255585515618428</v>
      </c>
      <c r="AG33" s="25">
        <v>0.91221707449220235</v>
      </c>
      <c r="AH33" s="25">
        <v>7.3870858169705595</v>
      </c>
      <c r="AI33" s="25">
        <v>10.769776263127412</v>
      </c>
      <c r="AJ33" s="25">
        <v>9.0202950882340236</v>
      </c>
      <c r="AK33" s="25">
        <v>6.8542688941790679</v>
      </c>
      <c r="AL33" s="25">
        <v>6.5648338875029166</v>
      </c>
      <c r="AM33" s="25">
        <v>-2.8975774990678627</v>
      </c>
      <c r="AN33" s="25">
        <v>-6.6120802138117867</v>
      </c>
      <c r="AO33" s="25">
        <v>-1.8208411750265958</v>
      </c>
      <c r="AP33" s="25">
        <v>0.27420151310896407</v>
      </c>
      <c r="AQ33" s="25">
        <v>17.545168361887129</v>
      </c>
      <c r="AR33" s="25">
        <v>11.177637300863369</v>
      </c>
      <c r="AS33" s="25">
        <v>17.619645012187519</v>
      </c>
      <c r="AT33" s="25">
        <v>9.1059390026455382</v>
      </c>
      <c r="AU33" s="25">
        <v>11.109693134778095</v>
      </c>
      <c r="AV33" s="25">
        <v>11.49478736299336</v>
      </c>
      <c r="AW33"/>
      <c r="AX33" s="7"/>
    </row>
    <row r="34" spans="1:55" s="4" customFormat="1" ht="15" customHeight="1" x14ac:dyDescent="0.25">
      <c r="A34" s="19"/>
      <c r="B34" s="23" t="s">
        <v>840</v>
      </c>
      <c r="C34" s="24">
        <v>14.737</v>
      </c>
      <c r="D34" s="24">
        <v>16.431000000000001</v>
      </c>
      <c r="E34" s="24">
        <v>13.349</v>
      </c>
      <c r="F34" s="24">
        <v>16.089000000000002</v>
      </c>
      <c r="G34" s="24">
        <v>14.808000000000002</v>
      </c>
      <c r="H34" s="24">
        <v>8.8529999999999998</v>
      </c>
      <c r="I34" s="24">
        <v>8.8469999999999995</v>
      </c>
      <c r="J34" s="24">
        <v>6.7430000000000003</v>
      </c>
      <c r="K34" s="24">
        <v>4.7939999999999996</v>
      </c>
      <c r="L34" s="24">
        <v>5.479000000000001</v>
      </c>
      <c r="M34" s="24">
        <v>6.3019999999999996</v>
      </c>
      <c r="N34" s="24">
        <v>7.1670000000000016</v>
      </c>
      <c r="O34" s="24">
        <v>10.777000000000003</v>
      </c>
      <c r="P34" s="24">
        <v>14.411999999999999</v>
      </c>
      <c r="Q34" s="24">
        <v>13.939</v>
      </c>
      <c r="R34" s="24">
        <v>9.097999999999999</v>
      </c>
      <c r="S34" s="24">
        <v>9.6810000000000009</v>
      </c>
      <c r="T34" s="24">
        <v>10.127000000000001</v>
      </c>
      <c r="U34" s="24">
        <v>8.7569999999999997</v>
      </c>
      <c r="V34" s="24">
        <v>9.2979999999999983</v>
      </c>
      <c r="W34" s="24">
        <v>8.897000000000002</v>
      </c>
      <c r="X34" s="81">
        <v>8.7949999999999999</v>
      </c>
      <c r="Y34" s="81">
        <v>8.9090000000000007</v>
      </c>
      <c r="Z34"/>
      <c r="AA34" s="25">
        <v>11.494876840605285</v>
      </c>
      <c r="AB34" s="25">
        <v>-18.757227192501979</v>
      </c>
      <c r="AC34" s="25">
        <v>20.525882088545977</v>
      </c>
      <c r="AD34" s="25">
        <v>-7.9619615886630637</v>
      </c>
      <c r="AE34" s="25">
        <v>-40.214748784440857</v>
      </c>
      <c r="AF34" s="25">
        <v>-6.7773636055576958E-2</v>
      </c>
      <c r="AG34" s="25">
        <v>-23.782073019102512</v>
      </c>
      <c r="AH34" s="25">
        <v>-28.904048643037232</v>
      </c>
      <c r="AI34" s="25">
        <v>14.28869420108472</v>
      </c>
      <c r="AJ34" s="25">
        <v>15.020989231611582</v>
      </c>
      <c r="AK34" s="25">
        <v>13.725801332910219</v>
      </c>
      <c r="AL34" s="25">
        <v>50.369750244174696</v>
      </c>
      <c r="AM34" s="25">
        <v>33.729238192446829</v>
      </c>
      <c r="AN34" s="25">
        <v>-3.2819872328614976</v>
      </c>
      <c r="AO34" s="25">
        <v>-34.729894540497895</v>
      </c>
      <c r="AP34" s="25">
        <v>6.4080017586282922</v>
      </c>
      <c r="AQ34" s="25">
        <v>4.6069620906931066</v>
      </c>
      <c r="AR34" s="25">
        <v>-13.528191962081575</v>
      </c>
      <c r="AS34" s="25">
        <v>6.1779148110083204</v>
      </c>
      <c r="AT34" s="25">
        <v>-4.3127554312755034</v>
      </c>
      <c r="AU34" s="25">
        <v>-1.1464538608519959</v>
      </c>
      <c r="AV34" s="25">
        <v>1.2961910176236586</v>
      </c>
      <c r="AW34"/>
      <c r="AX34" s="7"/>
    </row>
    <row r="35" spans="1:55" s="4" customFormat="1" ht="6" customHeight="1" x14ac:dyDescent="0.25">
      <c r="A35" s="19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/>
      <c r="Y35"/>
      <c r="Z3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/>
      <c r="AX35" s="7"/>
    </row>
    <row r="36" spans="1:55" s="4" customFormat="1" ht="15" customHeight="1" x14ac:dyDescent="0.25">
      <c r="A36" s="19"/>
      <c r="B36" s="20" t="s">
        <v>185</v>
      </c>
      <c r="C36" s="24">
        <v>-64.804000000003725</v>
      </c>
      <c r="D36" s="24">
        <v>-1285.2510000000002</v>
      </c>
      <c r="E36" s="24">
        <v>623.29200000000492</v>
      </c>
      <c r="F36" s="24">
        <v>-680.09799999999814</v>
      </c>
      <c r="G36" s="24">
        <v>1289.0350000000071</v>
      </c>
      <c r="H36" s="24">
        <v>-336.66800000000148</v>
      </c>
      <c r="I36" s="24">
        <v>-139.53399999999965</v>
      </c>
      <c r="J36" s="24">
        <v>-405.99899999999616</v>
      </c>
      <c r="K36" s="24">
        <v>1619.3169999999955</v>
      </c>
      <c r="L36" s="24">
        <v>-641.44800000000396</v>
      </c>
      <c r="M36" s="24">
        <v>-20.724999999991269</v>
      </c>
      <c r="N36" s="24">
        <v>-551.37199999998847</v>
      </c>
      <c r="O36" s="24">
        <v>-141.29400000000169</v>
      </c>
      <c r="P36" s="24">
        <v>915.86100000001898</v>
      </c>
      <c r="Q36" s="24">
        <v>114.42499999999563</v>
      </c>
      <c r="R36" s="24">
        <v>-451.61500000001251</v>
      </c>
      <c r="S36" s="24">
        <v>24.875000000014552</v>
      </c>
      <c r="T36" s="24">
        <v>317.52300000000105</v>
      </c>
      <c r="U36" s="24">
        <v>-182.625</v>
      </c>
      <c r="V36" s="24">
        <v>1056.2770000000019</v>
      </c>
      <c r="W36" s="24">
        <v>2177.3279999999941</v>
      </c>
      <c r="X36" s="81">
        <v>1055.0220000000118</v>
      </c>
      <c r="Y36" s="81">
        <v>14.974000000001979</v>
      </c>
      <c r="Z36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/>
      <c r="AX36" s="7"/>
    </row>
    <row r="37" spans="1:55" s="4" customFormat="1" ht="15" customHeight="1" x14ac:dyDescent="0.25">
      <c r="B37" s="23" t="s">
        <v>214</v>
      </c>
      <c r="C37" s="24">
        <v>-240.89699999999999</v>
      </c>
      <c r="D37" s="24">
        <v>-924.02800000000002</v>
      </c>
      <c r="E37" s="24">
        <v>-69.843000000000004</v>
      </c>
      <c r="F37" s="24">
        <v>-323.81900000000002</v>
      </c>
      <c r="G37" s="24">
        <v>-264.88799999999998</v>
      </c>
      <c r="H37" s="24">
        <v>-55.868000000000002</v>
      </c>
      <c r="I37" s="24">
        <v>-534.85500000000002</v>
      </c>
      <c r="J37" s="24">
        <v>-1313.3289999999979</v>
      </c>
      <c r="K37" s="24">
        <v>871.70600000000002</v>
      </c>
      <c r="L37" s="24">
        <v>-808.80700000000002</v>
      </c>
      <c r="M37" s="24">
        <v>-869.09900000000005</v>
      </c>
      <c r="N37" s="24">
        <v>-1029.3430000000008</v>
      </c>
      <c r="O37" s="24">
        <v>-700.13199999999995</v>
      </c>
      <c r="P37" s="24">
        <v>854.87300000000005</v>
      </c>
      <c r="Q37" s="24">
        <v>206.60300000000001</v>
      </c>
      <c r="R37" s="24">
        <v>-391.54</v>
      </c>
      <c r="S37" s="24">
        <v>1225.4280000000001</v>
      </c>
      <c r="T37" s="24">
        <v>108.13500000000001</v>
      </c>
      <c r="U37" s="24">
        <v>-545.93399999999383</v>
      </c>
      <c r="V37" s="24">
        <v>-504.29600000000937</v>
      </c>
      <c r="W37" s="24">
        <v>329.24899999998888</v>
      </c>
      <c r="X37" s="81">
        <v>-494.84000000000378</v>
      </c>
      <c r="Y37" s="81">
        <v>-558.77099999997881</v>
      </c>
      <c r="Z37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/>
      <c r="AX37" s="7"/>
    </row>
    <row r="38" spans="1:55" s="28" customFormat="1" ht="15" customHeight="1" x14ac:dyDescent="0.25">
      <c r="B38" s="23" t="s">
        <v>215</v>
      </c>
      <c r="C38" s="24">
        <v>176.09299999999627</v>
      </c>
      <c r="D38" s="24">
        <v>-361.22300000000018</v>
      </c>
      <c r="E38" s="24">
        <v>693.13500000000488</v>
      </c>
      <c r="F38" s="24">
        <v>-356.27899999999812</v>
      </c>
      <c r="G38" s="24">
        <v>1553.9230000000071</v>
      </c>
      <c r="H38" s="24">
        <v>-280.80000000000149</v>
      </c>
      <c r="I38" s="24">
        <v>395.32100000000037</v>
      </c>
      <c r="J38" s="24">
        <v>907.33000000000175</v>
      </c>
      <c r="K38" s="24">
        <v>747.61099999999544</v>
      </c>
      <c r="L38" s="24">
        <v>167.35899999999606</v>
      </c>
      <c r="M38" s="24">
        <v>848.37400000000878</v>
      </c>
      <c r="N38" s="24">
        <v>477.97100000001228</v>
      </c>
      <c r="O38" s="24">
        <v>558.83799999999826</v>
      </c>
      <c r="P38" s="24">
        <v>60.988000000018928</v>
      </c>
      <c r="Q38" s="24">
        <v>-92.178000000004374</v>
      </c>
      <c r="R38" s="24">
        <v>-60.075000000012494</v>
      </c>
      <c r="S38" s="24">
        <v>-1200.5529999999856</v>
      </c>
      <c r="T38" s="24">
        <v>209.38800000000106</v>
      </c>
      <c r="U38" s="24">
        <v>363.30899999999383</v>
      </c>
      <c r="V38" s="24">
        <v>1560.5730000000112</v>
      </c>
      <c r="W38" s="24">
        <v>1848.0790000000052</v>
      </c>
      <c r="X38" s="81">
        <v>1549.8620000000155</v>
      </c>
      <c r="Y38" s="81">
        <v>573.74499999998079</v>
      </c>
      <c r="Z38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/>
      <c r="AX38" s="30"/>
    </row>
    <row r="39" spans="1:55" s="4" customFormat="1" ht="6" customHeight="1" x14ac:dyDescent="0.25"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/>
      <c r="X39"/>
      <c r="Y39"/>
      <c r="Z39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/>
      <c r="AX39" s="7"/>
    </row>
    <row r="40" spans="1:55" s="4" customFormat="1" ht="15" customHeight="1" x14ac:dyDescent="0.25">
      <c r="A40" s="19"/>
      <c r="B40" s="20" t="s">
        <v>692</v>
      </c>
      <c r="C40" s="21">
        <v>24198.141</v>
      </c>
      <c r="D40" s="21">
        <v>24882.82</v>
      </c>
      <c r="E40" s="21">
        <v>28237.098000000002</v>
      </c>
      <c r="F40" s="21">
        <v>29830.817999999999</v>
      </c>
      <c r="G40" s="21">
        <v>30868.06</v>
      </c>
      <c r="H40" s="21">
        <v>32744.179</v>
      </c>
      <c r="I40" s="21">
        <v>37382.762999999999</v>
      </c>
      <c r="J40" s="21">
        <v>40577.421999999999</v>
      </c>
      <c r="K40" s="21">
        <v>43416.932999999997</v>
      </c>
      <c r="L40" s="21">
        <v>45106.436000000002</v>
      </c>
      <c r="M40" s="21">
        <v>50789.537000000004</v>
      </c>
      <c r="N40" s="21">
        <v>56525.462</v>
      </c>
      <c r="O40" s="21">
        <v>61581.642</v>
      </c>
      <c r="P40" s="21">
        <v>63003.506000000008</v>
      </c>
      <c r="Q40" s="21">
        <v>61067.947000000007</v>
      </c>
      <c r="R40" s="21">
        <v>64173.755999999994</v>
      </c>
      <c r="S40" s="21">
        <v>64874.812000000005</v>
      </c>
      <c r="T40" s="21">
        <v>65025.823000000004</v>
      </c>
      <c r="U40" s="21">
        <v>64762.118000000002</v>
      </c>
      <c r="V40" s="21">
        <v>66876.135000000009</v>
      </c>
      <c r="W40" s="21">
        <v>66066.712</v>
      </c>
      <c r="X40" s="21">
        <v>66607.922000000006</v>
      </c>
      <c r="Y40" s="21">
        <v>68885.599000000002</v>
      </c>
      <c r="Z40"/>
      <c r="AA40" s="22">
        <v>2.8294694208121198</v>
      </c>
      <c r="AB40" s="22">
        <v>13.480296847383062</v>
      </c>
      <c r="AC40" s="22">
        <v>5.6440644148346886</v>
      </c>
      <c r="AD40" s="22">
        <v>3.4770819895049545</v>
      </c>
      <c r="AE40" s="22">
        <v>6.0778649516684844</v>
      </c>
      <c r="AF40" s="22">
        <v>14.16613316217212</v>
      </c>
      <c r="AG40" s="22">
        <v>8.5458075958697854</v>
      </c>
      <c r="AH40" s="22">
        <v>6.9977609716063247</v>
      </c>
      <c r="AI40" s="22">
        <v>3.8913458028000374</v>
      </c>
      <c r="AJ40" s="22">
        <v>12.599312878543545</v>
      </c>
      <c r="AK40" s="22">
        <v>11.293517009221791</v>
      </c>
      <c r="AL40" s="22">
        <v>8.9449600606537274</v>
      </c>
      <c r="AM40" s="22">
        <v>2.3089088790454935</v>
      </c>
      <c r="AN40" s="22">
        <v>-3.0721449057136612</v>
      </c>
      <c r="AO40" s="22">
        <v>5.0858251383495601</v>
      </c>
      <c r="AP40" s="22">
        <v>1.0924341096693975</v>
      </c>
      <c r="AQ40" s="22">
        <v>0.23277292888339868</v>
      </c>
      <c r="AR40" s="22">
        <v>-0.4055388887580888</v>
      </c>
      <c r="AS40" s="22">
        <v>3.2642802077597386</v>
      </c>
      <c r="AT40" s="22">
        <v>-1.2103316078299227</v>
      </c>
      <c r="AU40" s="22">
        <v>0.81918712709663288</v>
      </c>
      <c r="AV40" s="22">
        <v>3.4195286860923177</v>
      </c>
      <c r="AW40"/>
      <c r="AX40" s="7"/>
      <c r="BA40" s="27"/>
      <c r="BB40" s="27"/>
      <c r="BC40" s="27"/>
    </row>
    <row r="41" spans="1:55" s="4" customFormat="1" ht="15" customHeight="1" x14ac:dyDescent="0.25">
      <c r="A41" s="19"/>
      <c r="B41" s="23" t="s">
        <v>878</v>
      </c>
      <c r="C41" s="24"/>
      <c r="D41" s="24">
        <v>11225.531000000001</v>
      </c>
      <c r="E41" s="24">
        <v>12016.404</v>
      </c>
      <c r="F41" s="24">
        <v>13317.876</v>
      </c>
      <c r="G41" s="24">
        <v>13304.791999999999</v>
      </c>
      <c r="H41" s="24">
        <v>15580.184999999999</v>
      </c>
      <c r="I41" s="24">
        <v>17643.241999999998</v>
      </c>
      <c r="J41" s="24">
        <v>19205.562000000002</v>
      </c>
      <c r="K41" s="24">
        <v>20899.921999999999</v>
      </c>
      <c r="L41" s="24">
        <v>22621.505000000001</v>
      </c>
      <c r="M41" s="24">
        <v>25157.007000000001</v>
      </c>
      <c r="N41" s="24">
        <v>27943.066999999999</v>
      </c>
      <c r="O41" s="24">
        <v>29657.516</v>
      </c>
      <c r="P41" s="24">
        <v>30720.120999999999</v>
      </c>
      <c r="Q41" s="24">
        <v>29268.268</v>
      </c>
      <c r="R41" s="24">
        <v>29981.634999999998</v>
      </c>
      <c r="S41" s="24">
        <v>30498.63</v>
      </c>
      <c r="T41" s="24">
        <v>30693.403999999999</v>
      </c>
      <c r="U41" s="24">
        <v>29933.932000000001</v>
      </c>
      <c r="V41" s="24">
        <v>30594.807000000001</v>
      </c>
      <c r="W41" s="24">
        <v>30506.807000000001</v>
      </c>
      <c r="X41" s="24">
        <v>30795.867999999999</v>
      </c>
      <c r="Y41" s="24">
        <v>31998.987000000001</v>
      </c>
      <c r="Z41"/>
      <c r="AA41" s="22"/>
      <c r="AB41" s="25">
        <v>7.0453059191587419</v>
      </c>
      <c r="AC41" s="25">
        <v>10.830794304186176</v>
      </c>
      <c r="AD41" s="25">
        <v>-9.8243894146489597E-2</v>
      </c>
      <c r="AE41" s="25">
        <v>17.102056161419135</v>
      </c>
      <c r="AF41" s="25">
        <v>13.241543665880727</v>
      </c>
      <c r="AG41" s="25">
        <v>8.855061898487838</v>
      </c>
      <c r="AH41" s="25">
        <v>8.8222359751825898</v>
      </c>
      <c r="AI41" s="25">
        <v>8.2372699764142769</v>
      </c>
      <c r="AJ41" s="25">
        <v>11.208370088550696</v>
      </c>
      <c r="AK41" s="25">
        <v>11.074687859330792</v>
      </c>
      <c r="AL41" s="25">
        <v>6.1355076019393309</v>
      </c>
      <c r="AM41" s="25">
        <v>3.5829197563275348</v>
      </c>
      <c r="AN41" s="25">
        <v>-4.7260653693388752</v>
      </c>
      <c r="AO41" s="25">
        <v>2.4373393054894752</v>
      </c>
      <c r="AP41" s="25">
        <v>1.7243722698912272</v>
      </c>
      <c r="AQ41" s="25">
        <v>0.63863196478004947</v>
      </c>
      <c r="AR41" s="25">
        <v>-2.4743817922573785</v>
      </c>
      <c r="AS41" s="25">
        <v>2.2077787842906837</v>
      </c>
      <c r="AT41" s="25">
        <v>-0.28763051193622496</v>
      </c>
      <c r="AU41" s="25">
        <v>0.94755245935767485</v>
      </c>
      <c r="AV41" s="25">
        <v>3.9074096774324483</v>
      </c>
      <c r="AW41"/>
      <c r="AX41" s="7"/>
      <c r="BA41" s="27"/>
      <c r="BB41" s="27"/>
      <c r="BC41" s="27"/>
    </row>
    <row r="42" spans="1:55" s="4" customFormat="1" ht="15" customHeight="1" x14ac:dyDescent="0.25">
      <c r="A42" s="19"/>
      <c r="B42" s="23" t="s">
        <v>879</v>
      </c>
      <c r="C42" s="24"/>
      <c r="D42" s="24">
        <v>5170.7290000000003</v>
      </c>
      <c r="E42" s="24">
        <v>7178.2640000000001</v>
      </c>
      <c r="F42" s="24">
        <v>6528.3950000000004</v>
      </c>
      <c r="G42" s="24">
        <v>7438.1090000000004</v>
      </c>
      <c r="H42" s="24">
        <v>6478.71</v>
      </c>
      <c r="I42" s="24">
        <v>7907.9120000000003</v>
      </c>
      <c r="J42" s="24">
        <v>8330.5820000000003</v>
      </c>
      <c r="K42" s="24">
        <v>9697.4490000000005</v>
      </c>
      <c r="L42" s="24">
        <v>9429.5540000000001</v>
      </c>
      <c r="M42" s="24">
        <v>11262.977999999999</v>
      </c>
      <c r="N42" s="24">
        <v>12336.338</v>
      </c>
      <c r="O42" s="24">
        <v>14194.031000000001</v>
      </c>
      <c r="P42" s="24">
        <v>15015.298000000001</v>
      </c>
      <c r="Q42" s="24">
        <v>16198.054</v>
      </c>
      <c r="R42" s="24">
        <v>18032.217000000001</v>
      </c>
      <c r="S42" s="24">
        <v>17980.416000000001</v>
      </c>
      <c r="T42" s="24">
        <v>18158.599999999999</v>
      </c>
      <c r="U42" s="24">
        <v>18737.835999999999</v>
      </c>
      <c r="V42" s="24">
        <v>19922.59</v>
      </c>
      <c r="W42" s="24">
        <v>20094.115000000002</v>
      </c>
      <c r="X42" s="24">
        <v>20492.659000000007</v>
      </c>
      <c r="Y42" s="24">
        <v>20667.271000000001</v>
      </c>
      <c r="Z42"/>
      <c r="AA42" s="22"/>
      <c r="AB42" s="25">
        <v>38.824989667801191</v>
      </c>
      <c r="AC42" s="25">
        <v>-9.0532892075298381</v>
      </c>
      <c r="AD42" s="25">
        <v>13.934726682438791</v>
      </c>
      <c r="AE42" s="25">
        <v>-12.898426199454731</v>
      </c>
      <c r="AF42" s="25">
        <v>22.059977989445432</v>
      </c>
      <c r="AG42" s="25">
        <v>5.344900145575723</v>
      </c>
      <c r="AH42" s="25">
        <v>16.407821206249455</v>
      </c>
      <c r="AI42" s="25">
        <v>-2.7625306407901751</v>
      </c>
      <c r="AJ42" s="25">
        <v>19.443379824750981</v>
      </c>
      <c r="AK42" s="25">
        <v>9.5299839882489401</v>
      </c>
      <c r="AL42" s="25">
        <v>15.058707049044871</v>
      </c>
      <c r="AM42" s="25">
        <v>5.7860025809440589</v>
      </c>
      <c r="AN42" s="25">
        <v>7.8770065036338233</v>
      </c>
      <c r="AO42" s="25">
        <v>11.323354027588749</v>
      </c>
      <c r="AP42" s="25">
        <v>-0.28726916939830233</v>
      </c>
      <c r="AQ42" s="25">
        <v>0.9909893074776327</v>
      </c>
      <c r="AR42" s="25">
        <v>3.1898714658619101</v>
      </c>
      <c r="AS42" s="25">
        <v>6.3227898888644392</v>
      </c>
      <c r="AT42" s="25">
        <v>0.86095733536654351</v>
      </c>
      <c r="AU42" s="25">
        <v>1.9833568186506187</v>
      </c>
      <c r="AV42" s="25">
        <v>0.85210050645956981</v>
      </c>
      <c r="AW42"/>
      <c r="AX42" s="7"/>
      <c r="BA42" s="27"/>
      <c r="BB42" s="27"/>
      <c r="BC42" s="27"/>
    </row>
    <row r="43" spans="1:55" s="4" customFormat="1" ht="15" customHeight="1" x14ac:dyDescent="0.25">
      <c r="A43" s="19"/>
      <c r="B43" s="23" t="s">
        <v>271</v>
      </c>
      <c r="C43" s="24"/>
      <c r="D43" s="24">
        <v>7517.6890000000003</v>
      </c>
      <c r="E43" s="24">
        <v>8170.027</v>
      </c>
      <c r="F43" s="24">
        <v>9078.2559999999994</v>
      </c>
      <c r="G43" s="24">
        <v>9533.5310000000009</v>
      </c>
      <c r="H43" s="24">
        <v>10124.467000000001</v>
      </c>
      <c r="I43" s="24">
        <v>11248.13</v>
      </c>
      <c r="J43" s="24">
        <v>12382.135</v>
      </c>
      <c r="K43" s="24">
        <v>11938.694</v>
      </c>
      <c r="L43" s="24">
        <v>12415.181</v>
      </c>
      <c r="M43" s="24">
        <v>13914.687</v>
      </c>
      <c r="N43" s="24">
        <v>15728.254999999999</v>
      </c>
      <c r="O43" s="24">
        <v>17176.931</v>
      </c>
      <c r="P43" s="24">
        <v>16661.266</v>
      </c>
      <c r="Q43" s="24">
        <v>14497.335999999999</v>
      </c>
      <c r="R43" s="24">
        <v>14830.855</v>
      </c>
      <c r="S43" s="24">
        <v>14750.822</v>
      </c>
      <c r="T43" s="24">
        <v>14187.82</v>
      </c>
      <c r="U43" s="24">
        <v>13851.558000000001</v>
      </c>
      <c r="V43" s="24">
        <v>14839.008</v>
      </c>
      <c r="W43" s="24">
        <v>14670.105</v>
      </c>
      <c r="X43" s="24">
        <v>14628.455999999998</v>
      </c>
      <c r="Y43" s="24">
        <v>15709.794000000002</v>
      </c>
      <c r="Z43"/>
      <c r="AA43" s="22"/>
      <c r="AB43" s="25">
        <v>8.6773741238830144</v>
      </c>
      <c r="AC43" s="25">
        <v>11.116597289090958</v>
      </c>
      <c r="AD43" s="25">
        <v>5.0150050846770728</v>
      </c>
      <c r="AE43" s="25">
        <v>6.1985008492656037</v>
      </c>
      <c r="AF43" s="25">
        <v>11.098490419298109</v>
      </c>
      <c r="AG43" s="25">
        <v>10.081720250388296</v>
      </c>
      <c r="AH43" s="25">
        <v>-3.5812967634418515</v>
      </c>
      <c r="AI43" s="25">
        <v>3.9911149410479991</v>
      </c>
      <c r="AJ43" s="25">
        <v>12.078003534543713</v>
      </c>
      <c r="AK43" s="25">
        <v>13.033480379400553</v>
      </c>
      <c r="AL43" s="25">
        <v>9.210659415173529</v>
      </c>
      <c r="AM43" s="25">
        <v>-3.0020787764706096</v>
      </c>
      <c r="AN43" s="25">
        <v>-12.987788563005958</v>
      </c>
      <c r="AO43" s="25">
        <v>2.3005537017283744</v>
      </c>
      <c r="AP43" s="25">
        <v>-0.53963847667581843</v>
      </c>
      <c r="AQ43" s="25">
        <v>-3.8167500089147604</v>
      </c>
      <c r="AR43" s="25">
        <v>-2.3700751771589914</v>
      </c>
      <c r="AS43" s="25">
        <v>7.1288009623177322</v>
      </c>
      <c r="AT43" s="25">
        <v>-1.1382364643243015</v>
      </c>
      <c r="AU43" s="25">
        <v>-0.28391173750971438</v>
      </c>
      <c r="AV43" s="25">
        <v>7.3906038681863881</v>
      </c>
      <c r="AW43"/>
      <c r="AX43" s="7"/>
      <c r="BA43" s="27"/>
      <c r="BB43" s="27"/>
      <c r="BC43" s="27"/>
    </row>
    <row r="44" spans="1:55" s="4" customFormat="1" ht="15" customHeight="1" x14ac:dyDescent="0.25">
      <c r="A44" s="19"/>
      <c r="B44" s="23" t="s">
        <v>880</v>
      </c>
      <c r="C44" s="24"/>
      <c r="D44" s="24">
        <v>968.87099999999737</v>
      </c>
      <c r="E44" s="24">
        <v>872.40300000000025</v>
      </c>
      <c r="F44" s="24">
        <v>906.29099999999926</v>
      </c>
      <c r="G44" s="24">
        <v>591.62800000000243</v>
      </c>
      <c r="H44" s="24">
        <v>560.8169999999991</v>
      </c>
      <c r="I44" s="24">
        <v>583.47900000000118</v>
      </c>
      <c r="J44" s="24">
        <v>659.14299999999639</v>
      </c>
      <c r="K44" s="24">
        <v>880.86799999999857</v>
      </c>
      <c r="L44" s="24">
        <v>640.19599999999991</v>
      </c>
      <c r="M44" s="24">
        <v>454.86500000000342</v>
      </c>
      <c r="N44" s="24">
        <v>517.8020000000015</v>
      </c>
      <c r="O44" s="24">
        <v>553.16400000000067</v>
      </c>
      <c r="P44" s="24">
        <v>606.82100000000719</v>
      </c>
      <c r="Q44" s="24">
        <v>1104.2890000000079</v>
      </c>
      <c r="R44" s="24">
        <v>1329.0489999999991</v>
      </c>
      <c r="S44" s="24">
        <v>1644.9439999999995</v>
      </c>
      <c r="T44" s="24">
        <v>1985.9990000000107</v>
      </c>
      <c r="U44" s="24">
        <v>2238.7920000000013</v>
      </c>
      <c r="V44" s="24">
        <v>1519.73</v>
      </c>
      <c r="W44" s="24">
        <v>795.68499999999995</v>
      </c>
      <c r="X44" s="24">
        <v>690.93899999999849</v>
      </c>
      <c r="Y44" s="24">
        <v>509.54700000000003</v>
      </c>
      <c r="Z44"/>
      <c r="AA44" s="22"/>
      <c r="AB44" s="25">
        <v>-9.9567434673963184</v>
      </c>
      <c r="AC44" s="25">
        <v>3.8844433134685463</v>
      </c>
      <c r="AD44" s="25">
        <v>-34.719863708234669</v>
      </c>
      <c r="AE44" s="25">
        <v>-5.2078333006556834</v>
      </c>
      <c r="AF44" s="25">
        <v>4.0408903439093535</v>
      </c>
      <c r="AG44" s="25">
        <v>12.967733200337126</v>
      </c>
      <c r="AH44" s="25">
        <v>33.638375891119743</v>
      </c>
      <c r="AI44" s="25">
        <v>-27.322141342403068</v>
      </c>
      <c r="AJ44" s="25">
        <v>-28.949103087179008</v>
      </c>
      <c r="AK44" s="25">
        <v>13.836413001659308</v>
      </c>
      <c r="AL44" s="25">
        <v>6.8292513354523674</v>
      </c>
      <c r="AM44" s="25">
        <v>9.7000166315968599</v>
      </c>
      <c r="AN44" s="25">
        <v>81.979364590216036</v>
      </c>
      <c r="AO44" s="25">
        <v>20.353367641984075</v>
      </c>
      <c r="AP44" s="25">
        <v>23.768499129828971</v>
      </c>
      <c r="AQ44" s="25">
        <v>20.733532570106416</v>
      </c>
      <c r="AR44" s="25">
        <v>12.728757668054676</v>
      </c>
      <c r="AS44" s="25">
        <v>-32.118303084877567</v>
      </c>
      <c r="AT44" s="25">
        <v>-47.643002375422405</v>
      </c>
      <c r="AU44" s="25">
        <v>-13.164235847099109</v>
      </c>
      <c r="AV44" s="25">
        <v>-26.253129526673913</v>
      </c>
      <c r="AW44"/>
      <c r="AX44" s="7"/>
      <c r="BA44" s="27"/>
      <c r="BB44" s="27"/>
      <c r="BC44" s="27"/>
    </row>
    <row r="45" spans="1:55" ht="6" customHeight="1" thickBot="1" x14ac:dyDescent="0.3"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/>
      <c r="AA45" s="41" t="s">
        <v>251</v>
      </c>
      <c r="AB45" s="41" t="s">
        <v>251</v>
      </c>
      <c r="AC45" s="41" t="s">
        <v>251</v>
      </c>
      <c r="AD45" s="41" t="s">
        <v>251</v>
      </c>
      <c r="AE45" s="41" t="s">
        <v>251</v>
      </c>
      <c r="AF45" s="41" t="s">
        <v>251</v>
      </c>
      <c r="AG45" s="41" t="s">
        <v>251</v>
      </c>
      <c r="AH45" s="41" t="s">
        <v>251</v>
      </c>
      <c r="AI45" s="41" t="s">
        <v>251</v>
      </c>
      <c r="AJ45" s="41" t="s">
        <v>251</v>
      </c>
      <c r="AK45" s="41" t="s">
        <v>251</v>
      </c>
      <c r="AL45" s="41" t="s">
        <v>251</v>
      </c>
      <c r="AM45" s="41" t="s">
        <v>251</v>
      </c>
      <c r="AN45" s="41" t="s">
        <v>251</v>
      </c>
      <c r="AO45" s="41" t="s">
        <v>251</v>
      </c>
      <c r="AP45" s="41" t="s">
        <v>251</v>
      </c>
      <c r="AQ45" s="41" t="s">
        <v>251</v>
      </c>
      <c r="AR45" s="41" t="s">
        <v>251</v>
      </c>
      <c r="AS45" s="41" t="s">
        <v>251</v>
      </c>
      <c r="AT45" s="41" t="s">
        <v>251</v>
      </c>
      <c r="AU45" s="41" t="s">
        <v>251</v>
      </c>
      <c r="AV45" s="41"/>
      <c r="AW45"/>
      <c r="AX45" s="2"/>
    </row>
    <row r="46" spans="1:55" s="63" customFormat="1" ht="6" customHeight="1" x14ac:dyDescent="0.25">
      <c r="Z46"/>
      <c r="AW46"/>
    </row>
    <row r="47" spans="1:55" ht="12" customHeight="1" x14ac:dyDescent="0.25">
      <c r="B47" s="42" t="s">
        <v>60</v>
      </c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43"/>
      <c r="AW47"/>
      <c r="AX47" s="2"/>
    </row>
    <row r="48" spans="1:55" ht="12" customHeight="1" x14ac:dyDescent="0.25">
      <c r="B48" s="42" t="s">
        <v>740</v>
      </c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43"/>
      <c r="Y48" s="243"/>
      <c r="Z48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43"/>
      <c r="AW48"/>
      <c r="AX48" s="2"/>
    </row>
    <row r="49" spans="2:50" s="63" customFormat="1" ht="12" customHeight="1" x14ac:dyDescent="0.25">
      <c r="B49" s="42" t="s">
        <v>843</v>
      </c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24"/>
      <c r="Y49" s="24"/>
      <c r="Z49"/>
      <c r="AW49"/>
    </row>
    <row r="50" spans="2:50" s="63" customFormat="1" ht="12" customHeight="1" x14ac:dyDescent="0.25">
      <c r="B50" s="42" t="s">
        <v>881</v>
      </c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24"/>
      <c r="Y50" s="24"/>
      <c r="Z50"/>
      <c r="AW50"/>
    </row>
    <row r="51" spans="2:50" s="63" customFormat="1" ht="12" customHeight="1" x14ac:dyDescent="0.25">
      <c r="B51" s="42" t="s">
        <v>882</v>
      </c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24"/>
      <c r="Y51" s="24"/>
      <c r="Z51"/>
      <c r="AW51"/>
    </row>
    <row r="52" spans="2:50" s="63" customFormat="1" ht="12" customHeight="1" x14ac:dyDescent="0.25">
      <c r="B52" s="23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/>
      <c r="AW52"/>
    </row>
    <row r="53" spans="2:50" s="63" customFormat="1" ht="12" customHeight="1" x14ac:dyDescent="0.25"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Z53"/>
      <c r="AW53"/>
    </row>
    <row r="54" spans="2:50" s="63" customFormat="1" ht="12" customHeight="1" x14ac:dyDescent="0.25">
      <c r="W54" s="286"/>
      <c r="X54" s="286"/>
      <c r="Y54" s="286"/>
      <c r="Z54"/>
      <c r="AW54"/>
    </row>
    <row r="55" spans="2:50" s="63" customFormat="1" ht="12" customHeight="1" x14ac:dyDescent="0.25">
      <c r="X55" s="286"/>
      <c r="Y55" s="286"/>
      <c r="Z55"/>
      <c r="AW55"/>
    </row>
    <row r="56" spans="2:50" s="63" customFormat="1" ht="12" customHeight="1" x14ac:dyDescent="0.25">
      <c r="X56" s="286"/>
      <c r="Y56" s="286"/>
      <c r="Z56"/>
      <c r="AW56"/>
    </row>
    <row r="57" spans="2:50" ht="12" customHeight="1" x14ac:dyDescent="0.25">
      <c r="B57" s="44"/>
      <c r="C57" s="69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86"/>
      <c r="Y57" s="286"/>
      <c r="Z57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/>
      <c r="AX57" s="2"/>
    </row>
    <row r="58" spans="2:50" ht="12" customHeight="1" x14ac:dyDescent="0.25">
      <c r="B58" s="44"/>
      <c r="C58" s="69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Z58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/>
      <c r="AX58" s="2"/>
    </row>
    <row r="59" spans="2:50" ht="12" customHeight="1" x14ac:dyDescent="0.25">
      <c r="B59" s="44"/>
      <c r="C59" s="69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Z59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/>
      <c r="AX59" s="2"/>
    </row>
    <row r="60" spans="2:50" ht="15" customHeight="1" x14ac:dyDescent="0.25">
      <c r="B60" s="69"/>
      <c r="C60" s="44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Z60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/>
      <c r="AX60" s="2"/>
    </row>
    <row r="61" spans="2:50" ht="15" customHeight="1" x14ac:dyDescent="0.25">
      <c r="B61" s="45"/>
      <c r="C61" s="45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Z61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/>
      <c r="AX61" s="2"/>
    </row>
    <row r="62" spans="2:50" ht="15" x14ac:dyDescent="0.25">
      <c r="B62" s="46"/>
      <c r="C62" s="47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Z62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/>
      <c r="AX62" s="2"/>
    </row>
    <row r="63" spans="2:50" ht="15" x14ac:dyDescent="0.25">
      <c r="B63" s="48"/>
      <c r="C63" s="49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Z6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/>
      <c r="AX63" s="2"/>
    </row>
    <row r="64" spans="2:50" ht="15" x14ac:dyDescent="0.25">
      <c r="B64" s="50"/>
      <c r="C64" s="49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Z64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/>
      <c r="AX64" s="2"/>
    </row>
    <row r="65" spans="2:50" ht="15" x14ac:dyDescent="0.25">
      <c r="B65" s="50"/>
      <c r="C65" s="49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Z65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/>
      <c r="AX65" s="2"/>
    </row>
    <row r="66" spans="2:50" ht="15" x14ac:dyDescent="0.25">
      <c r="B66" s="50"/>
      <c r="C66" s="49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Z66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/>
      <c r="AX66" s="2"/>
    </row>
    <row r="67" spans="2:50" ht="15" x14ac:dyDescent="0.25">
      <c r="B67" s="50"/>
      <c r="C67" s="49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Z67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/>
      <c r="AX67" s="2"/>
    </row>
    <row r="68" spans="2:50" ht="15" x14ac:dyDescent="0.25">
      <c r="B68" s="47"/>
      <c r="C68" s="47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Z68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/>
      <c r="AX68" s="2"/>
    </row>
    <row r="69" spans="2:50" ht="15" x14ac:dyDescent="0.25">
      <c r="B69" s="50"/>
      <c r="C69" s="49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Z69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/>
      <c r="AX69" s="2"/>
    </row>
    <row r="70" spans="2:50" ht="15" x14ac:dyDescent="0.25">
      <c r="B70" s="48"/>
      <c r="C70" s="49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Z70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/>
      <c r="AX70" s="2"/>
    </row>
    <row r="71" spans="2:50" ht="15" x14ac:dyDescent="0.25">
      <c r="B71" s="48"/>
      <c r="C71" s="49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Z71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/>
      <c r="AX71" s="2"/>
    </row>
    <row r="72" spans="2:50" ht="15" x14ac:dyDescent="0.25">
      <c r="B72" s="50"/>
      <c r="C72" s="49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Z72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/>
      <c r="AX72" s="2"/>
    </row>
    <row r="73" spans="2:50" ht="15" x14ac:dyDescent="0.25">
      <c r="B73" s="50"/>
      <c r="C73" s="49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Z7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/>
      <c r="AX73" s="2"/>
    </row>
    <row r="74" spans="2:50" ht="15" x14ac:dyDescent="0.25">
      <c r="B74" s="47"/>
      <c r="C74" s="47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Z74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/>
      <c r="AX74" s="2"/>
    </row>
    <row r="75" spans="2:50" ht="15" x14ac:dyDescent="0.25">
      <c r="B75" s="50"/>
      <c r="C75" s="49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Z75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/>
      <c r="AX75" s="2"/>
    </row>
    <row r="76" spans="2:50" ht="15" x14ac:dyDescent="0.25">
      <c r="B76" s="47"/>
      <c r="C76" s="47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Z76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/>
      <c r="AX76" s="2"/>
    </row>
    <row r="77" spans="2:50" ht="15" x14ac:dyDescent="0.25">
      <c r="B77" s="50"/>
      <c r="C77" s="49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Z77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/>
      <c r="AX77" s="2"/>
    </row>
    <row r="78" spans="2:50" ht="15" x14ac:dyDescent="0.25">
      <c r="B78" s="50"/>
      <c r="C78" s="49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Z78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/>
      <c r="AX78" s="2"/>
    </row>
    <row r="79" spans="2:50" ht="15" x14ac:dyDescent="0.25">
      <c r="B79" s="50"/>
      <c r="C79" s="49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Z79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/>
      <c r="AX79" s="2"/>
    </row>
    <row r="80" spans="2:50" ht="15" x14ac:dyDescent="0.25">
      <c r="B80" s="50"/>
      <c r="C80" s="49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Z80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/>
      <c r="AX80" s="2"/>
    </row>
    <row r="81" spans="2:50" ht="15" x14ac:dyDescent="0.25">
      <c r="B81" s="47"/>
      <c r="C81" s="47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Z81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/>
      <c r="AX81" s="2"/>
    </row>
    <row r="82" spans="2:50" ht="15" x14ac:dyDescent="0.25">
      <c r="B82" s="50"/>
      <c r="C82" s="49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Z8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/>
      <c r="AX82" s="2"/>
    </row>
    <row r="83" spans="2:50" ht="15" x14ac:dyDescent="0.25">
      <c r="B83" s="51"/>
      <c r="C83" s="47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Z83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/>
      <c r="AX83" s="2"/>
    </row>
    <row r="84" spans="2:50" ht="15" x14ac:dyDescent="0.25">
      <c r="B84" s="69"/>
      <c r="C84" s="69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Z84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/>
      <c r="AX84" s="2"/>
    </row>
    <row r="85" spans="2:50" ht="15" x14ac:dyDescent="0.25">
      <c r="B85" s="69"/>
      <c r="C85" s="69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Z85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/>
      <c r="AX85" s="2"/>
    </row>
    <row r="86" spans="2:50" ht="15" x14ac:dyDescent="0.25">
      <c r="B86" s="69"/>
      <c r="C86" s="69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Z86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/>
      <c r="AX86" s="2"/>
    </row>
    <row r="87" spans="2:50" ht="15" x14ac:dyDescent="0.25">
      <c r="B87" s="69"/>
      <c r="C87" s="69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Z87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/>
      <c r="AX87" s="2"/>
    </row>
    <row r="88" spans="2:50" ht="15" x14ac:dyDescent="0.25">
      <c r="B88" s="69"/>
      <c r="C88" s="69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Z88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/>
      <c r="AX88" s="2"/>
    </row>
    <row r="89" spans="2:50" ht="15" x14ac:dyDescent="0.25">
      <c r="B89" s="69"/>
      <c r="C89" s="69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Z89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/>
      <c r="AX89" s="2"/>
    </row>
    <row r="90" spans="2:50" ht="15" x14ac:dyDescent="0.25">
      <c r="B90" s="69"/>
      <c r="C90" s="69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Z90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/>
      <c r="AX90" s="2"/>
    </row>
    <row r="91" spans="2:50" ht="15" x14ac:dyDescent="0.25">
      <c r="B91" s="69"/>
      <c r="C91" s="69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Z91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/>
      <c r="AX91" s="2"/>
    </row>
    <row r="92" spans="2:50" ht="15" x14ac:dyDescent="0.25">
      <c r="B92" s="69"/>
      <c r="C92" s="69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Z9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/>
      <c r="AX92" s="2"/>
    </row>
    <row r="93" spans="2:50" ht="15" x14ac:dyDescent="0.25">
      <c r="B93" s="69"/>
      <c r="C93" s="69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Z93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/>
      <c r="AX93" s="2"/>
    </row>
    <row r="94" spans="2:50" ht="15" x14ac:dyDescent="0.25">
      <c r="B94" s="69"/>
      <c r="C94" s="69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Z94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/>
      <c r="AX94" s="2"/>
    </row>
    <row r="95" spans="2:50" ht="15" x14ac:dyDescent="0.25">
      <c r="B95" s="69"/>
      <c r="C95" s="69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Z95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/>
      <c r="AX95" s="2"/>
    </row>
    <row r="96" spans="2:50" ht="15" x14ac:dyDescent="0.25">
      <c r="B96" s="69"/>
      <c r="C96" s="69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Z96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/>
      <c r="AX96" s="2"/>
    </row>
    <row r="97" spans="2:50" ht="15" x14ac:dyDescent="0.25">
      <c r="B97" s="69"/>
      <c r="C97" s="69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Z97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/>
      <c r="AX97" s="2"/>
    </row>
    <row r="98" spans="2:50" ht="15" x14ac:dyDescent="0.25">
      <c r="B98" s="69"/>
      <c r="C98" s="69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Z98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/>
      <c r="AX98" s="2"/>
    </row>
    <row r="99" spans="2:50" ht="15" x14ac:dyDescent="0.25">
      <c r="B99" s="69"/>
      <c r="C99" s="69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Z99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/>
      <c r="AX99" s="2"/>
    </row>
    <row r="100" spans="2:50" ht="15" x14ac:dyDescent="0.25">
      <c r="B100" s="69"/>
      <c r="C100" s="69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Z100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/>
      <c r="AX100" s="2"/>
    </row>
    <row r="101" spans="2:50" ht="15" x14ac:dyDescent="0.25">
      <c r="B101" s="69"/>
      <c r="C101" s="69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Z101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/>
      <c r="AX101" s="2"/>
    </row>
    <row r="102" spans="2:50" ht="15" x14ac:dyDescent="0.25">
      <c r="B102" s="69"/>
      <c r="C102" s="69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Z10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/>
      <c r="AX102" s="2"/>
    </row>
    <row r="103" spans="2:50" ht="15" x14ac:dyDescent="0.25">
      <c r="B103" s="69"/>
      <c r="C103" s="69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Z103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/>
      <c r="AX103" s="2"/>
    </row>
    <row r="104" spans="2:50" ht="15" x14ac:dyDescent="0.25">
      <c r="B104" s="69"/>
      <c r="C104" s="69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Z104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/>
      <c r="AX104" s="2"/>
    </row>
    <row r="105" spans="2:50" ht="15" x14ac:dyDescent="0.25">
      <c r="B105" s="69"/>
      <c r="C105" s="69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Z105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/>
      <c r="AX105" s="2"/>
    </row>
    <row r="106" spans="2:50" ht="15" x14ac:dyDescent="0.25">
      <c r="B106" s="69"/>
      <c r="C106" s="69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Z106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/>
      <c r="AX106" s="2"/>
    </row>
    <row r="107" spans="2:50" ht="15" x14ac:dyDescent="0.25">
      <c r="B107" s="2"/>
      <c r="C107" s="69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Z107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/>
      <c r="AX107" s="2"/>
    </row>
    <row r="108" spans="2:50" ht="15" x14ac:dyDescent="0.25">
      <c r="C108" s="56"/>
      <c r="Z108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/>
      <c r="AX108" s="2"/>
    </row>
    <row r="109" spans="2:50" ht="15" x14ac:dyDescent="0.25">
      <c r="C109" s="56"/>
      <c r="Z109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/>
      <c r="AX109" s="2"/>
    </row>
    <row r="110" spans="2:50" ht="15" x14ac:dyDescent="0.25">
      <c r="C110" s="56"/>
      <c r="Z110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/>
      <c r="AX110" s="2"/>
    </row>
    <row r="111" spans="2:50" ht="15" x14ac:dyDescent="0.25">
      <c r="C111" s="56"/>
      <c r="Z111"/>
      <c r="AW111"/>
    </row>
    <row r="112" spans="2:50" ht="15" x14ac:dyDescent="0.25">
      <c r="C112" s="56"/>
      <c r="Z112"/>
      <c r="AW112"/>
    </row>
    <row r="113" spans="26:49" ht="15" x14ac:dyDescent="0.25">
      <c r="Z113"/>
      <c r="AW113"/>
    </row>
    <row r="114" spans="26:49" ht="15" x14ac:dyDescent="0.25">
      <c r="Z114"/>
      <c r="AW114"/>
    </row>
    <row r="115" spans="26:49" ht="15" x14ac:dyDescent="0.25">
      <c r="Z115"/>
      <c r="AW115"/>
    </row>
    <row r="116" spans="26:49" ht="15" x14ac:dyDescent="0.25">
      <c r="Z116"/>
      <c r="AW116"/>
    </row>
  </sheetData>
  <mergeCells count="24">
    <mergeCell ref="AA6:AV6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N6:N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</mergeCells>
  <hyperlinks>
    <hyperlink ref="B4" location="Indice!A1" display="Volver al índice"/>
  </hyperlinks>
  <printOptions horizontalCentered="1" verticalCentered="1"/>
  <pageMargins left="0.70866141732283472" right="0.15748031496062992" top="0.74803149606299213" bottom="0.31496062992125984" header="0.31496062992125984" footer="0.31496062992125984"/>
  <pageSetup paperSize="9" scale="3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pageSetUpPr fitToPage="1"/>
  </sheetPr>
  <dimension ref="A1:BC118"/>
  <sheetViews>
    <sheetView workbookViewId="0">
      <pane xSplit="2" ySplit="8" topLeftCell="U21" activePane="bottomRight" state="frozen"/>
      <selection pane="topRight" activeCell="C1" sqref="C1"/>
      <selection pane="bottomLeft" activeCell="A9" sqref="A9"/>
      <selection pane="bottomRight" activeCell="B47" sqref="B47"/>
    </sheetView>
  </sheetViews>
  <sheetFormatPr baseColWidth="10" defaultRowHeight="12.75" x14ac:dyDescent="0.2"/>
  <cols>
    <col min="1" max="1" width="1.7109375" style="52" customWidth="1"/>
    <col min="2" max="2" width="50.7109375" style="52" customWidth="1"/>
    <col min="3" max="24" width="10.7109375" style="52" customWidth="1"/>
    <col min="25" max="25" width="10.7109375" style="2" customWidth="1"/>
    <col min="26" max="26" width="1.7109375" style="52" customWidth="1"/>
    <col min="27" max="43" width="6.7109375" style="52" hidden="1" customWidth="1"/>
    <col min="44" max="48" width="6.7109375" style="52" customWidth="1"/>
    <col min="49" max="49" width="1.140625" style="52" customWidth="1"/>
    <col min="50" max="252" width="11.42578125" style="52"/>
    <col min="253" max="253" width="2.28515625" style="52" customWidth="1"/>
    <col min="254" max="254" width="48.7109375" style="52" customWidth="1"/>
    <col min="255" max="271" width="11.42578125" style="52" customWidth="1"/>
    <col min="272" max="277" width="10.7109375" style="52" customWidth="1"/>
    <col min="278" max="279" width="11.42578125" style="52" customWidth="1"/>
    <col min="280" max="280" width="1.7109375" style="52" customWidth="1"/>
    <col min="281" max="296" width="11.42578125" style="52" customWidth="1"/>
    <col min="297" max="302" width="6.7109375" style="52" customWidth="1"/>
    <col min="303" max="304" width="11.42578125" style="52" customWidth="1"/>
    <col min="305" max="305" width="1.140625" style="52" customWidth="1"/>
    <col min="306" max="508" width="11.42578125" style="52"/>
    <col min="509" max="509" width="2.28515625" style="52" customWidth="1"/>
    <col min="510" max="510" width="48.7109375" style="52" customWidth="1"/>
    <col min="511" max="527" width="11.42578125" style="52" customWidth="1"/>
    <col min="528" max="533" width="10.7109375" style="52" customWidth="1"/>
    <col min="534" max="535" width="11.42578125" style="52" customWidth="1"/>
    <col min="536" max="536" width="1.7109375" style="52" customWidth="1"/>
    <col min="537" max="552" width="11.42578125" style="52" customWidth="1"/>
    <col min="553" max="558" width="6.7109375" style="52" customWidth="1"/>
    <col min="559" max="560" width="11.42578125" style="52" customWidth="1"/>
    <col min="561" max="561" width="1.140625" style="52" customWidth="1"/>
    <col min="562" max="764" width="11.42578125" style="52"/>
    <col min="765" max="765" width="2.28515625" style="52" customWidth="1"/>
    <col min="766" max="766" width="48.7109375" style="52" customWidth="1"/>
    <col min="767" max="783" width="11.42578125" style="52" customWidth="1"/>
    <col min="784" max="789" width="10.7109375" style="52" customWidth="1"/>
    <col min="790" max="791" width="11.42578125" style="52" customWidth="1"/>
    <col min="792" max="792" width="1.7109375" style="52" customWidth="1"/>
    <col min="793" max="808" width="11.42578125" style="52" customWidth="1"/>
    <col min="809" max="814" width="6.7109375" style="52" customWidth="1"/>
    <col min="815" max="816" width="11.42578125" style="52" customWidth="1"/>
    <col min="817" max="817" width="1.140625" style="52" customWidth="1"/>
    <col min="818" max="1020" width="11.42578125" style="52"/>
    <col min="1021" max="1021" width="2.28515625" style="52" customWidth="1"/>
    <col min="1022" max="1022" width="48.7109375" style="52" customWidth="1"/>
    <col min="1023" max="1039" width="11.42578125" style="52" customWidth="1"/>
    <col min="1040" max="1045" width="10.7109375" style="52" customWidth="1"/>
    <col min="1046" max="1047" width="11.42578125" style="52" customWidth="1"/>
    <col min="1048" max="1048" width="1.7109375" style="52" customWidth="1"/>
    <col min="1049" max="1064" width="11.42578125" style="52" customWidth="1"/>
    <col min="1065" max="1070" width="6.7109375" style="52" customWidth="1"/>
    <col min="1071" max="1072" width="11.42578125" style="52" customWidth="1"/>
    <col min="1073" max="1073" width="1.140625" style="52" customWidth="1"/>
    <col min="1074" max="1276" width="11.42578125" style="52"/>
    <col min="1277" max="1277" width="2.28515625" style="52" customWidth="1"/>
    <col min="1278" max="1278" width="48.7109375" style="52" customWidth="1"/>
    <col min="1279" max="1295" width="11.42578125" style="52" customWidth="1"/>
    <col min="1296" max="1301" width="10.7109375" style="52" customWidth="1"/>
    <col min="1302" max="1303" width="11.42578125" style="52" customWidth="1"/>
    <col min="1304" max="1304" width="1.7109375" style="52" customWidth="1"/>
    <col min="1305" max="1320" width="11.42578125" style="52" customWidth="1"/>
    <col min="1321" max="1326" width="6.7109375" style="52" customWidth="1"/>
    <col min="1327" max="1328" width="11.42578125" style="52" customWidth="1"/>
    <col min="1329" max="1329" width="1.140625" style="52" customWidth="1"/>
    <col min="1330" max="1532" width="11.42578125" style="52"/>
    <col min="1533" max="1533" width="2.28515625" style="52" customWidth="1"/>
    <col min="1534" max="1534" width="48.7109375" style="52" customWidth="1"/>
    <col min="1535" max="1551" width="11.42578125" style="52" customWidth="1"/>
    <col min="1552" max="1557" width="10.7109375" style="52" customWidth="1"/>
    <col min="1558" max="1559" width="11.42578125" style="52" customWidth="1"/>
    <col min="1560" max="1560" width="1.7109375" style="52" customWidth="1"/>
    <col min="1561" max="1576" width="11.42578125" style="52" customWidth="1"/>
    <col min="1577" max="1582" width="6.7109375" style="52" customWidth="1"/>
    <col min="1583" max="1584" width="11.42578125" style="52" customWidth="1"/>
    <col min="1585" max="1585" width="1.140625" style="52" customWidth="1"/>
    <col min="1586" max="1788" width="11.42578125" style="52"/>
    <col min="1789" max="1789" width="2.28515625" style="52" customWidth="1"/>
    <col min="1790" max="1790" width="48.7109375" style="52" customWidth="1"/>
    <col min="1791" max="1807" width="11.42578125" style="52" customWidth="1"/>
    <col min="1808" max="1813" width="10.7109375" style="52" customWidth="1"/>
    <col min="1814" max="1815" width="11.42578125" style="52" customWidth="1"/>
    <col min="1816" max="1816" width="1.7109375" style="52" customWidth="1"/>
    <col min="1817" max="1832" width="11.42578125" style="52" customWidth="1"/>
    <col min="1833" max="1838" width="6.7109375" style="52" customWidth="1"/>
    <col min="1839" max="1840" width="11.42578125" style="52" customWidth="1"/>
    <col min="1841" max="1841" width="1.140625" style="52" customWidth="1"/>
    <col min="1842" max="2044" width="11.42578125" style="52"/>
    <col min="2045" max="2045" width="2.28515625" style="52" customWidth="1"/>
    <col min="2046" max="2046" width="48.7109375" style="52" customWidth="1"/>
    <col min="2047" max="2063" width="11.42578125" style="52" customWidth="1"/>
    <col min="2064" max="2069" width="10.7109375" style="52" customWidth="1"/>
    <col min="2070" max="2071" width="11.42578125" style="52" customWidth="1"/>
    <col min="2072" max="2072" width="1.7109375" style="52" customWidth="1"/>
    <col min="2073" max="2088" width="11.42578125" style="52" customWidth="1"/>
    <col min="2089" max="2094" width="6.7109375" style="52" customWidth="1"/>
    <col min="2095" max="2096" width="11.42578125" style="52" customWidth="1"/>
    <col min="2097" max="2097" width="1.140625" style="52" customWidth="1"/>
    <col min="2098" max="2300" width="11.42578125" style="52"/>
    <col min="2301" max="2301" width="2.28515625" style="52" customWidth="1"/>
    <col min="2302" max="2302" width="48.7109375" style="52" customWidth="1"/>
    <col min="2303" max="2319" width="11.42578125" style="52" customWidth="1"/>
    <col min="2320" max="2325" width="10.7109375" style="52" customWidth="1"/>
    <col min="2326" max="2327" width="11.42578125" style="52" customWidth="1"/>
    <col min="2328" max="2328" width="1.7109375" style="52" customWidth="1"/>
    <col min="2329" max="2344" width="11.42578125" style="52" customWidth="1"/>
    <col min="2345" max="2350" width="6.7109375" style="52" customWidth="1"/>
    <col min="2351" max="2352" width="11.42578125" style="52" customWidth="1"/>
    <col min="2353" max="2353" width="1.140625" style="52" customWidth="1"/>
    <col min="2354" max="2556" width="11.42578125" style="52"/>
    <col min="2557" max="2557" width="2.28515625" style="52" customWidth="1"/>
    <col min="2558" max="2558" width="48.7109375" style="52" customWidth="1"/>
    <col min="2559" max="2575" width="11.42578125" style="52" customWidth="1"/>
    <col min="2576" max="2581" width="10.7109375" style="52" customWidth="1"/>
    <col min="2582" max="2583" width="11.42578125" style="52" customWidth="1"/>
    <col min="2584" max="2584" width="1.7109375" style="52" customWidth="1"/>
    <col min="2585" max="2600" width="11.42578125" style="52" customWidth="1"/>
    <col min="2601" max="2606" width="6.7109375" style="52" customWidth="1"/>
    <col min="2607" max="2608" width="11.42578125" style="52" customWidth="1"/>
    <col min="2609" max="2609" width="1.140625" style="52" customWidth="1"/>
    <col min="2610" max="2812" width="11.42578125" style="52"/>
    <col min="2813" max="2813" width="2.28515625" style="52" customWidth="1"/>
    <col min="2814" max="2814" width="48.7109375" style="52" customWidth="1"/>
    <col min="2815" max="2831" width="11.42578125" style="52" customWidth="1"/>
    <col min="2832" max="2837" width="10.7109375" style="52" customWidth="1"/>
    <col min="2838" max="2839" width="11.42578125" style="52" customWidth="1"/>
    <col min="2840" max="2840" width="1.7109375" style="52" customWidth="1"/>
    <col min="2841" max="2856" width="11.42578125" style="52" customWidth="1"/>
    <col min="2857" max="2862" width="6.7109375" style="52" customWidth="1"/>
    <col min="2863" max="2864" width="11.42578125" style="52" customWidth="1"/>
    <col min="2865" max="2865" width="1.140625" style="52" customWidth="1"/>
    <col min="2866" max="3068" width="11.42578125" style="52"/>
    <col min="3069" max="3069" width="2.28515625" style="52" customWidth="1"/>
    <col min="3070" max="3070" width="48.7109375" style="52" customWidth="1"/>
    <col min="3071" max="3087" width="11.42578125" style="52" customWidth="1"/>
    <col min="3088" max="3093" width="10.7109375" style="52" customWidth="1"/>
    <col min="3094" max="3095" width="11.42578125" style="52" customWidth="1"/>
    <col min="3096" max="3096" width="1.7109375" style="52" customWidth="1"/>
    <col min="3097" max="3112" width="11.42578125" style="52" customWidth="1"/>
    <col min="3113" max="3118" width="6.7109375" style="52" customWidth="1"/>
    <col min="3119" max="3120" width="11.42578125" style="52" customWidth="1"/>
    <col min="3121" max="3121" width="1.140625" style="52" customWidth="1"/>
    <col min="3122" max="3324" width="11.42578125" style="52"/>
    <col min="3325" max="3325" width="2.28515625" style="52" customWidth="1"/>
    <col min="3326" max="3326" width="48.7109375" style="52" customWidth="1"/>
    <col min="3327" max="3343" width="11.42578125" style="52" customWidth="1"/>
    <col min="3344" max="3349" width="10.7109375" style="52" customWidth="1"/>
    <col min="3350" max="3351" width="11.42578125" style="52" customWidth="1"/>
    <col min="3352" max="3352" width="1.7109375" style="52" customWidth="1"/>
    <col min="3353" max="3368" width="11.42578125" style="52" customWidth="1"/>
    <col min="3369" max="3374" width="6.7109375" style="52" customWidth="1"/>
    <col min="3375" max="3376" width="11.42578125" style="52" customWidth="1"/>
    <col min="3377" max="3377" width="1.140625" style="52" customWidth="1"/>
    <col min="3378" max="3580" width="11.42578125" style="52"/>
    <col min="3581" max="3581" width="2.28515625" style="52" customWidth="1"/>
    <col min="3582" max="3582" width="48.7109375" style="52" customWidth="1"/>
    <col min="3583" max="3599" width="11.42578125" style="52" customWidth="1"/>
    <col min="3600" max="3605" width="10.7109375" style="52" customWidth="1"/>
    <col min="3606" max="3607" width="11.42578125" style="52" customWidth="1"/>
    <col min="3608" max="3608" width="1.7109375" style="52" customWidth="1"/>
    <col min="3609" max="3624" width="11.42578125" style="52" customWidth="1"/>
    <col min="3625" max="3630" width="6.7109375" style="52" customWidth="1"/>
    <col min="3631" max="3632" width="11.42578125" style="52" customWidth="1"/>
    <col min="3633" max="3633" width="1.140625" style="52" customWidth="1"/>
    <col min="3634" max="3836" width="11.42578125" style="52"/>
    <col min="3837" max="3837" width="2.28515625" style="52" customWidth="1"/>
    <col min="3838" max="3838" width="48.7109375" style="52" customWidth="1"/>
    <col min="3839" max="3855" width="11.42578125" style="52" customWidth="1"/>
    <col min="3856" max="3861" width="10.7109375" style="52" customWidth="1"/>
    <col min="3862" max="3863" width="11.42578125" style="52" customWidth="1"/>
    <col min="3864" max="3864" width="1.7109375" style="52" customWidth="1"/>
    <col min="3865" max="3880" width="11.42578125" style="52" customWidth="1"/>
    <col min="3881" max="3886" width="6.7109375" style="52" customWidth="1"/>
    <col min="3887" max="3888" width="11.42578125" style="52" customWidth="1"/>
    <col min="3889" max="3889" width="1.140625" style="52" customWidth="1"/>
    <col min="3890" max="4092" width="11.42578125" style="52"/>
    <col min="4093" max="4093" width="2.28515625" style="52" customWidth="1"/>
    <col min="4094" max="4094" width="48.7109375" style="52" customWidth="1"/>
    <col min="4095" max="4111" width="11.42578125" style="52" customWidth="1"/>
    <col min="4112" max="4117" width="10.7109375" style="52" customWidth="1"/>
    <col min="4118" max="4119" width="11.42578125" style="52" customWidth="1"/>
    <col min="4120" max="4120" width="1.7109375" style="52" customWidth="1"/>
    <col min="4121" max="4136" width="11.42578125" style="52" customWidth="1"/>
    <col min="4137" max="4142" width="6.7109375" style="52" customWidth="1"/>
    <col min="4143" max="4144" width="11.42578125" style="52" customWidth="1"/>
    <col min="4145" max="4145" width="1.140625" style="52" customWidth="1"/>
    <col min="4146" max="4348" width="11.42578125" style="52"/>
    <col min="4349" max="4349" width="2.28515625" style="52" customWidth="1"/>
    <col min="4350" max="4350" width="48.7109375" style="52" customWidth="1"/>
    <col min="4351" max="4367" width="11.42578125" style="52" customWidth="1"/>
    <col min="4368" max="4373" width="10.7109375" style="52" customWidth="1"/>
    <col min="4374" max="4375" width="11.42578125" style="52" customWidth="1"/>
    <col min="4376" max="4376" width="1.7109375" style="52" customWidth="1"/>
    <col min="4377" max="4392" width="11.42578125" style="52" customWidth="1"/>
    <col min="4393" max="4398" width="6.7109375" style="52" customWidth="1"/>
    <col min="4399" max="4400" width="11.42578125" style="52" customWidth="1"/>
    <col min="4401" max="4401" width="1.140625" style="52" customWidth="1"/>
    <col min="4402" max="4604" width="11.42578125" style="52"/>
    <col min="4605" max="4605" width="2.28515625" style="52" customWidth="1"/>
    <col min="4606" max="4606" width="48.7109375" style="52" customWidth="1"/>
    <col min="4607" max="4623" width="11.42578125" style="52" customWidth="1"/>
    <col min="4624" max="4629" width="10.7109375" style="52" customWidth="1"/>
    <col min="4630" max="4631" width="11.42578125" style="52" customWidth="1"/>
    <col min="4632" max="4632" width="1.7109375" style="52" customWidth="1"/>
    <col min="4633" max="4648" width="11.42578125" style="52" customWidth="1"/>
    <col min="4649" max="4654" width="6.7109375" style="52" customWidth="1"/>
    <col min="4655" max="4656" width="11.42578125" style="52" customWidth="1"/>
    <col min="4657" max="4657" width="1.140625" style="52" customWidth="1"/>
    <col min="4658" max="4860" width="11.42578125" style="52"/>
    <col min="4861" max="4861" width="2.28515625" style="52" customWidth="1"/>
    <col min="4862" max="4862" width="48.7109375" style="52" customWidth="1"/>
    <col min="4863" max="4879" width="11.42578125" style="52" customWidth="1"/>
    <col min="4880" max="4885" width="10.7109375" style="52" customWidth="1"/>
    <col min="4886" max="4887" width="11.42578125" style="52" customWidth="1"/>
    <col min="4888" max="4888" width="1.7109375" style="52" customWidth="1"/>
    <col min="4889" max="4904" width="11.42578125" style="52" customWidth="1"/>
    <col min="4905" max="4910" width="6.7109375" style="52" customWidth="1"/>
    <col min="4911" max="4912" width="11.42578125" style="52" customWidth="1"/>
    <col min="4913" max="4913" width="1.140625" style="52" customWidth="1"/>
    <col min="4914" max="5116" width="11.42578125" style="52"/>
    <col min="5117" max="5117" width="2.28515625" style="52" customWidth="1"/>
    <col min="5118" max="5118" width="48.7109375" style="52" customWidth="1"/>
    <col min="5119" max="5135" width="11.42578125" style="52" customWidth="1"/>
    <col min="5136" max="5141" width="10.7109375" style="52" customWidth="1"/>
    <col min="5142" max="5143" width="11.42578125" style="52" customWidth="1"/>
    <col min="5144" max="5144" width="1.7109375" style="52" customWidth="1"/>
    <col min="5145" max="5160" width="11.42578125" style="52" customWidth="1"/>
    <col min="5161" max="5166" width="6.7109375" style="52" customWidth="1"/>
    <col min="5167" max="5168" width="11.42578125" style="52" customWidth="1"/>
    <col min="5169" max="5169" width="1.140625" style="52" customWidth="1"/>
    <col min="5170" max="5372" width="11.42578125" style="52"/>
    <col min="5373" max="5373" width="2.28515625" style="52" customWidth="1"/>
    <col min="5374" max="5374" width="48.7109375" style="52" customWidth="1"/>
    <col min="5375" max="5391" width="11.42578125" style="52" customWidth="1"/>
    <col min="5392" max="5397" width="10.7109375" style="52" customWidth="1"/>
    <col min="5398" max="5399" width="11.42578125" style="52" customWidth="1"/>
    <col min="5400" max="5400" width="1.7109375" style="52" customWidth="1"/>
    <col min="5401" max="5416" width="11.42578125" style="52" customWidth="1"/>
    <col min="5417" max="5422" width="6.7109375" style="52" customWidth="1"/>
    <col min="5423" max="5424" width="11.42578125" style="52" customWidth="1"/>
    <col min="5425" max="5425" width="1.140625" style="52" customWidth="1"/>
    <col min="5426" max="5628" width="11.42578125" style="52"/>
    <col min="5629" max="5629" width="2.28515625" style="52" customWidth="1"/>
    <col min="5630" max="5630" width="48.7109375" style="52" customWidth="1"/>
    <col min="5631" max="5647" width="11.42578125" style="52" customWidth="1"/>
    <col min="5648" max="5653" width="10.7109375" style="52" customWidth="1"/>
    <col min="5654" max="5655" width="11.42578125" style="52" customWidth="1"/>
    <col min="5656" max="5656" width="1.7109375" style="52" customWidth="1"/>
    <col min="5657" max="5672" width="11.42578125" style="52" customWidth="1"/>
    <col min="5673" max="5678" width="6.7109375" style="52" customWidth="1"/>
    <col min="5679" max="5680" width="11.42578125" style="52" customWidth="1"/>
    <col min="5681" max="5681" width="1.140625" style="52" customWidth="1"/>
    <col min="5682" max="5884" width="11.42578125" style="52"/>
    <col min="5885" max="5885" width="2.28515625" style="52" customWidth="1"/>
    <col min="5886" max="5886" width="48.7109375" style="52" customWidth="1"/>
    <col min="5887" max="5903" width="11.42578125" style="52" customWidth="1"/>
    <col min="5904" max="5909" width="10.7109375" style="52" customWidth="1"/>
    <col min="5910" max="5911" width="11.42578125" style="52" customWidth="1"/>
    <col min="5912" max="5912" width="1.7109375" style="52" customWidth="1"/>
    <col min="5913" max="5928" width="11.42578125" style="52" customWidth="1"/>
    <col min="5929" max="5934" width="6.7109375" style="52" customWidth="1"/>
    <col min="5935" max="5936" width="11.42578125" style="52" customWidth="1"/>
    <col min="5937" max="5937" width="1.140625" style="52" customWidth="1"/>
    <col min="5938" max="6140" width="11.42578125" style="52"/>
    <col min="6141" max="6141" width="2.28515625" style="52" customWidth="1"/>
    <col min="6142" max="6142" width="48.7109375" style="52" customWidth="1"/>
    <col min="6143" max="6159" width="11.42578125" style="52" customWidth="1"/>
    <col min="6160" max="6165" width="10.7109375" style="52" customWidth="1"/>
    <col min="6166" max="6167" width="11.42578125" style="52" customWidth="1"/>
    <col min="6168" max="6168" width="1.7109375" style="52" customWidth="1"/>
    <col min="6169" max="6184" width="11.42578125" style="52" customWidth="1"/>
    <col min="6185" max="6190" width="6.7109375" style="52" customWidth="1"/>
    <col min="6191" max="6192" width="11.42578125" style="52" customWidth="1"/>
    <col min="6193" max="6193" width="1.140625" style="52" customWidth="1"/>
    <col min="6194" max="6396" width="11.42578125" style="52"/>
    <col min="6397" max="6397" width="2.28515625" style="52" customWidth="1"/>
    <col min="6398" max="6398" width="48.7109375" style="52" customWidth="1"/>
    <col min="6399" max="6415" width="11.42578125" style="52" customWidth="1"/>
    <col min="6416" max="6421" width="10.7109375" style="52" customWidth="1"/>
    <col min="6422" max="6423" width="11.42578125" style="52" customWidth="1"/>
    <col min="6424" max="6424" width="1.7109375" style="52" customWidth="1"/>
    <col min="6425" max="6440" width="11.42578125" style="52" customWidth="1"/>
    <col min="6441" max="6446" width="6.7109375" style="52" customWidth="1"/>
    <col min="6447" max="6448" width="11.42578125" style="52" customWidth="1"/>
    <col min="6449" max="6449" width="1.140625" style="52" customWidth="1"/>
    <col min="6450" max="6652" width="11.42578125" style="52"/>
    <col min="6653" max="6653" width="2.28515625" style="52" customWidth="1"/>
    <col min="6654" max="6654" width="48.7109375" style="52" customWidth="1"/>
    <col min="6655" max="6671" width="11.42578125" style="52" customWidth="1"/>
    <col min="6672" max="6677" width="10.7109375" style="52" customWidth="1"/>
    <col min="6678" max="6679" width="11.42578125" style="52" customWidth="1"/>
    <col min="6680" max="6680" width="1.7109375" style="52" customWidth="1"/>
    <col min="6681" max="6696" width="11.42578125" style="52" customWidth="1"/>
    <col min="6697" max="6702" width="6.7109375" style="52" customWidth="1"/>
    <col min="6703" max="6704" width="11.42578125" style="52" customWidth="1"/>
    <col min="6705" max="6705" width="1.140625" style="52" customWidth="1"/>
    <col min="6706" max="6908" width="11.42578125" style="52"/>
    <col min="6909" max="6909" width="2.28515625" style="52" customWidth="1"/>
    <col min="6910" max="6910" width="48.7109375" style="52" customWidth="1"/>
    <col min="6911" max="6927" width="11.42578125" style="52" customWidth="1"/>
    <col min="6928" max="6933" width="10.7109375" style="52" customWidth="1"/>
    <col min="6934" max="6935" width="11.42578125" style="52" customWidth="1"/>
    <col min="6936" max="6936" width="1.7109375" style="52" customWidth="1"/>
    <col min="6937" max="6952" width="11.42578125" style="52" customWidth="1"/>
    <col min="6953" max="6958" width="6.7109375" style="52" customWidth="1"/>
    <col min="6959" max="6960" width="11.42578125" style="52" customWidth="1"/>
    <col min="6961" max="6961" width="1.140625" style="52" customWidth="1"/>
    <col min="6962" max="7164" width="11.42578125" style="52"/>
    <col min="7165" max="7165" width="2.28515625" style="52" customWidth="1"/>
    <col min="7166" max="7166" width="48.7109375" style="52" customWidth="1"/>
    <col min="7167" max="7183" width="11.42578125" style="52" customWidth="1"/>
    <col min="7184" max="7189" width="10.7109375" style="52" customWidth="1"/>
    <col min="7190" max="7191" width="11.42578125" style="52" customWidth="1"/>
    <col min="7192" max="7192" width="1.7109375" style="52" customWidth="1"/>
    <col min="7193" max="7208" width="11.42578125" style="52" customWidth="1"/>
    <col min="7209" max="7214" width="6.7109375" style="52" customWidth="1"/>
    <col min="7215" max="7216" width="11.42578125" style="52" customWidth="1"/>
    <col min="7217" max="7217" width="1.140625" style="52" customWidth="1"/>
    <col min="7218" max="7420" width="11.42578125" style="52"/>
    <col min="7421" max="7421" width="2.28515625" style="52" customWidth="1"/>
    <col min="7422" max="7422" width="48.7109375" style="52" customWidth="1"/>
    <col min="7423" max="7439" width="11.42578125" style="52" customWidth="1"/>
    <col min="7440" max="7445" width="10.7109375" style="52" customWidth="1"/>
    <col min="7446" max="7447" width="11.42578125" style="52" customWidth="1"/>
    <col min="7448" max="7448" width="1.7109375" style="52" customWidth="1"/>
    <col min="7449" max="7464" width="11.42578125" style="52" customWidth="1"/>
    <col min="7465" max="7470" width="6.7109375" style="52" customWidth="1"/>
    <col min="7471" max="7472" width="11.42578125" style="52" customWidth="1"/>
    <col min="7473" max="7473" width="1.140625" style="52" customWidth="1"/>
    <col min="7474" max="7676" width="11.42578125" style="52"/>
    <col min="7677" max="7677" width="2.28515625" style="52" customWidth="1"/>
    <col min="7678" max="7678" width="48.7109375" style="52" customWidth="1"/>
    <col min="7679" max="7695" width="11.42578125" style="52" customWidth="1"/>
    <col min="7696" max="7701" width="10.7109375" style="52" customWidth="1"/>
    <col min="7702" max="7703" width="11.42578125" style="52" customWidth="1"/>
    <col min="7704" max="7704" width="1.7109375" style="52" customWidth="1"/>
    <col min="7705" max="7720" width="11.42578125" style="52" customWidth="1"/>
    <col min="7721" max="7726" width="6.7109375" style="52" customWidth="1"/>
    <col min="7727" max="7728" width="11.42578125" style="52" customWidth="1"/>
    <col min="7729" max="7729" width="1.140625" style="52" customWidth="1"/>
    <col min="7730" max="7932" width="11.42578125" style="52"/>
    <col min="7933" max="7933" width="2.28515625" style="52" customWidth="1"/>
    <col min="7934" max="7934" width="48.7109375" style="52" customWidth="1"/>
    <col min="7935" max="7951" width="11.42578125" style="52" customWidth="1"/>
    <col min="7952" max="7957" width="10.7109375" style="52" customWidth="1"/>
    <col min="7958" max="7959" width="11.42578125" style="52" customWidth="1"/>
    <col min="7960" max="7960" width="1.7109375" style="52" customWidth="1"/>
    <col min="7961" max="7976" width="11.42578125" style="52" customWidth="1"/>
    <col min="7977" max="7982" width="6.7109375" style="52" customWidth="1"/>
    <col min="7983" max="7984" width="11.42578125" style="52" customWidth="1"/>
    <col min="7985" max="7985" width="1.140625" style="52" customWidth="1"/>
    <col min="7986" max="8188" width="11.42578125" style="52"/>
    <col min="8189" max="8189" width="2.28515625" style="52" customWidth="1"/>
    <col min="8190" max="8190" width="48.7109375" style="52" customWidth="1"/>
    <col min="8191" max="8207" width="11.42578125" style="52" customWidth="1"/>
    <col min="8208" max="8213" width="10.7109375" style="52" customWidth="1"/>
    <col min="8214" max="8215" width="11.42578125" style="52" customWidth="1"/>
    <col min="8216" max="8216" width="1.7109375" style="52" customWidth="1"/>
    <col min="8217" max="8232" width="11.42578125" style="52" customWidth="1"/>
    <col min="8233" max="8238" width="6.7109375" style="52" customWidth="1"/>
    <col min="8239" max="8240" width="11.42578125" style="52" customWidth="1"/>
    <col min="8241" max="8241" width="1.140625" style="52" customWidth="1"/>
    <col min="8242" max="8444" width="11.42578125" style="52"/>
    <col min="8445" max="8445" width="2.28515625" style="52" customWidth="1"/>
    <col min="8446" max="8446" width="48.7109375" style="52" customWidth="1"/>
    <col min="8447" max="8463" width="11.42578125" style="52" customWidth="1"/>
    <col min="8464" max="8469" width="10.7109375" style="52" customWidth="1"/>
    <col min="8470" max="8471" width="11.42578125" style="52" customWidth="1"/>
    <col min="8472" max="8472" width="1.7109375" style="52" customWidth="1"/>
    <col min="8473" max="8488" width="11.42578125" style="52" customWidth="1"/>
    <col min="8489" max="8494" width="6.7109375" style="52" customWidth="1"/>
    <col min="8495" max="8496" width="11.42578125" style="52" customWidth="1"/>
    <col min="8497" max="8497" width="1.140625" style="52" customWidth="1"/>
    <col min="8498" max="8700" width="11.42578125" style="52"/>
    <col min="8701" max="8701" width="2.28515625" style="52" customWidth="1"/>
    <col min="8702" max="8702" width="48.7109375" style="52" customWidth="1"/>
    <col min="8703" max="8719" width="11.42578125" style="52" customWidth="1"/>
    <col min="8720" max="8725" width="10.7109375" style="52" customWidth="1"/>
    <col min="8726" max="8727" width="11.42578125" style="52" customWidth="1"/>
    <col min="8728" max="8728" width="1.7109375" style="52" customWidth="1"/>
    <col min="8729" max="8744" width="11.42578125" style="52" customWidth="1"/>
    <col min="8745" max="8750" width="6.7109375" style="52" customWidth="1"/>
    <col min="8751" max="8752" width="11.42578125" style="52" customWidth="1"/>
    <col min="8753" max="8753" width="1.140625" style="52" customWidth="1"/>
    <col min="8754" max="8956" width="11.42578125" style="52"/>
    <col min="8957" max="8957" width="2.28515625" style="52" customWidth="1"/>
    <col min="8958" max="8958" width="48.7109375" style="52" customWidth="1"/>
    <col min="8959" max="8975" width="11.42578125" style="52" customWidth="1"/>
    <col min="8976" max="8981" width="10.7109375" style="52" customWidth="1"/>
    <col min="8982" max="8983" width="11.42578125" style="52" customWidth="1"/>
    <col min="8984" max="8984" width="1.7109375" style="52" customWidth="1"/>
    <col min="8985" max="9000" width="11.42578125" style="52" customWidth="1"/>
    <col min="9001" max="9006" width="6.7109375" style="52" customWidth="1"/>
    <col min="9007" max="9008" width="11.42578125" style="52" customWidth="1"/>
    <col min="9009" max="9009" width="1.140625" style="52" customWidth="1"/>
    <col min="9010" max="9212" width="11.42578125" style="52"/>
    <col min="9213" max="9213" width="2.28515625" style="52" customWidth="1"/>
    <col min="9214" max="9214" width="48.7109375" style="52" customWidth="1"/>
    <col min="9215" max="9231" width="11.42578125" style="52" customWidth="1"/>
    <col min="9232" max="9237" width="10.7109375" style="52" customWidth="1"/>
    <col min="9238" max="9239" width="11.42578125" style="52" customWidth="1"/>
    <col min="9240" max="9240" width="1.7109375" style="52" customWidth="1"/>
    <col min="9241" max="9256" width="11.42578125" style="52" customWidth="1"/>
    <col min="9257" max="9262" width="6.7109375" style="52" customWidth="1"/>
    <col min="9263" max="9264" width="11.42578125" style="52" customWidth="1"/>
    <col min="9265" max="9265" width="1.140625" style="52" customWidth="1"/>
    <col min="9266" max="9468" width="11.42578125" style="52"/>
    <col min="9469" max="9469" width="2.28515625" style="52" customWidth="1"/>
    <col min="9470" max="9470" width="48.7109375" style="52" customWidth="1"/>
    <col min="9471" max="9487" width="11.42578125" style="52" customWidth="1"/>
    <col min="9488" max="9493" width="10.7109375" style="52" customWidth="1"/>
    <col min="9494" max="9495" width="11.42578125" style="52" customWidth="1"/>
    <col min="9496" max="9496" width="1.7109375" style="52" customWidth="1"/>
    <col min="9497" max="9512" width="11.42578125" style="52" customWidth="1"/>
    <col min="9513" max="9518" width="6.7109375" style="52" customWidth="1"/>
    <col min="9519" max="9520" width="11.42578125" style="52" customWidth="1"/>
    <col min="9521" max="9521" width="1.140625" style="52" customWidth="1"/>
    <col min="9522" max="9724" width="11.42578125" style="52"/>
    <col min="9725" max="9725" width="2.28515625" style="52" customWidth="1"/>
    <col min="9726" max="9726" width="48.7109375" style="52" customWidth="1"/>
    <col min="9727" max="9743" width="11.42578125" style="52" customWidth="1"/>
    <col min="9744" max="9749" width="10.7109375" style="52" customWidth="1"/>
    <col min="9750" max="9751" width="11.42578125" style="52" customWidth="1"/>
    <col min="9752" max="9752" width="1.7109375" style="52" customWidth="1"/>
    <col min="9753" max="9768" width="11.42578125" style="52" customWidth="1"/>
    <col min="9769" max="9774" width="6.7109375" style="52" customWidth="1"/>
    <col min="9775" max="9776" width="11.42578125" style="52" customWidth="1"/>
    <col min="9777" max="9777" width="1.140625" style="52" customWidth="1"/>
    <col min="9778" max="9980" width="11.42578125" style="52"/>
    <col min="9981" max="9981" width="2.28515625" style="52" customWidth="1"/>
    <col min="9982" max="9982" width="48.7109375" style="52" customWidth="1"/>
    <col min="9983" max="9999" width="11.42578125" style="52" customWidth="1"/>
    <col min="10000" max="10005" width="10.7109375" style="52" customWidth="1"/>
    <col min="10006" max="10007" width="11.42578125" style="52" customWidth="1"/>
    <col min="10008" max="10008" width="1.7109375" style="52" customWidth="1"/>
    <col min="10009" max="10024" width="11.42578125" style="52" customWidth="1"/>
    <col min="10025" max="10030" width="6.7109375" style="52" customWidth="1"/>
    <col min="10031" max="10032" width="11.42578125" style="52" customWidth="1"/>
    <col min="10033" max="10033" width="1.140625" style="52" customWidth="1"/>
    <col min="10034" max="10236" width="11.42578125" style="52"/>
    <col min="10237" max="10237" width="2.28515625" style="52" customWidth="1"/>
    <col min="10238" max="10238" width="48.7109375" style="52" customWidth="1"/>
    <col min="10239" max="10255" width="11.42578125" style="52" customWidth="1"/>
    <col min="10256" max="10261" width="10.7109375" style="52" customWidth="1"/>
    <col min="10262" max="10263" width="11.42578125" style="52" customWidth="1"/>
    <col min="10264" max="10264" width="1.7109375" style="52" customWidth="1"/>
    <col min="10265" max="10280" width="11.42578125" style="52" customWidth="1"/>
    <col min="10281" max="10286" width="6.7109375" style="52" customWidth="1"/>
    <col min="10287" max="10288" width="11.42578125" style="52" customWidth="1"/>
    <col min="10289" max="10289" width="1.140625" style="52" customWidth="1"/>
    <col min="10290" max="10492" width="11.42578125" style="52"/>
    <col min="10493" max="10493" width="2.28515625" style="52" customWidth="1"/>
    <col min="10494" max="10494" width="48.7109375" style="52" customWidth="1"/>
    <col min="10495" max="10511" width="11.42578125" style="52" customWidth="1"/>
    <col min="10512" max="10517" width="10.7109375" style="52" customWidth="1"/>
    <col min="10518" max="10519" width="11.42578125" style="52" customWidth="1"/>
    <col min="10520" max="10520" width="1.7109375" style="52" customWidth="1"/>
    <col min="10521" max="10536" width="11.42578125" style="52" customWidth="1"/>
    <col min="10537" max="10542" width="6.7109375" style="52" customWidth="1"/>
    <col min="10543" max="10544" width="11.42578125" style="52" customWidth="1"/>
    <col min="10545" max="10545" width="1.140625" style="52" customWidth="1"/>
    <col min="10546" max="10748" width="11.42578125" style="52"/>
    <col min="10749" max="10749" width="2.28515625" style="52" customWidth="1"/>
    <col min="10750" max="10750" width="48.7109375" style="52" customWidth="1"/>
    <col min="10751" max="10767" width="11.42578125" style="52" customWidth="1"/>
    <col min="10768" max="10773" width="10.7109375" style="52" customWidth="1"/>
    <col min="10774" max="10775" width="11.42578125" style="52" customWidth="1"/>
    <col min="10776" max="10776" width="1.7109375" style="52" customWidth="1"/>
    <col min="10777" max="10792" width="11.42578125" style="52" customWidth="1"/>
    <col min="10793" max="10798" width="6.7109375" style="52" customWidth="1"/>
    <col min="10799" max="10800" width="11.42578125" style="52" customWidth="1"/>
    <col min="10801" max="10801" width="1.140625" style="52" customWidth="1"/>
    <col min="10802" max="11004" width="11.42578125" style="52"/>
    <col min="11005" max="11005" width="2.28515625" style="52" customWidth="1"/>
    <col min="11006" max="11006" width="48.7109375" style="52" customWidth="1"/>
    <col min="11007" max="11023" width="11.42578125" style="52" customWidth="1"/>
    <col min="11024" max="11029" width="10.7109375" style="52" customWidth="1"/>
    <col min="11030" max="11031" width="11.42578125" style="52" customWidth="1"/>
    <col min="11032" max="11032" width="1.7109375" style="52" customWidth="1"/>
    <col min="11033" max="11048" width="11.42578125" style="52" customWidth="1"/>
    <col min="11049" max="11054" width="6.7109375" style="52" customWidth="1"/>
    <col min="11055" max="11056" width="11.42578125" style="52" customWidth="1"/>
    <col min="11057" max="11057" width="1.140625" style="52" customWidth="1"/>
    <col min="11058" max="11260" width="11.42578125" style="52"/>
    <col min="11261" max="11261" width="2.28515625" style="52" customWidth="1"/>
    <col min="11262" max="11262" width="48.7109375" style="52" customWidth="1"/>
    <col min="11263" max="11279" width="11.42578125" style="52" customWidth="1"/>
    <col min="11280" max="11285" width="10.7109375" style="52" customWidth="1"/>
    <col min="11286" max="11287" width="11.42578125" style="52" customWidth="1"/>
    <col min="11288" max="11288" width="1.7109375" style="52" customWidth="1"/>
    <col min="11289" max="11304" width="11.42578125" style="52" customWidth="1"/>
    <col min="11305" max="11310" width="6.7109375" style="52" customWidth="1"/>
    <col min="11311" max="11312" width="11.42578125" style="52" customWidth="1"/>
    <col min="11313" max="11313" width="1.140625" style="52" customWidth="1"/>
    <col min="11314" max="11516" width="11.42578125" style="52"/>
    <col min="11517" max="11517" width="2.28515625" style="52" customWidth="1"/>
    <col min="11518" max="11518" width="48.7109375" style="52" customWidth="1"/>
    <col min="11519" max="11535" width="11.42578125" style="52" customWidth="1"/>
    <col min="11536" max="11541" width="10.7109375" style="52" customWidth="1"/>
    <col min="11542" max="11543" width="11.42578125" style="52" customWidth="1"/>
    <col min="11544" max="11544" width="1.7109375" style="52" customWidth="1"/>
    <col min="11545" max="11560" width="11.42578125" style="52" customWidth="1"/>
    <col min="11561" max="11566" width="6.7109375" style="52" customWidth="1"/>
    <col min="11567" max="11568" width="11.42578125" style="52" customWidth="1"/>
    <col min="11569" max="11569" width="1.140625" style="52" customWidth="1"/>
    <col min="11570" max="11772" width="11.42578125" style="52"/>
    <col min="11773" max="11773" width="2.28515625" style="52" customWidth="1"/>
    <col min="11774" max="11774" width="48.7109375" style="52" customWidth="1"/>
    <col min="11775" max="11791" width="11.42578125" style="52" customWidth="1"/>
    <col min="11792" max="11797" width="10.7109375" style="52" customWidth="1"/>
    <col min="11798" max="11799" width="11.42578125" style="52" customWidth="1"/>
    <col min="11800" max="11800" width="1.7109375" style="52" customWidth="1"/>
    <col min="11801" max="11816" width="11.42578125" style="52" customWidth="1"/>
    <col min="11817" max="11822" width="6.7109375" style="52" customWidth="1"/>
    <col min="11823" max="11824" width="11.42578125" style="52" customWidth="1"/>
    <col min="11825" max="11825" width="1.140625" style="52" customWidth="1"/>
    <col min="11826" max="12028" width="11.42578125" style="52"/>
    <col min="12029" max="12029" width="2.28515625" style="52" customWidth="1"/>
    <col min="12030" max="12030" width="48.7109375" style="52" customWidth="1"/>
    <col min="12031" max="12047" width="11.42578125" style="52" customWidth="1"/>
    <col min="12048" max="12053" width="10.7109375" style="52" customWidth="1"/>
    <col min="12054" max="12055" width="11.42578125" style="52" customWidth="1"/>
    <col min="12056" max="12056" width="1.7109375" style="52" customWidth="1"/>
    <col min="12057" max="12072" width="11.42578125" style="52" customWidth="1"/>
    <col min="12073" max="12078" width="6.7109375" style="52" customWidth="1"/>
    <col min="12079" max="12080" width="11.42578125" style="52" customWidth="1"/>
    <col min="12081" max="12081" width="1.140625" style="52" customWidth="1"/>
    <col min="12082" max="12284" width="11.42578125" style="52"/>
    <col min="12285" max="12285" width="2.28515625" style="52" customWidth="1"/>
    <col min="12286" max="12286" width="48.7109375" style="52" customWidth="1"/>
    <col min="12287" max="12303" width="11.42578125" style="52" customWidth="1"/>
    <col min="12304" max="12309" width="10.7109375" style="52" customWidth="1"/>
    <col min="12310" max="12311" width="11.42578125" style="52" customWidth="1"/>
    <col min="12312" max="12312" width="1.7109375" style="52" customWidth="1"/>
    <col min="12313" max="12328" width="11.42578125" style="52" customWidth="1"/>
    <col min="12329" max="12334" width="6.7109375" style="52" customWidth="1"/>
    <col min="12335" max="12336" width="11.42578125" style="52" customWidth="1"/>
    <col min="12337" max="12337" width="1.140625" style="52" customWidth="1"/>
    <col min="12338" max="12540" width="11.42578125" style="52"/>
    <col min="12541" max="12541" width="2.28515625" style="52" customWidth="1"/>
    <col min="12542" max="12542" width="48.7109375" style="52" customWidth="1"/>
    <col min="12543" max="12559" width="11.42578125" style="52" customWidth="1"/>
    <col min="12560" max="12565" width="10.7109375" style="52" customWidth="1"/>
    <col min="12566" max="12567" width="11.42578125" style="52" customWidth="1"/>
    <col min="12568" max="12568" width="1.7109375" style="52" customWidth="1"/>
    <col min="12569" max="12584" width="11.42578125" style="52" customWidth="1"/>
    <col min="12585" max="12590" width="6.7109375" style="52" customWidth="1"/>
    <col min="12591" max="12592" width="11.42578125" style="52" customWidth="1"/>
    <col min="12593" max="12593" width="1.140625" style="52" customWidth="1"/>
    <col min="12594" max="12796" width="11.42578125" style="52"/>
    <col min="12797" max="12797" width="2.28515625" style="52" customWidth="1"/>
    <col min="12798" max="12798" width="48.7109375" style="52" customWidth="1"/>
    <col min="12799" max="12815" width="11.42578125" style="52" customWidth="1"/>
    <col min="12816" max="12821" width="10.7109375" style="52" customWidth="1"/>
    <col min="12822" max="12823" width="11.42578125" style="52" customWidth="1"/>
    <col min="12824" max="12824" width="1.7109375" style="52" customWidth="1"/>
    <col min="12825" max="12840" width="11.42578125" style="52" customWidth="1"/>
    <col min="12841" max="12846" width="6.7109375" style="52" customWidth="1"/>
    <col min="12847" max="12848" width="11.42578125" style="52" customWidth="1"/>
    <col min="12849" max="12849" width="1.140625" style="52" customWidth="1"/>
    <col min="12850" max="13052" width="11.42578125" style="52"/>
    <col min="13053" max="13053" width="2.28515625" style="52" customWidth="1"/>
    <col min="13054" max="13054" width="48.7109375" style="52" customWidth="1"/>
    <col min="13055" max="13071" width="11.42578125" style="52" customWidth="1"/>
    <col min="13072" max="13077" width="10.7109375" style="52" customWidth="1"/>
    <col min="13078" max="13079" width="11.42578125" style="52" customWidth="1"/>
    <col min="13080" max="13080" width="1.7109375" style="52" customWidth="1"/>
    <col min="13081" max="13096" width="11.42578125" style="52" customWidth="1"/>
    <col min="13097" max="13102" width="6.7109375" style="52" customWidth="1"/>
    <col min="13103" max="13104" width="11.42578125" style="52" customWidth="1"/>
    <col min="13105" max="13105" width="1.140625" style="52" customWidth="1"/>
    <col min="13106" max="13308" width="11.42578125" style="52"/>
    <col min="13309" max="13309" width="2.28515625" style="52" customWidth="1"/>
    <col min="13310" max="13310" width="48.7109375" style="52" customWidth="1"/>
    <col min="13311" max="13327" width="11.42578125" style="52" customWidth="1"/>
    <col min="13328" max="13333" width="10.7109375" style="52" customWidth="1"/>
    <col min="13334" max="13335" width="11.42578125" style="52" customWidth="1"/>
    <col min="13336" max="13336" width="1.7109375" style="52" customWidth="1"/>
    <col min="13337" max="13352" width="11.42578125" style="52" customWidth="1"/>
    <col min="13353" max="13358" width="6.7109375" style="52" customWidth="1"/>
    <col min="13359" max="13360" width="11.42578125" style="52" customWidth="1"/>
    <col min="13361" max="13361" width="1.140625" style="52" customWidth="1"/>
    <col min="13362" max="13564" width="11.42578125" style="52"/>
    <col min="13565" max="13565" width="2.28515625" style="52" customWidth="1"/>
    <col min="13566" max="13566" width="48.7109375" style="52" customWidth="1"/>
    <col min="13567" max="13583" width="11.42578125" style="52" customWidth="1"/>
    <col min="13584" max="13589" width="10.7109375" style="52" customWidth="1"/>
    <col min="13590" max="13591" width="11.42578125" style="52" customWidth="1"/>
    <col min="13592" max="13592" width="1.7109375" style="52" customWidth="1"/>
    <col min="13593" max="13608" width="11.42578125" style="52" customWidth="1"/>
    <col min="13609" max="13614" width="6.7109375" style="52" customWidth="1"/>
    <col min="13615" max="13616" width="11.42578125" style="52" customWidth="1"/>
    <col min="13617" max="13617" width="1.140625" style="52" customWidth="1"/>
    <col min="13618" max="13820" width="11.42578125" style="52"/>
    <col min="13821" max="13821" width="2.28515625" style="52" customWidth="1"/>
    <col min="13822" max="13822" width="48.7109375" style="52" customWidth="1"/>
    <col min="13823" max="13839" width="11.42578125" style="52" customWidth="1"/>
    <col min="13840" max="13845" width="10.7109375" style="52" customWidth="1"/>
    <col min="13846" max="13847" width="11.42578125" style="52" customWidth="1"/>
    <col min="13848" max="13848" width="1.7109375" style="52" customWidth="1"/>
    <col min="13849" max="13864" width="11.42578125" style="52" customWidth="1"/>
    <col min="13865" max="13870" width="6.7109375" style="52" customWidth="1"/>
    <col min="13871" max="13872" width="11.42578125" style="52" customWidth="1"/>
    <col min="13873" max="13873" width="1.140625" style="52" customWidth="1"/>
    <col min="13874" max="14076" width="11.42578125" style="52"/>
    <col min="14077" max="14077" width="2.28515625" style="52" customWidth="1"/>
    <col min="14078" max="14078" width="48.7109375" style="52" customWidth="1"/>
    <col min="14079" max="14095" width="11.42578125" style="52" customWidth="1"/>
    <col min="14096" max="14101" width="10.7109375" style="52" customWidth="1"/>
    <col min="14102" max="14103" width="11.42578125" style="52" customWidth="1"/>
    <col min="14104" max="14104" width="1.7109375" style="52" customWidth="1"/>
    <col min="14105" max="14120" width="11.42578125" style="52" customWidth="1"/>
    <col min="14121" max="14126" width="6.7109375" style="52" customWidth="1"/>
    <col min="14127" max="14128" width="11.42578125" style="52" customWidth="1"/>
    <col min="14129" max="14129" width="1.140625" style="52" customWidth="1"/>
    <col min="14130" max="14332" width="11.42578125" style="52"/>
    <col min="14333" max="14333" width="2.28515625" style="52" customWidth="1"/>
    <col min="14334" max="14334" width="48.7109375" style="52" customWidth="1"/>
    <col min="14335" max="14351" width="11.42578125" style="52" customWidth="1"/>
    <col min="14352" max="14357" width="10.7109375" style="52" customWidth="1"/>
    <col min="14358" max="14359" width="11.42578125" style="52" customWidth="1"/>
    <col min="14360" max="14360" width="1.7109375" style="52" customWidth="1"/>
    <col min="14361" max="14376" width="11.42578125" style="52" customWidth="1"/>
    <col min="14377" max="14382" width="6.7109375" style="52" customWidth="1"/>
    <col min="14383" max="14384" width="11.42578125" style="52" customWidth="1"/>
    <col min="14385" max="14385" width="1.140625" style="52" customWidth="1"/>
    <col min="14386" max="14588" width="11.42578125" style="52"/>
    <col min="14589" max="14589" width="2.28515625" style="52" customWidth="1"/>
    <col min="14590" max="14590" width="48.7109375" style="52" customWidth="1"/>
    <col min="14591" max="14607" width="11.42578125" style="52" customWidth="1"/>
    <col min="14608" max="14613" width="10.7109375" style="52" customWidth="1"/>
    <col min="14614" max="14615" width="11.42578125" style="52" customWidth="1"/>
    <col min="14616" max="14616" width="1.7109375" style="52" customWidth="1"/>
    <col min="14617" max="14632" width="11.42578125" style="52" customWidth="1"/>
    <col min="14633" max="14638" width="6.7109375" style="52" customWidth="1"/>
    <col min="14639" max="14640" width="11.42578125" style="52" customWidth="1"/>
    <col min="14641" max="14641" width="1.140625" style="52" customWidth="1"/>
    <col min="14642" max="14844" width="11.42578125" style="52"/>
    <col min="14845" max="14845" width="2.28515625" style="52" customWidth="1"/>
    <col min="14846" max="14846" width="48.7109375" style="52" customWidth="1"/>
    <col min="14847" max="14863" width="11.42578125" style="52" customWidth="1"/>
    <col min="14864" max="14869" width="10.7109375" style="52" customWidth="1"/>
    <col min="14870" max="14871" width="11.42578125" style="52" customWidth="1"/>
    <col min="14872" max="14872" width="1.7109375" style="52" customWidth="1"/>
    <col min="14873" max="14888" width="11.42578125" style="52" customWidth="1"/>
    <col min="14889" max="14894" width="6.7109375" style="52" customWidth="1"/>
    <col min="14895" max="14896" width="11.42578125" style="52" customWidth="1"/>
    <col min="14897" max="14897" width="1.140625" style="52" customWidth="1"/>
    <col min="14898" max="15100" width="11.42578125" style="52"/>
    <col min="15101" max="15101" width="2.28515625" style="52" customWidth="1"/>
    <col min="15102" max="15102" width="48.7109375" style="52" customWidth="1"/>
    <col min="15103" max="15119" width="11.42578125" style="52" customWidth="1"/>
    <col min="15120" max="15125" width="10.7109375" style="52" customWidth="1"/>
    <col min="15126" max="15127" width="11.42578125" style="52" customWidth="1"/>
    <col min="15128" max="15128" width="1.7109375" style="52" customWidth="1"/>
    <col min="15129" max="15144" width="11.42578125" style="52" customWidth="1"/>
    <col min="15145" max="15150" width="6.7109375" style="52" customWidth="1"/>
    <col min="15151" max="15152" width="11.42578125" style="52" customWidth="1"/>
    <col min="15153" max="15153" width="1.140625" style="52" customWidth="1"/>
    <col min="15154" max="15356" width="11.42578125" style="52"/>
    <col min="15357" max="15357" width="2.28515625" style="52" customWidth="1"/>
    <col min="15358" max="15358" width="48.7109375" style="52" customWidth="1"/>
    <col min="15359" max="15375" width="11.42578125" style="52" customWidth="1"/>
    <col min="15376" max="15381" width="10.7109375" style="52" customWidth="1"/>
    <col min="15382" max="15383" width="11.42578125" style="52" customWidth="1"/>
    <col min="15384" max="15384" width="1.7109375" style="52" customWidth="1"/>
    <col min="15385" max="15400" width="11.42578125" style="52" customWidth="1"/>
    <col min="15401" max="15406" width="6.7109375" style="52" customWidth="1"/>
    <col min="15407" max="15408" width="11.42578125" style="52" customWidth="1"/>
    <col min="15409" max="15409" width="1.140625" style="52" customWidth="1"/>
    <col min="15410" max="15612" width="11.42578125" style="52"/>
    <col min="15613" max="15613" width="2.28515625" style="52" customWidth="1"/>
    <col min="15614" max="15614" width="48.7109375" style="52" customWidth="1"/>
    <col min="15615" max="15631" width="11.42578125" style="52" customWidth="1"/>
    <col min="15632" max="15637" width="10.7109375" style="52" customWidth="1"/>
    <col min="15638" max="15639" width="11.42578125" style="52" customWidth="1"/>
    <col min="15640" max="15640" width="1.7109375" style="52" customWidth="1"/>
    <col min="15641" max="15656" width="11.42578125" style="52" customWidth="1"/>
    <col min="15657" max="15662" width="6.7109375" style="52" customWidth="1"/>
    <col min="15663" max="15664" width="11.42578125" style="52" customWidth="1"/>
    <col min="15665" max="15665" width="1.140625" style="52" customWidth="1"/>
    <col min="15666" max="15868" width="11.42578125" style="52"/>
    <col min="15869" max="15869" width="2.28515625" style="52" customWidth="1"/>
    <col min="15870" max="15870" width="48.7109375" style="52" customWidth="1"/>
    <col min="15871" max="15887" width="11.42578125" style="52" customWidth="1"/>
    <col min="15888" max="15893" width="10.7109375" style="52" customWidth="1"/>
    <col min="15894" max="15895" width="11.42578125" style="52" customWidth="1"/>
    <col min="15896" max="15896" width="1.7109375" style="52" customWidth="1"/>
    <col min="15897" max="15912" width="11.42578125" style="52" customWidth="1"/>
    <col min="15913" max="15918" width="6.7109375" style="52" customWidth="1"/>
    <col min="15919" max="15920" width="11.42578125" style="52" customWidth="1"/>
    <col min="15921" max="15921" width="1.140625" style="52" customWidth="1"/>
    <col min="15922" max="16124" width="11.42578125" style="52"/>
    <col min="16125" max="16125" width="2.28515625" style="52" customWidth="1"/>
    <col min="16126" max="16126" width="48.7109375" style="52" customWidth="1"/>
    <col min="16127" max="16143" width="11.42578125" style="52" customWidth="1"/>
    <col min="16144" max="16149" width="10.7109375" style="52" customWidth="1"/>
    <col min="16150" max="16151" width="11.42578125" style="52" customWidth="1"/>
    <col min="16152" max="16152" width="1.7109375" style="52" customWidth="1"/>
    <col min="16153" max="16168" width="11.42578125" style="52" customWidth="1"/>
    <col min="16169" max="16174" width="6.7109375" style="52" customWidth="1"/>
    <col min="16175" max="16176" width="11.42578125" style="52" customWidth="1"/>
    <col min="16177" max="16177" width="1.140625" style="52" customWidth="1"/>
    <col min="16178" max="16384" width="11.42578125" style="52"/>
  </cols>
  <sheetData>
    <row r="1" spans="1:50" ht="15" customHeight="1" x14ac:dyDescent="0.25">
      <c r="A1" s="204"/>
      <c r="B1" s="1" t="s">
        <v>216</v>
      </c>
    </row>
    <row r="2" spans="1:50" ht="15" customHeight="1" x14ac:dyDescent="0.2">
      <c r="B2" s="3" t="s">
        <v>217</v>
      </c>
      <c r="C2" s="53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</row>
    <row r="3" spans="1:50" ht="15" customHeight="1" x14ac:dyDescent="0.2">
      <c r="B3" s="5" t="s">
        <v>0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6"/>
    </row>
    <row r="4" spans="1:50" ht="12" customHeight="1" x14ac:dyDescent="0.25">
      <c r="B4" s="204" t="s">
        <v>892</v>
      </c>
    </row>
    <row r="5" spans="1:50" ht="12" customHeight="1" thickBot="1" x14ac:dyDescent="0.2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</row>
    <row r="6" spans="1:50" ht="12" customHeight="1" thickTop="1" x14ac:dyDescent="0.2">
      <c r="A6" s="53"/>
      <c r="B6" s="8"/>
      <c r="C6" s="274">
        <v>1995</v>
      </c>
      <c r="D6" s="274">
        <v>1996</v>
      </c>
      <c r="E6" s="274">
        <v>1997</v>
      </c>
      <c r="F6" s="274">
        <v>1998</v>
      </c>
      <c r="G6" s="274">
        <v>1999</v>
      </c>
      <c r="H6" s="274">
        <v>2000</v>
      </c>
      <c r="I6" s="274">
        <v>2001</v>
      </c>
      <c r="J6" s="274">
        <v>2002</v>
      </c>
      <c r="K6" s="274">
        <v>2003</v>
      </c>
      <c r="L6" s="274">
        <v>2004</v>
      </c>
      <c r="M6" s="274">
        <v>2005</v>
      </c>
      <c r="N6" s="274">
        <v>2006</v>
      </c>
      <c r="O6" s="274">
        <v>2007</v>
      </c>
      <c r="P6" s="274">
        <v>2008</v>
      </c>
      <c r="Q6" s="276">
        <v>2009</v>
      </c>
      <c r="R6" s="278">
        <v>2010</v>
      </c>
      <c r="S6" s="274">
        <v>2011</v>
      </c>
      <c r="T6" s="276">
        <v>2012</v>
      </c>
      <c r="U6" s="278">
        <v>2013</v>
      </c>
      <c r="V6" s="278">
        <v>2014</v>
      </c>
      <c r="W6" s="278">
        <v>2015</v>
      </c>
      <c r="X6" s="280" t="s">
        <v>58</v>
      </c>
      <c r="Y6" s="278" t="s">
        <v>59</v>
      </c>
      <c r="Z6" s="9"/>
      <c r="AA6" s="272" t="s">
        <v>1</v>
      </c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10"/>
      <c r="AX6" s="56"/>
    </row>
    <row r="7" spans="1:50" ht="12" customHeight="1" thickBot="1" x14ac:dyDescent="0.25">
      <c r="A7" s="57"/>
      <c r="B7" s="11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7"/>
      <c r="R7" s="279"/>
      <c r="S7" s="275"/>
      <c r="T7" s="277"/>
      <c r="U7" s="279"/>
      <c r="V7" s="279"/>
      <c r="W7" s="279"/>
      <c r="X7" s="279"/>
      <c r="Y7" s="279"/>
      <c r="Z7" s="12"/>
      <c r="AA7" s="13" t="s">
        <v>2</v>
      </c>
      <c r="AB7" s="14" t="s">
        <v>3</v>
      </c>
      <c r="AC7" s="14" t="s">
        <v>4</v>
      </c>
      <c r="AD7" s="14" t="s">
        <v>5</v>
      </c>
      <c r="AE7" s="14" t="s">
        <v>6</v>
      </c>
      <c r="AF7" s="14" t="s">
        <v>7</v>
      </c>
      <c r="AG7" s="14" t="s">
        <v>8</v>
      </c>
      <c r="AH7" s="14" t="s">
        <v>9</v>
      </c>
      <c r="AI7" s="14" t="s">
        <v>10</v>
      </c>
      <c r="AJ7" s="14" t="s">
        <v>11</v>
      </c>
      <c r="AK7" s="14" t="s">
        <v>12</v>
      </c>
      <c r="AL7" s="14" t="s">
        <v>13</v>
      </c>
      <c r="AM7" s="14" t="s">
        <v>14</v>
      </c>
      <c r="AN7" s="15" t="s">
        <v>15</v>
      </c>
      <c r="AO7" s="14" t="s">
        <v>16</v>
      </c>
      <c r="AP7" s="15" t="s">
        <v>17</v>
      </c>
      <c r="AQ7" s="14" t="s">
        <v>18</v>
      </c>
      <c r="AR7" s="15">
        <v>13</v>
      </c>
      <c r="AS7" s="14">
        <v>14</v>
      </c>
      <c r="AT7" s="15">
        <v>15</v>
      </c>
      <c r="AU7" s="14">
        <v>16</v>
      </c>
      <c r="AV7" s="15">
        <v>17</v>
      </c>
      <c r="AW7" s="16"/>
      <c r="AX7" s="56"/>
    </row>
    <row r="8" spans="1:50" ht="6" customHeight="1" thickTop="1" thickBot="1" x14ac:dyDescent="0.3">
      <c r="A8" s="53"/>
      <c r="B8" s="58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17"/>
      <c r="Z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/>
    </row>
    <row r="9" spans="1:50" ht="6" customHeight="1" x14ac:dyDescent="0.25">
      <c r="A9" s="53"/>
      <c r="B9" s="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/>
    </row>
    <row r="10" spans="1:50" s="4" customFormat="1" ht="15" customHeight="1" x14ac:dyDescent="0.25">
      <c r="A10" s="19"/>
      <c r="B10" s="100" t="s">
        <v>845</v>
      </c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/>
      <c r="Y10"/>
      <c r="Z10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/>
      <c r="AX10" s="7"/>
    </row>
    <row r="11" spans="1:50" s="102" customFormat="1" ht="15" customHeight="1" x14ac:dyDescent="0.25">
      <c r="A11" s="101"/>
      <c r="B11" s="20" t="s">
        <v>218</v>
      </c>
      <c r="C11" s="21">
        <v>31205.525000000001</v>
      </c>
      <c r="D11" s="21">
        <v>29120.214000000004</v>
      </c>
      <c r="E11" s="21">
        <v>24341.832000000002</v>
      </c>
      <c r="F11" s="21">
        <v>22862.704000000002</v>
      </c>
      <c r="G11" s="21">
        <v>23858.559999999998</v>
      </c>
      <c r="H11" s="21">
        <v>24044.356</v>
      </c>
      <c r="I11" s="21">
        <v>25875.839</v>
      </c>
      <c r="J11" s="21">
        <v>24210.983</v>
      </c>
      <c r="K11" s="21">
        <v>23834.563999999998</v>
      </c>
      <c r="L11" s="21">
        <v>23772.788</v>
      </c>
      <c r="M11" s="21">
        <v>26877.015999999996</v>
      </c>
      <c r="N11" s="21">
        <v>34690.888000000006</v>
      </c>
      <c r="O11" s="21">
        <v>43401.081999999995</v>
      </c>
      <c r="P11" s="21">
        <v>53159.758000000002</v>
      </c>
      <c r="Q11" s="21">
        <v>47714.966999999997</v>
      </c>
      <c r="R11" s="21">
        <v>36707.40400000001</v>
      </c>
      <c r="S11" s="21">
        <v>43002.498</v>
      </c>
      <c r="T11" s="21">
        <v>38271.453000000001</v>
      </c>
      <c r="U11" s="21">
        <v>32857.781999999999</v>
      </c>
      <c r="V11" s="21">
        <v>28692.822</v>
      </c>
      <c r="W11" s="21">
        <v>25008.953999999998</v>
      </c>
      <c r="X11" s="80">
        <v>23281.914999999997</v>
      </c>
      <c r="Y11" s="80">
        <v>22600.346000000001</v>
      </c>
      <c r="Z11"/>
      <c r="AA11" s="22">
        <v>-6.6825057421722533</v>
      </c>
      <c r="AB11" s="22">
        <v>-16.409158256872704</v>
      </c>
      <c r="AC11" s="22">
        <v>-6.0764859440324805</v>
      </c>
      <c r="AD11" s="22">
        <v>4.3558102313706906</v>
      </c>
      <c r="AE11" s="22">
        <v>0.77873937069128274</v>
      </c>
      <c r="AF11" s="22">
        <v>7.6171014935895984</v>
      </c>
      <c r="AG11" s="22">
        <v>-6.4340174631632223</v>
      </c>
      <c r="AH11" s="22">
        <v>-1.554744803215969</v>
      </c>
      <c r="AI11" s="22">
        <v>-0.25918661654561009</v>
      </c>
      <c r="AJ11" s="22">
        <v>13.057904693383021</v>
      </c>
      <c r="AK11" s="22">
        <v>29.072691700596565</v>
      </c>
      <c r="AL11" s="22">
        <v>25.108016837159045</v>
      </c>
      <c r="AM11" s="22">
        <v>22.48486800398204</v>
      </c>
      <c r="AN11" s="22">
        <v>-10.242317130187095</v>
      </c>
      <c r="AO11" s="22">
        <v>-23.069413419064059</v>
      </c>
      <c r="AP11" s="22">
        <v>17.149384903383492</v>
      </c>
      <c r="AQ11" s="22">
        <v>-11.001791105251602</v>
      </c>
      <c r="AR11" s="22">
        <v>-14.145454576809513</v>
      </c>
      <c r="AS11" s="22">
        <v>-12.675718647107704</v>
      </c>
      <c r="AT11" s="22">
        <v>-12.838988092561973</v>
      </c>
      <c r="AU11" s="22">
        <v>-6.9056826606982478</v>
      </c>
      <c r="AV11" s="22">
        <v>-2.9274610786956141</v>
      </c>
      <c r="AW11"/>
      <c r="AX11" s="26"/>
    </row>
    <row r="12" spans="1:50" s="4" customFormat="1" ht="15" customHeight="1" x14ac:dyDescent="0.25">
      <c r="A12" s="19"/>
      <c r="B12" s="23" t="s">
        <v>219</v>
      </c>
      <c r="C12" s="24">
        <v>6881.4920000000002</v>
      </c>
      <c r="D12" s="24">
        <v>5010.8359999999993</v>
      </c>
      <c r="E12" s="24">
        <v>5424.7889999999998</v>
      </c>
      <c r="F12" s="24">
        <v>6986.4050000000007</v>
      </c>
      <c r="G12" s="24">
        <v>7367.9849999999997</v>
      </c>
      <c r="H12" s="24">
        <v>7132.8220000000001</v>
      </c>
      <c r="I12" s="24">
        <v>7848.1880000000001</v>
      </c>
      <c r="J12" s="24">
        <v>7888.0650000000005</v>
      </c>
      <c r="K12" s="24">
        <v>7368.561999999999</v>
      </c>
      <c r="L12" s="24">
        <v>8942.5379999999986</v>
      </c>
      <c r="M12" s="24">
        <v>11615.684000000001</v>
      </c>
      <c r="N12" s="24">
        <v>14903.031000000001</v>
      </c>
      <c r="O12" s="24">
        <v>17052.856</v>
      </c>
      <c r="P12" s="24">
        <v>17182.547999999995</v>
      </c>
      <c r="Q12" s="24">
        <v>18395.637000000002</v>
      </c>
      <c r="R12" s="24">
        <v>13177.896000000001</v>
      </c>
      <c r="S12" s="24">
        <v>15625.370000000003</v>
      </c>
      <c r="T12" s="24">
        <v>11215.264000000001</v>
      </c>
      <c r="U12" s="24">
        <v>9108.7409999999982</v>
      </c>
      <c r="V12" s="24">
        <v>10258.994000000001</v>
      </c>
      <c r="W12" s="24">
        <v>11810.393999999998</v>
      </c>
      <c r="X12" s="81">
        <v>14284.662</v>
      </c>
      <c r="Y12" s="81">
        <v>14379.699000000001</v>
      </c>
      <c r="Z12"/>
      <c r="AA12" s="25">
        <v>-27.183872334662322</v>
      </c>
      <c r="AB12" s="25">
        <v>8.2611564218026796</v>
      </c>
      <c r="AC12" s="25">
        <v>28.786668016027924</v>
      </c>
      <c r="AD12" s="25">
        <v>5.461750356585382</v>
      </c>
      <c r="AE12" s="25">
        <v>-3.1916867366043711</v>
      </c>
      <c r="AF12" s="25">
        <v>10.029214243675225</v>
      </c>
      <c r="AG12" s="25">
        <v>0.50810454591557197</v>
      </c>
      <c r="AH12" s="25">
        <v>-6.5859371087839849</v>
      </c>
      <c r="AI12" s="25">
        <v>21.360694257576988</v>
      </c>
      <c r="AJ12" s="25">
        <v>29.892475715507199</v>
      </c>
      <c r="AK12" s="25">
        <v>28.30093346203288</v>
      </c>
      <c r="AL12" s="25">
        <v>14.42542124484609</v>
      </c>
      <c r="AM12" s="25">
        <v>0.76052949722905927</v>
      </c>
      <c r="AN12" s="25">
        <v>7.0600064670269367</v>
      </c>
      <c r="AO12" s="25">
        <v>-28.364013706076072</v>
      </c>
      <c r="AP12" s="25">
        <v>18.572570310161819</v>
      </c>
      <c r="AQ12" s="25">
        <v>-28.224010055441891</v>
      </c>
      <c r="AR12" s="25">
        <v>-18.782643012237632</v>
      </c>
      <c r="AS12" s="25">
        <v>12.62801302616907</v>
      </c>
      <c r="AT12" s="25">
        <v>15.122340455604103</v>
      </c>
      <c r="AU12" s="25">
        <v>20.94991919829264</v>
      </c>
      <c r="AV12" s="25">
        <v>0.66530800658776712</v>
      </c>
      <c r="AW12"/>
      <c r="AX12" s="7"/>
    </row>
    <row r="13" spans="1:50" s="4" customFormat="1" ht="15" customHeight="1" x14ac:dyDescent="0.25">
      <c r="A13" s="19"/>
      <c r="B13" s="23" t="s">
        <v>220</v>
      </c>
      <c r="C13" s="24">
        <v>13434.134</v>
      </c>
      <c r="D13" s="24">
        <v>13601.722000000002</v>
      </c>
      <c r="E13" s="24">
        <v>9268.5390000000007</v>
      </c>
      <c r="F13" s="24">
        <v>6434.32</v>
      </c>
      <c r="G13" s="24">
        <v>4432.4689999999991</v>
      </c>
      <c r="H13" s="24">
        <v>5437.2660000000005</v>
      </c>
      <c r="I13" s="24">
        <v>8132.1449999999995</v>
      </c>
      <c r="J13" s="24">
        <v>7790.2950000000001</v>
      </c>
      <c r="K13" s="24">
        <v>7016.4780000000001</v>
      </c>
      <c r="L13" s="24">
        <v>5887.6209999999992</v>
      </c>
      <c r="M13" s="24">
        <v>6628.4449999999997</v>
      </c>
      <c r="N13" s="24">
        <v>9073.487000000001</v>
      </c>
      <c r="O13" s="24">
        <v>16066.537999999999</v>
      </c>
      <c r="P13" s="24">
        <v>24394.216999999997</v>
      </c>
      <c r="Q13" s="24">
        <v>21036.370999999999</v>
      </c>
      <c r="R13" s="24">
        <v>14547.803</v>
      </c>
      <c r="S13" s="24">
        <v>17321.153999999999</v>
      </c>
      <c r="T13" s="24">
        <v>17012.93</v>
      </c>
      <c r="U13" s="24">
        <v>16157.248</v>
      </c>
      <c r="V13" s="24">
        <v>11602.010999999999</v>
      </c>
      <c r="W13" s="24">
        <v>7128.1459999999988</v>
      </c>
      <c r="X13" s="81">
        <v>3788.4980000000005</v>
      </c>
      <c r="Y13" s="81">
        <v>2093.6160000000004</v>
      </c>
      <c r="Z13"/>
      <c r="AA13" s="25">
        <v>1.2474789964131783</v>
      </c>
      <c r="AB13" s="25">
        <v>-31.85760597077341</v>
      </c>
      <c r="AC13" s="25">
        <v>-30.578918640791183</v>
      </c>
      <c r="AD13" s="25">
        <v>-31.112083328152792</v>
      </c>
      <c r="AE13" s="25">
        <v>22.669013590394012</v>
      </c>
      <c r="AF13" s="25">
        <v>49.563126026940722</v>
      </c>
      <c r="AG13" s="25">
        <v>-4.2036879568674612</v>
      </c>
      <c r="AH13" s="25">
        <v>-9.9330898252248474</v>
      </c>
      <c r="AI13" s="25">
        <v>-16.088655875497661</v>
      </c>
      <c r="AJ13" s="25">
        <v>12.582739276186436</v>
      </c>
      <c r="AK13" s="25">
        <v>36.887113040841427</v>
      </c>
      <c r="AL13" s="25">
        <v>77.071262679937675</v>
      </c>
      <c r="AM13" s="25">
        <v>51.832442060635579</v>
      </c>
      <c r="AN13" s="25">
        <v>-13.764926334794833</v>
      </c>
      <c r="AO13" s="25">
        <v>-30.844521614493296</v>
      </c>
      <c r="AP13" s="25">
        <v>19.063710169844882</v>
      </c>
      <c r="AQ13" s="25">
        <v>-1.7794657330568064</v>
      </c>
      <c r="AR13" s="25">
        <v>-5.0295980762866872</v>
      </c>
      <c r="AS13" s="25">
        <v>-28.193148981806807</v>
      </c>
      <c r="AT13" s="25">
        <v>-38.561116689167079</v>
      </c>
      <c r="AU13" s="25">
        <v>-46.851565610468676</v>
      </c>
      <c r="AV13" s="25">
        <v>-44.737571459718332</v>
      </c>
      <c r="AW13"/>
      <c r="AX13" s="7"/>
    </row>
    <row r="14" spans="1:50" s="4" customFormat="1" ht="15" customHeight="1" x14ac:dyDescent="0.25">
      <c r="A14" s="19"/>
      <c r="B14" s="23" t="s">
        <v>221</v>
      </c>
      <c r="C14" s="24">
        <v>10889.898999999999</v>
      </c>
      <c r="D14" s="24">
        <v>10507.655999999999</v>
      </c>
      <c r="E14" s="24">
        <v>9648.5040000000008</v>
      </c>
      <c r="F14" s="24">
        <v>9441.9789999999994</v>
      </c>
      <c r="G14" s="24">
        <v>12058.106</v>
      </c>
      <c r="H14" s="24">
        <v>11474.268</v>
      </c>
      <c r="I14" s="24">
        <v>9895.5060000000012</v>
      </c>
      <c r="J14" s="24">
        <v>8532.6229999999996</v>
      </c>
      <c r="K14" s="24">
        <v>9449.5239999999994</v>
      </c>
      <c r="L14" s="24">
        <v>8942.628999999999</v>
      </c>
      <c r="M14" s="24">
        <v>8632.8869999999988</v>
      </c>
      <c r="N14" s="24">
        <v>10714.37</v>
      </c>
      <c r="O14" s="24">
        <v>10281.688000000002</v>
      </c>
      <c r="P14" s="24">
        <v>11582.993</v>
      </c>
      <c r="Q14" s="24">
        <v>8282.9589999999989</v>
      </c>
      <c r="R14" s="24">
        <v>8981.7049999999999</v>
      </c>
      <c r="S14" s="24">
        <v>10055.974</v>
      </c>
      <c r="T14" s="24">
        <v>10043.259</v>
      </c>
      <c r="U14" s="24">
        <v>7591.7929999999997</v>
      </c>
      <c r="V14" s="24">
        <v>6831.8169999999991</v>
      </c>
      <c r="W14" s="24">
        <v>6070.4139999999989</v>
      </c>
      <c r="X14" s="81">
        <v>5208.7549999999992</v>
      </c>
      <c r="Y14" s="81">
        <v>6127.0310000000027</v>
      </c>
      <c r="Z14"/>
      <c r="AA14" s="25">
        <v>-3.5100692853074249</v>
      </c>
      <c r="AB14" s="25">
        <v>-8.1764382084833986</v>
      </c>
      <c r="AC14" s="25">
        <v>-2.140487271394627</v>
      </c>
      <c r="AD14" s="25">
        <v>27.707401170877425</v>
      </c>
      <c r="AE14" s="25">
        <v>-4.8418715177988965</v>
      </c>
      <c r="AF14" s="25">
        <v>-13.75915221781467</v>
      </c>
      <c r="AG14" s="25">
        <v>-13.772746941894649</v>
      </c>
      <c r="AH14" s="25">
        <v>10.74582809998754</v>
      </c>
      <c r="AI14" s="25">
        <v>-5.364238452645874</v>
      </c>
      <c r="AJ14" s="25">
        <v>-3.4636570520816665</v>
      </c>
      <c r="AK14" s="25">
        <v>24.111088214174497</v>
      </c>
      <c r="AL14" s="25">
        <v>-4.0383335651092773</v>
      </c>
      <c r="AM14" s="25">
        <v>12.656530717524188</v>
      </c>
      <c r="AN14" s="25">
        <v>-28.490339241334269</v>
      </c>
      <c r="AO14" s="25">
        <v>8.4359466224570347</v>
      </c>
      <c r="AP14" s="25">
        <v>11.960635536348613</v>
      </c>
      <c r="AQ14" s="25">
        <v>-0.12644225213788485</v>
      </c>
      <c r="AR14" s="25">
        <v>-24.409068809238121</v>
      </c>
      <c r="AS14" s="25">
        <v>-10.010494227121322</v>
      </c>
      <c r="AT14" s="25">
        <v>-11.144956019752875</v>
      </c>
      <c r="AU14" s="25">
        <v>-14.19440255639895</v>
      </c>
      <c r="AV14" s="25">
        <v>17.629471917953595</v>
      </c>
      <c r="AW14"/>
      <c r="AX14" s="7"/>
    </row>
    <row r="15" spans="1:50" s="4" customFormat="1" ht="6" customHeight="1" x14ac:dyDescent="0.25">
      <c r="A15" s="19"/>
      <c r="B15" s="23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/>
      <c r="AX15" s="7"/>
    </row>
    <row r="16" spans="1:50" s="4" customFormat="1" ht="15" customHeight="1" x14ac:dyDescent="0.25">
      <c r="A16" s="19"/>
      <c r="B16" s="23" t="s">
        <v>222</v>
      </c>
      <c r="C16" s="24">
        <v>16614.010000000002</v>
      </c>
      <c r="D16" s="24">
        <v>15823.065000000002</v>
      </c>
      <c r="E16" s="24">
        <v>12420.911</v>
      </c>
      <c r="F16" s="24">
        <v>10895.165000000001</v>
      </c>
      <c r="G16" s="24">
        <v>9919.139000000001</v>
      </c>
      <c r="H16" s="24">
        <v>10290.394</v>
      </c>
      <c r="I16" s="24">
        <v>12377.379000000001</v>
      </c>
      <c r="J16" s="24">
        <v>11969.444000000001</v>
      </c>
      <c r="K16" s="24">
        <v>11828.775000000001</v>
      </c>
      <c r="L16" s="24">
        <v>11086.486000000001</v>
      </c>
      <c r="M16" s="24">
        <v>11872.651</v>
      </c>
      <c r="N16" s="24">
        <v>15583.635</v>
      </c>
      <c r="O16" s="24">
        <v>21199.342000000001</v>
      </c>
      <c r="P16" s="24">
        <v>27515.674999999999</v>
      </c>
      <c r="Q16" s="24">
        <v>27184.849999999995</v>
      </c>
      <c r="R16" s="24">
        <v>20827.491999999998</v>
      </c>
      <c r="S16" s="24">
        <v>24159.483</v>
      </c>
      <c r="T16" s="24">
        <v>22095.146999999997</v>
      </c>
      <c r="U16" s="24">
        <v>20388.674999999996</v>
      </c>
      <c r="V16" s="24">
        <v>17155.357000000004</v>
      </c>
      <c r="W16" s="24">
        <v>15017.61</v>
      </c>
      <c r="X16" s="81">
        <v>14666.711000000001</v>
      </c>
      <c r="Y16" s="81">
        <v>13501.495999999999</v>
      </c>
      <c r="Z16"/>
      <c r="AA16" s="25">
        <v>-4.7607109903027602</v>
      </c>
      <c r="AB16" s="25">
        <v>-21.501232536174264</v>
      </c>
      <c r="AC16" s="25">
        <v>-12.283688370361878</v>
      </c>
      <c r="AD16" s="25">
        <v>-8.9583406951615672</v>
      </c>
      <c r="AE16" s="25">
        <v>3.7428147745484681</v>
      </c>
      <c r="AF16" s="25">
        <v>20.280904696166157</v>
      </c>
      <c r="AG16" s="25">
        <v>-3.2958108497768346</v>
      </c>
      <c r="AH16" s="25">
        <v>-1.1752342046965578</v>
      </c>
      <c r="AI16" s="25">
        <v>-6.2752820981039932</v>
      </c>
      <c r="AJ16" s="25">
        <v>7.0912009450063715</v>
      </c>
      <c r="AK16" s="25">
        <v>31.256574458391814</v>
      </c>
      <c r="AL16" s="25">
        <v>36.035924866053399</v>
      </c>
      <c r="AM16" s="25">
        <v>29.794948352642255</v>
      </c>
      <c r="AN16" s="25">
        <v>-1.2023146806320557</v>
      </c>
      <c r="AO16" s="25">
        <v>-23.38566517747936</v>
      </c>
      <c r="AP16" s="25">
        <v>15.998042395118924</v>
      </c>
      <c r="AQ16" s="25">
        <v>-8.5446199324712495</v>
      </c>
      <c r="AR16" s="25">
        <v>-7.7232887384727595</v>
      </c>
      <c r="AS16" s="25">
        <v>-15.858401784323862</v>
      </c>
      <c r="AT16" s="25">
        <v>-12.461104714987876</v>
      </c>
      <c r="AU16" s="25">
        <v>-2.3365835176169805</v>
      </c>
      <c r="AV16" s="25">
        <v>-7.9446237128419721</v>
      </c>
      <c r="AW16"/>
      <c r="AX16" s="7"/>
    </row>
    <row r="17" spans="1:55" s="4" customFormat="1" ht="15" customHeight="1" x14ac:dyDescent="0.25">
      <c r="A17" s="19"/>
      <c r="B17" s="23" t="s">
        <v>223</v>
      </c>
      <c r="C17" s="24">
        <v>14391.007999999998</v>
      </c>
      <c r="D17" s="24">
        <v>13142.893</v>
      </c>
      <c r="E17" s="24">
        <v>11761.837000000001</v>
      </c>
      <c r="F17" s="24">
        <v>11772.127</v>
      </c>
      <c r="G17" s="24">
        <v>13725.050999999999</v>
      </c>
      <c r="H17" s="24">
        <v>13546.739</v>
      </c>
      <c r="I17" s="24">
        <v>13277.75</v>
      </c>
      <c r="J17" s="24">
        <v>12022.260000000002</v>
      </c>
      <c r="K17" s="24">
        <v>11793.819</v>
      </c>
      <c r="L17" s="24">
        <v>12434.437000000002</v>
      </c>
      <c r="M17" s="24">
        <v>14686.04</v>
      </c>
      <c r="N17" s="24">
        <v>18694.627000000004</v>
      </c>
      <c r="O17" s="24">
        <v>21817.337</v>
      </c>
      <c r="P17" s="24">
        <v>24873.984</v>
      </c>
      <c r="Q17" s="24">
        <v>19886.367999999999</v>
      </c>
      <c r="R17" s="24">
        <v>15519.821</v>
      </c>
      <c r="S17" s="24">
        <v>18469.902000000002</v>
      </c>
      <c r="T17" s="24">
        <v>15875.907999999999</v>
      </c>
      <c r="U17" s="24">
        <v>12221.616000000002</v>
      </c>
      <c r="V17" s="24">
        <v>11182.218999999997</v>
      </c>
      <c r="W17" s="24">
        <v>9820.1910000000007</v>
      </c>
      <c r="X17" s="81">
        <v>8324.67</v>
      </c>
      <c r="Y17" s="81">
        <v>8802.7180000000026</v>
      </c>
      <c r="Z17"/>
      <c r="AA17" s="25">
        <v>-8.6728810101418752</v>
      </c>
      <c r="AB17" s="25">
        <v>-10.508006114026786</v>
      </c>
      <c r="AC17" s="25">
        <v>8.7486333979964637E-2</v>
      </c>
      <c r="AD17" s="25">
        <v>16.589389496052828</v>
      </c>
      <c r="AE17" s="25">
        <v>-1.2991718573577606</v>
      </c>
      <c r="AF17" s="25">
        <v>-1.9856365432300689</v>
      </c>
      <c r="AG17" s="25">
        <v>-9.455593003332627</v>
      </c>
      <c r="AH17" s="25">
        <v>-1.9001502213394361</v>
      </c>
      <c r="AI17" s="25">
        <v>5.431811358136005</v>
      </c>
      <c r="AJ17" s="25">
        <v>18.10780013602545</v>
      </c>
      <c r="AK17" s="25">
        <v>27.29522049510966</v>
      </c>
      <c r="AL17" s="25">
        <v>16.703783391880432</v>
      </c>
      <c r="AM17" s="25">
        <v>14.010174568967793</v>
      </c>
      <c r="AN17" s="25">
        <v>-20.051536577333177</v>
      </c>
      <c r="AO17" s="25">
        <v>-21.957488667613909</v>
      </c>
      <c r="AP17" s="25">
        <v>19.008473100301881</v>
      </c>
      <c r="AQ17" s="25">
        <v>-14.04443835164909</v>
      </c>
      <c r="AR17" s="25">
        <v>-23.01784565645</v>
      </c>
      <c r="AS17" s="25">
        <v>-8.5045790998506607</v>
      </c>
      <c r="AT17" s="25">
        <v>-12.180301602034417</v>
      </c>
      <c r="AU17" s="25">
        <v>-15.229041879124352</v>
      </c>
      <c r="AV17" s="25">
        <v>5.7425459507704506</v>
      </c>
      <c r="AW17"/>
      <c r="AX17" s="7"/>
    </row>
    <row r="18" spans="1:55" s="4" customFormat="1" ht="15" customHeight="1" x14ac:dyDescent="0.25">
      <c r="A18" s="19"/>
      <c r="B18" s="23" t="s">
        <v>224</v>
      </c>
      <c r="C18" s="24">
        <v>200.50700000000003</v>
      </c>
      <c r="D18" s="24">
        <v>154.256</v>
      </c>
      <c r="E18" s="24">
        <v>159.084</v>
      </c>
      <c r="F18" s="24">
        <v>195.41200000000001</v>
      </c>
      <c r="G18" s="24">
        <v>214.37</v>
      </c>
      <c r="H18" s="24">
        <v>207.22299999999996</v>
      </c>
      <c r="I18" s="24">
        <v>220.71</v>
      </c>
      <c r="J18" s="24">
        <v>219.279</v>
      </c>
      <c r="K18" s="24">
        <v>211.96999999999997</v>
      </c>
      <c r="L18" s="24">
        <v>251.86499999999995</v>
      </c>
      <c r="M18" s="24">
        <v>318.32499999999999</v>
      </c>
      <c r="N18" s="24">
        <v>412.62600000000003</v>
      </c>
      <c r="O18" s="24">
        <v>384.40300000000002</v>
      </c>
      <c r="P18" s="24">
        <v>770.09899999999993</v>
      </c>
      <c r="Q18" s="24">
        <v>643.74899999999991</v>
      </c>
      <c r="R18" s="24">
        <v>360.09100000000001</v>
      </c>
      <c r="S18" s="24">
        <v>373.11300000000006</v>
      </c>
      <c r="T18" s="24">
        <v>300.39799999999997</v>
      </c>
      <c r="U18" s="24">
        <v>247.49100000000004</v>
      </c>
      <c r="V18" s="24">
        <v>355.24599999999998</v>
      </c>
      <c r="W18" s="24">
        <v>171.15299999999999</v>
      </c>
      <c r="X18" s="81">
        <v>290.53399999999993</v>
      </c>
      <c r="Y18" s="81">
        <v>296.13200000000001</v>
      </c>
      <c r="Z18"/>
      <c r="AA18" s="25">
        <v>-23.067025091393329</v>
      </c>
      <c r="AB18" s="25">
        <v>3.1298620475054473</v>
      </c>
      <c r="AC18" s="25">
        <v>22.835734580473211</v>
      </c>
      <c r="AD18" s="25">
        <v>9.7015536405133744</v>
      </c>
      <c r="AE18" s="25">
        <v>-3.333955310911064</v>
      </c>
      <c r="AF18" s="25">
        <v>6.5084474213769976</v>
      </c>
      <c r="AG18" s="25">
        <v>-0.64836210411853179</v>
      </c>
      <c r="AH18" s="25">
        <v>-3.3331965213267236</v>
      </c>
      <c r="AI18" s="25">
        <v>18.821059583903377</v>
      </c>
      <c r="AJ18" s="25">
        <v>26.387151847219759</v>
      </c>
      <c r="AK18" s="25">
        <v>29.624126286028442</v>
      </c>
      <c r="AL18" s="25">
        <v>-6.8398501306267683</v>
      </c>
      <c r="AM18" s="25" t="s">
        <v>251</v>
      </c>
      <c r="AN18" s="25">
        <v>-16.406981440048622</v>
      </c>
      <c r="AO18" s="25">
        <v>-44.063447088849834</v>
      </c>
      <c r="AP18" s="25">
        <v>3.6163080998969837</v>
      </c>
      <c r="AQ18" s="25">
        <v>-19.488733976034091</v>
      </c>
      <c r="AR18" s="25">
        <v>-17.612301013988088</v>
      </c>
      <c r="AS18" s="25">
        <v>43.538956972172699</v>
      </c>
      <c r="AT18" s="25">
        <v>-51.821273145932679</v>
      </c>
      <c r="AU18" s="25">
        <v>69.751041465822951</v>
      </c>
      <c r="AV18" s="25">
        <v>1.9267968637061657</v>
      </c>
      <c r="AW18"/>
      <c r="AX18" s="7"/>
    </row>
    <row r="19" spans="1:55" s="4" customFormat="1" ht="6" customHeight="1" x14ac:dyDescent="0.25">
      <c r="A19" s="19"/>
      <c r="B19" s="23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81"/>
      <c r="Y19" s="81"/>
      <c r="Z19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/>
      <c r="AX19" s="7"/>
    </row>
    <row r="20" spans="1:55" s="4" customFormat="1" ht="15" customHeight="1" x14ac:dyDescent="0.25">
      <c r="A20" s="19"/>
      <c r="B20" s="23" t="s">
        <v>225</v>
      </c>
      <c r="C20" s="24">
        <v>1541.6360000000004</v>
      </c>
      <c r="D20" s="24">
        <v>1907.2160000000008</v>
      </c>
      <c r="E20" s="24">
        <v>1461.1450000000004</v>
      </c>
      <c r="F20" s="24">
        <v>1316.5139999999997</v>
      </c>
      <c r="G20" s="24">
        <v>1127.1390000000006</v>
      </c>
      <c r="H20" s="24">
        <v>1657.9769999999994</v>
      </c>
      <c r="I20" s="24">
        <v>1797.1730000000002</v>
      </c>
      <c r="J20" s="24">
        <v>1715.683</v>
      </c>
      <c r="K20" s="24">
        <v>1920.1639999999989</v>
      </c>
      <c r="L20" s="24">
        <v>2304.11</v>
      </c>
      <c r="M20" s="24">
        <v>2876.3180000000002</v>
      </c>
      <c r="N20" s="24">
        <v>3733.6990000000001</v>
      </c>
      <c r="O20" s="24">
        <v>1942.3830000000007</v>
      </c>
      <c r="P20" s="24">
        <v>2522.0860000000002</v>
      </c>
      <c r="Q20" s="24">
        <v>2523.9700000000012</v>
      </c>
      <c r="R20" s="24">
        <v>1882.6969999999983</v>
      </c>
      <c r="S20" s="24">
        <v>2196.2110000000011</v>
      </c>
      <c r="T20" s="24">
        <v>1083.5820000000012</v>
      </c>
      <c r="U20" s="24">
        <v>1013.3960000000006</v>
      </c>
      <c r="V20" s="24">
        <v>855.2189999999996</v>
      </c>
      <c r="W20" s="24">
        <v>823.97599999999966</v>
      </c>
      <c r="X20" s="81">
        <v>730.96700000000055</v>
      </c>
      <c r="Y20" s="81">
        <v>672.89400000000023</v>
      </c>
      <c r="Z20"/>
      <c r="AA20" s="25">
        <v>23.713769009026791</v>
      </c>
      <c r="AB20" s="25">
        <v>-23.388593635959438</v>
      </c>
      <c r="AC20" s="25">
        <v>-9.8984700354859179</v>
      </c>
      <c r="AD20" s="25">
        <v>-14.384579275267802</v>
      </c>
      <c r="AE20" s="25">
        <v>47.096054701327752</v>
      </c>
      <c r="AF20" s="25">
        <v>8.395532628016003</v>
      </c>
      <c r="AG20" s="25">
        <v>-4.5343436608495802</v>
      </c>
      <c r="AH20" s="25">
        <v>11.9183438898677</v>
      </c>
      <c r="AI20" s="25">
        <v>19.995479552788279</v>
      </c>
      <c r="AJ20" s="25">
        <v>24.834231004596138</v>
      </c>
      <c r="AK20" s="25">
        <v>29.808282672500045</v>
      </c>
      <c r="AL20" s="25">
        <v>-47.976979397642914</v>
      </c>
      <c r="AM20" s="25">
        <v>29.844937893299072</v>
      </c>
      <c r="AN20" s="25">
        <v>7.4700069704241798E-2</v>
      </c>
      <c r="AO20" s="25">
        <v>-25.407314666973164</v>
      </c>
      <c r="AP20" s="25">
        <v>16.652387505796373</v>
      </c>
      <c r="AQ20" s="25">
        <v>-50.661298026464642</v>
      </c>
      <c r="AR20" s="25">
        <v>-6.4772209209824938</v>
      </c>
      <c r="AS20" s="25">
        <v>-15.608607099297899</v>
      </c>
      <c r="AT20" s="25">
        <v>-3.6532163106759734</v>
      </c>
      <c r="AU20" s="25">
        <v>-11.287828771711693</v>
      </c>
      <c r="AV20" s="25">
        <v>-7.9446814972495714</v>
      </c>
      <c r="AW20"/>
      <c r="AX20" s="7"/>
    </row>
    <row r="21" spans="1:55" s="4" customFormat="1" ht="6" customHeight="1" x14ac:dyDescent="0.25">
      <c r="A21" s="19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/>
      <c r="Y21"/>
      <c r="Z21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/>
      <c r="AX21" s="7"/>
    </row>
    <row r="22" spans="1:55" s="102" customFormat="1" ht="15" customHeight="1" x14ac:dyDescent="0.25">
      <c r="A22" s="101"/>
      <c r="B22" s="96" t="s">
        <v>208</v>
      </c>
      <c r="C22" s="97">
        <v>23.329439257951915</v>
      </c>
      <c r="D22" s="97">
        <v>23.485335650349274</v>
      </c>
      <c r="E22" s="97">
        <v>23.302564079811241</v>
      </c>
      <c r="F22" s="97">
        <v>23.035748527383284</v>
      </c>
      <c r="G22" s="97">
        <v>18.527647938517667</v>
      </c>
      <c r="H22" s="97">
        <v>17.116025066339891</v>
      </c>
      <c r="I22" s="97">
        <v>17.179976270527888</v>
      </c>
      <c r="J22" s="97">
        <v>17.187744917255117</v>
      </c>
      <c r="K22" s="97">
        <v>14.231097325715711</v>
      </c>
      <c r="L22" s="97">
        <v>13.976850338294355</v>
      </c>
      <c r="M22" s="97">
        <v>14.000408378668229</v>
      </c>
      <c r="N22" s="97">
        <v>14.194217224995793</v>
      </c>
      <c r="O22" s="97">
        <v>16.76932386155719</v>
      </c>
      <c r="P22" s="97">
        <v>16.585957746459272</v>
      </c>
      <c r="Q22" s="97">
        <v>16.381050834636437</v>
      </c>
      <c r="R22" s="97">
        <v>17.3651506382745</v>
      </c>
      <c r="S22" s="97">
        <v>17.458848553402646</v>
      </c>
      <c r="T22" s="97">
        <v>19.230808926956602</v>
      </c>
      <c r="U22" s="97">
        <v>19.358589085532316</v>
      </c>
      <c r="V22" s="97">
        <v>19.319009472125117</v>
      </c>
      <c r="W22" s="97">
        <v>18.313452853725906</v>
      </c>
      <c r="X22" s="118">
        <v>18.635198178500346</v>
      </c>
      <c r="Y22" s="118">
        <v>18.786411500071726</v>
      </c>
      <c r="Z22"/>
      <c r="AA22" s="22">
        <v>0.66823891767660692</v>
      </c>
      <c r="AB22" s="22">
        <v>-0.77823699545599345</v>
      </c>
      <c r="AC22" s="22">
        <v>-1.1450051226728277</v>
      </c>
      <c r="AD22" s="22">
        <v>-19.570019977890897</v>
      </c>
      <c r="AE22" s="22">
        <v>-7.619007425346811</v>
      </c>
      <c r="AF22" s="22">
        <v>0.37363350392471051</v>
      </c>
      <c r="AG22" s="22">
        <v>4.521919358268095E-2</v>
      </c>
      <c r="AH22" s="22">
        <v>-17.202068135018511</v>
      </c>
      <c r="AI22" s="22">
        <v>-1.7865592624535644</v>
      </c>
      <c r="AJ22" s="22">
        <v>0.16855042304723789</v>
      </c>
      <c r="AK22" s="22">
        <v>1.3843085221918303</v>
      </c>
      <c r="AL22" s="22">
        <v>18.141941860849325</v>
      </c>
      <c r="AM22" s="22">
        <v>-1.093461588622995</v>
      </c>
      <c r="AN22" s="22">
        <v>-1.2354240554277203</v>
      </c>
      <c r="AO22" s="22">
        <v>6.0075499036805509</v>
      </c>
      <c r="AP22" s="22">
        <v>0.53957444470206251</v>
      </c>
      <c r="AQ22" s="22">
        <v>10.149354169227896</v>
      </c>
      <c r="AR22" s="22">
        <v>0.66445545302360776</v>
      </c>
      <c r="AS22" s="22">
        <v>-0.20445505213382795</v>
      </c>
      <c r="AT22" s="22">
        <v>-5.2050112602827907</v>
      </c>
      <c r="AU22" s="22">
        <v>1.7568796411266623</v>
      </c>
      <c r="AV22" s="22">
        <v>0.81143929956074312</v>
      </c>
      <c r="AW22"/>
      <c r="AX22" s="26"/>
    </row>
    <row r="23" spans="1:55" s="4" customFormat="1" ht="15" customHeight="1" x14ac:dyDescent="0.25">
      <c r="B23" s="23" t="s">
        <v>226</v>
      </c>
      <c r="C23" s="79">
        <v>20.500002034442527</v>
      </c>
      <c r="D23" s="79">
        <v>20.499992416435106</v>
      </c>
      <c r="E23" s="79">
        <v>20.500004700643661</v>
      </c>
      <c r="F23" s="79">
        <v>20.499999642162166</v>
      </c>
      <c r="G23" s="79">
        <v>20.500001017917377</v>
      </c>
      <c r="H23" s="79">
        <v>17.000003645121105</v>
      </c>
      <c r="I23" s="79">
        <v>17.000000509671786</v>
      </c>
      <c r="J23" s="79">
        <v>16.999999366130979</v>
      </c>
      <c r="K23" s="79">
        <v>14.359789603453157</v>
      </c>
      <c r="L23" s="79">
        <v>14.359793606691971</v>
      </c>
      <c r="M23" s="79">
        <v>14.359791468156331</v>
      </c>
      <c r="N23" s="79">
        <v>14.359790300375808</v>
      </c>
      <c r="O23" s="79">
        <v>17.108272068913269</v>
      </c>
      <c r="P23" s="79">
        <v>16.335924101594248</v>
      </c>
      <c r="Q23" s="79">
        <v>15.969281194230998</v>
      </c>
      <c r="R23" s="79">
        <v>16.656429827644718</v>
      </c>
      <c r="S23" s="79">
        <v>16.809387553702727</v>
      </c>
      <c r="T23" s="79">
        <v>18.380985057507335</v>
      </c>
      <c r="U23" s="79">
        <v>18.87351940295591</v>
      </c>
      <c r="V23" s="79">
        <v>18.713618508793353</v>
      </c>
      <c r="W23" s="79">
        <v>17.923771213729196</v>
      </c>
      <c r="X23" s="84">
        <v>18.884325019380928</v>
      </c>
      <c r="Y23" s="84">
        <v>18.951662340080972</v>
      </c>
      <c r="Z23"/>
      <c r="AA23" s="25">
        <v>-4.6917104717592038E-5</v>
      </c>
      <c r="AB23" s="25">
        <v>5.9922990729544295E-5</v>
      </c>
      <c r="AC23" s="25">
        <v>-2.4675513829779415E-5</v>
      </c>
      <c r="AD23" s="25">
        <v>6.7110011468317909E-6</v>
      </c>
      <c r="AE23" s="25">
        <v>-17.073157068320196</v>
      </c>
      <c r="AF23" s="25">
        <v>-1.8443815567929034E-5</v>
      </c>
      <c r="AG23" s="25">
        <v>-6.726710427363949E-6</v>
      </c>
      <c r="AH23" s="25">
        <v>-15.530646241892809</v>
      </c>
      <c r="AI23" s="25">
        <v>2.7878116078094534E-5</v>
      </c>
      <c r="AJ23" s="25">
        <v>-1.4892523518803375E-5</v>
      </c>
      <c r="AK23" s="25">
        <v>-8.1322944385217066E-6</v>
      </c>
      <c r="AL23" s="25">
        <v>19.140124688767433</v>
      </c>
      <c r="AM23" s="25">
        <v>-4.5144709191433927</v>
      </c>
      <c r="AN23" s="25">
        <v>-2.2443964913345109</v>
      </c>
      <c r="AO23" s="25">
        <v>4.3029402830100887</v>
      </c>
      <c r="AP23" s="25">
        <v>0.91831039208741327</v>
      </c>
      <c r="AQ23" s="25">
        <v>9.3495226925053565</v>
      </c>
      <c r="AR23" s="25">
        <v>2.6795862349466959</v>
      </c>
      <c r="AS23" s="25">
        <v>-0.84722351326544076</v>
      </c>
      <c r="AT23" s="25">
        <v>-4.2207085427813675</v>
      </c>
      <c r="AU23" s="25">
        <v>5.3591054817524615</v>
      </c>
      <c r="AV23" s="25">
        <v>0.35657785295972405</v>
      </c>
      <c r="AW23"/>
      <c r="AX23" s="7"/>
    </row>
    <row r="24" spans="1:55" s="104" customFormat="1" ht="15" customHeight="1" x14ac:dyDescent="0.25">
      <c r="B24" s="23" t="s">
        <v>227</v>
      </c>
      <c r="C24" s="79">
        <v>23.981389496338213</v>
      </c>
      <c r="D24" s="79">
        <v>23.981390003412802</v>
      </c>
      <c r="E24" s="79">
        <v>23.98139555759543</v>
      </c>
      <c r="F24" s="79">
        <v>23.981399743873478</v>
      </c>
      <c r="G24" s="79">
        <v>17.499998307940793</v>
      </c>
      <c r="H24" s="79">
        <v>17.299999668951273</v>
      </c>
      <c r="I24" s="79">
        <v>17.299998954765318</v>
      </c>
      <c r="J24" s="79">
        <v>17.299999550723047</v>
      </c>
      <c r="K24" s="79">
        <v>13.679484208459002</v>
      </c>
      <c r="L24" s="79">
        <v>13.679481067140701</v>
      </c>
      <c r="M24" s="79">
        <v>13.679482895309535</v>
      </c>
      <c r="N24" s="79">
        <v>13.679481769247037</v>
      </c>
      <c r="O24" s="79">
        <v>16.415378347220795</v>
      </c>
      <c r="P24" s="79">
        <v>16.415378284123655</v>
      </c>
      <c r="Q24" s="79">
        <v>16.415378869292617</v>
      </c>
      <c r="R24" s="79">
        <v>17.327344891871299</v>
      </c>
      <c r="S24" s="79">
        <v>17.327344355924556</v>
      </c>
      <c r="T24" s="79">
        <v>19.151274942058777</v>
      </c>
      <c r="U24" s="79">
        <v>19.151275019112166</v>
      </c>
      <c r="V24" s="79">
        <v>19.151274722976908</v>
      </c>
      <c r="W24" s="79">
        <v>18.011317388841363</v>
      </c>
      <c r="X24" s="84">
        <v>17.327341864770677</v>
      </c>
      <c r="Y24" s="84">
        <v>17.327341785695175</v>
      </c>
      <c r="Z24"/>
      <c r="AA24" s="25">
        <v>2.1144504100478291E-6</v>
      </c>
      <c r="AB24" s="25">
        <v>2.316038656514988E-5</v>
      </c>
      <c r="AC24" s="25">
        <v>1.7456357106968799E-5</v>
      </c>
      <c r="AD24" s="25">
        <v>-27.02678536347107</v>
      </c>
      <c r="AE24" s="25">
        <v>-1.1428494761554837</v>
      </c>
      <c r="AF24" s="25">
        <v>-4.1282425924067207E-6</v>
      </c>
      <c r="AG24" s="25">
        <v>3.4448425745353097E-6</v>
      </c>
      <c r="AH24" s="25">
        <v>-20.92783489183806</v>
      </c>
      <c r="AI24" s="25">
        <v>-2.2963718899941323E-5</v>
      </c>
      <c r="AJ24" s="25">
        <v>1.3364314224508761E-5</v>
      </c>
      <c r="AK24" s="25">
        <v>-8.2317621724128965E-6</v>
      </c>
      <c r="AL24" s="25">
        <v>20.000001638397965</v>
      </c>
      <c r="AM24" s="25">
        <v>-3.8437822523912838E-7</v>
      </c>
      <c r="AN24" s="25">
        <v>3.5647607508437946E-6</v>
      </c>
      <c r="AO24" s="25">
        <v>5.5555587832617643</v>
      </c>
      <c r="AP24" s="25">
        <v>-3.0930690554727873E-6</v>
      </c>
      <c r="AQ24" s="25">
        <v>10.526313488486675</v>
      </c>
      <c r="AR24" s="25">
        <v>4.0234078242763154E-7</v>
      </c>
      <c r="AS24" s="25">
        <v>-1.5462952635884704E-6</v>
      </c>
      <c r="AT24" s="25">
        <v>-5.9523835913014773</v>
      </c>
      <c r="AU24" s="25">
        <v>-3.7974763827904803</v>
      </c>
      <c r="AV24" s="25">
        <v>-4.5636256454856048E-7</v>
      </c>
      <c r="AW24"/>
      <c r="AX24" s="98"/>
      <c r="AY24" s="98"/>
      <c r="AZ24" s="98"/>
      <c r="BA24" s="98"/>
      <c r="BB24" s="98"/>
      <c r="BC24" s="98"/>
    </row>
    <row r="25" spans="1:55" s="4" customFormat="1" ht="15" customHeight="1" x14ac:dyDescent="0.25">
      <c r="B25" s="23" t="s">
        <v>228</v>
      </c>
      <c r="C25" s="79">
        <v>24.313136421191782</v>
      </c>
      <c r="D25" s="79">
        <v>24.266848857632954</v>
      </c>
      <c r="E25" s="79">
        <v>24.226180556073768</v>
      </c>
      <c r="F25" s="79">
        <v>24.267603221739847</v>
      </c>
      <c r="G25" s="79">
        <v>17.700217596362148</v>
      </c>
      <c r="H25" s="79">
        <v>17.100968880977849</v>
      </c>
      <c r="I25" s="79">
        <v>17.224081315296054</v>
      </c>
      <c r="J25" s="79">
        <v>17.258819474386701</v>
      </c>
      <c r="K25" s="79">
        <v>14.540330285419667</v>
      </c>
      <c r="L25" s="79">
        <v>13.789692046936091</v>
      </c>
      <c r="M25" s="79">
        <v>13.763263668341773</v>
      </c>
      <c r="N25" s="79">
        <v>14.399820054748899</v>
      </c>
      <c r="O25" s="79">
        <v>16.760244037749448</v>
      </c>
      <c r="P25" s="79">
        <v>17.316111647481783</v>
      </c>
      <c r="Q25" s="79">
        <v>17.208367203073205</v>
      </c>
      <c r="R25" s="79">
        <v>18.466215490266052</v>
      </c>
      <c r="S25" s="79">
        <v>18.694519297683147</v>
      </c>
      <c r="T25" s="79">
        <v>20.314531368751936</v>
      </c>
      <c r="U25" s="79">
        <v>20.381799134934273</v>
      </c>
      <c r="V25" s="79">
        <v>20.512946994920966</v>
      </c>
      <c r="W25" s="79">
        <v>19.426385086750244</v>
      </c>
      <c r="X25" s="84">
        <v>18.903231194402487</v>
      </c>
      <c r="Y25" s="84">
        <v>18.897146105511773</v>
      </c>
      <c r="Z25"/>
      <c r="AA25" s="25">
        <v>-0.19038088199300551</v>
      </c>
      <c r="AB25" s="25">
        <v>-0.16758789654881273</v>
      </c>
      <c r="AC25" s="25">
        <v>0.17098306342678654</v>
      </c>
      <c r="AD25" s="25">
        <v>-27.062357849556339</v>
      </c>
      <c r="AE25" s="25">
        <v>-3.3855443421636795</v>
      </c>
      <c r="AF25" s="25">
        <v>0.7199149660762707</v>
      </c>
      <c r="AG25" s="25">
        <v>0.20168366866566995</v>
      </c>
      <c r="AH25" s="25">
        <v>-15.751304386730867</v>
      </c>
      <c r="AI25" s="25">
        <v>-5.1624565862598022</v>
      </c>
      <c r="AJ25" s="25">
        <v>-0.19165314572916708</v>
      </c>
      <c r="AK25" s="25">
        <v>4.6250395381971137</v>
      </c>
      <c r="AL25" s="25">
        <v>16.392038053434622</v>
      </c>
      <c r="AM25" s="25">
        <v>3.3165842244321904</v>
      </c>
      <c r="AN25" s="25">
        <v>-0.62222077682345411</v>
      </c>
      <c r="AO25" s="25">
        <v>7.3095156114997941</v>
      </c>
      <c r="AP25" s="25">
        <v>1.2363324122229553</v>
      </c>
      <c r="AQ25" s="25">
        <v>8.6657059498157878</v>
      </c>
      <c r="AR25" s="25">
        <v>0.33113127229608919</v>
      </c>
      <c r="AS25" s="25">
        <v>0.64345575735709792</v>
      </c>
      <c r="AT25" s="25">
        <v>-5.2969566412849236</v>
      </c>
      <c r="AU25" s="25">
        <v>-2.6930069079325216</v>
      </c>
      <c r="AV25" s="25">
        <v>-3.2190734103256902E-2</v>
      </c>
      <c r="AW25"/>
      <c r="AX25" s="98"/>
      <c r="AY25" s="98"/>
      <c r="AZ25" s="98"/>
      <c r="BA25" s="98"/>
      <c r="BB25" s="98"/>
      <c r="BC25" s="98"/>
    </row>
    <row r="26" spans="1:55" s="4" customFormat="1" ht="6" customHeight="1" x14ac:dyDescent="0.25"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/>
      <c r="AX26" s="7"/>
    </row>
    <row r="27" spans="1:55" s="102" customFormat="1" ht="15" customHeight="1" x14ac:dyDescent="0.25">
      <c r="A27" s="101"/>
      <c r="B27" s="20" t="s">
        <v>212</v>
      </c>
      <c r="C27" s="21">
        <v>7280.0740000000005</v>
      </c>
      <c r="D27" s="21">
        <v>6838.9800000000005</v>
      </c>
      <c r="E27" s="21">
        <v>5672.2709999999997</v>
      </c>
      <c r="F27" s="21">
        <v>5266.5950000000003</v>
      </c>
      <c r="G27" s="21">
        <v>4420.4299999999994</v>
      </c>
      <c r="H27" s="21">
        <v>4115.4379999999992</v>
      </c>
      <c r="I27" s="21">
        <v>4445.4630000000006</v>
      </c>
      <c r="J27" s="21">
        <v>4161.3219999999992</v>
      </c>
      <c r="K27" s="21">
        <v>3391.9200000000005</v>
      </c>
      <c r="L27" s="21">
        <v>3322.6869999999999</v>
      </c>
      <c r="M27" s="21">
        <v>3762.8919999999998</v>
      </c>
      <c r="N27" s="21">
        <v>4924.0999999999995</v>
      </c>
      <c r="O27" s="21">
        <v>7278.0680000000002</v>
      </c>
      <c r="P27" s="21">
        <v>8817.0550000000021</v>
      </c>
      <c r="Q27" s="21">
        <v>7816.2129999999997</v>
      </c>
      <c r="R27" s="21">
        <v>6374.2960000000003</v>
      </c>
      <c r="S27" s="21">
        <v>7507.741</v>
      </c>
      <c r="T27" s="21">
        <v>7359.91</v>
      </c>
      <c r="U27" s="21">
        <v>6360.8029999999999</v>
      </c>
      <c r="V27" s="21">
        <v>5543.1689999999999</v>
      </c>
      <c r="W27" s="21">
        <v>4580.0030000000006</v>
      </c>
      <c r="X27" s="80">
        <v>4338.6309999999994</v>
      </c>
      <c r="Y27" s="80">
        <v>4245.7939999999999</v>
      </c>
      <c r="Z27"/>
      <c r="AA27" s="22">
        <v>-6.0589219285408369</v>
      </c>
      <c r="AB27" s="22">
        <v>-17.059693112130766</v>
      </c>
      <c r="AC27" s="22">
        <v>-7.1519149913676463</v>
      </c>
      <c r="AD27" s="22">
        <v>-16.066642678998495</v>
      </c>
      <c r="AE27" s="22">
        <v>-6.899600265132583</v>
      </c>
      <c r="AF27" s="22">
        <v>8.0191950407223125</v>
      </c>
      <c r="AG27" s="22">
        <v>-6.3917076803923774</v>
      </c>
      <c r="AH27" s="22">
        <v>-18.489364677859555</v>
      </c>
      <c r="AI27" s="22">
        <v>-2.041115356494275</v>
      </c>
      <c r="AJ27" s="22">
        <v>13.248464270032054</v>
      </c>
      <c r="AK27" s="22">
        <v>30.859455971630322</v>
      </c>
      <c r="AL27" s="22">
        <v>47.805040515017993</v>
      </c>
      <c r="AM27" s="22">
        <v>21.145543020482933</v>
      </c>
      <c r="AN27" s="22">
        <v>-11.351205135955285</v>
      </c>
      <c r="AO27" s="22">
        <v>-18.44777003902017</v>
      </c>
      <c r="AP27" s="22">
        <v>17.781493046447789</v>
      </c>
      <c r="AQ27" s="22">
        <v>-1.9690476802542887</v>
      </c>
      <c r="AR27" s="22">
        <v>-13.574989368076512</v>
      </c>
      <c r="AS27" s="22">
        <v>-12.85425755207322</v>
      </c>
      <c r="AT27" s="22">
        <v>-17.375728576920515</v>
      </c>
      <c r="AU27" s="22">
        <v>-5.2701275523182227</v>
      </c>
      <c r="AV27" s="22">
        <v>-2.1397763488067905</v>
      </c>
      <c r="AW27"/>
      <c r="AX27" s="26"/>
      <c r="BC27" s="105"/>
    </row>
    <row r="28" spans="1:55" s="4" customFormat="1" ht="15" customHeight="1" x14ac:dyDescent="0.25">
      <c r="A28" s="19"/>
      <c r="B28" s="23" t="s">
        <v>226</v>
      </c>
      <c r="C28" s="24">
        <v>1410.7059999999999</v>
      </c>
      <c r="D28" s="24">
        <v>1027.221</v>
      </c>
      <c r="E28" s="24">
        <v>1112.0820000000001</v>
      </c>
      <c r="F28" s="24">
        <v>1432.213</v>
      </c>
      <c r="G28" s="24">
        <v>1510.4369999999997</v>
      </c>
      <c r="H28" s="24">
        <v>1212.58</v>
      </c>
      <c r="I28" s="24">
        <v>1334.1919999999998</v>
      </c>
      <c r="J28" s="24">
        <v>1340.9709999999998</v>
      </c>
      <c r="K28" s="24">
        <v>1058.1099999999999</v>
      </c>
      <c r="L28" s="24">
        <v>1284.1299999999999</v>
      </c>
      <c r="M28" s="24">
        <v>1667.9880000000003</v>
      </c>
      <c r="N28" s="24">
        <v>2140.0439999999999</v>
      </c>
      <c r="O28" s="24">
        <v>2917.4490000000001</v>
      </c>
      <c r="P28" s="24">
        <v>2806.9279999999999</v>
      </c>
      <c r="Q28" s="24">
        <v>2937.6509999999998</v>
      </c>
      <c r="R28" s="24">
        <v>2194.9670000000001</v>
      </c>
      <c r="S28" s="24">
        <v>2626.529</v>
      </c>
      <c r="T28" s="24">
        <v>2061.4759999999997</v>
      </c>
      <c r="U28" s="24">
        <v>1719.14</v>
      </c>
      <c r="V28" s="24">
        <v>1919.8289999999997</v>
      </c>
      <c r="W28" s="24">
        <v>2116.8679999999999</v>
      </c>
      <c r="X28" s="81">
        <v>2697.5619999999999</v>
      </c>
      <c r="Y28" s="81">
        <v>2725.192</v>
      </c>
      <c r="Z28"/>
      <c r="AA28" s="25">
        <v>-27.1839064978812</v>
      </c>
      <c r="AB28" s="25">
        <v>8.2612212951254005</v>
      </c>
      <c r="AC28" s="25">
        <v>28.78663623725587</v>
      </c>
      <c r="AD28" s="25">
        <v>5.4617574341246522</v>
      </c>
      <c r="AE28" s="25">
        <v>-19.719922115255375</v>
      </c>
      <c r="AF28" s="25">
        <v>10.02919395008988</v>
      </c>
      <c r="AG28" s="25">
        <v>0.50809778502644276</v>
      </c>
      <c r="AH28" s="25">
        <v>-21.09374475659801</v>
      </c>
      <c r="AI28" s="25">
        <v>21.360728090652202</v>
      </c>
      <c r="AJ28" s="25">
        <v>29.892456371239707</v>
      </c>
      <c r="AK28" s="25">
        <v>28.300923028223195</v>
      </c>
      <c r="AL28" s="25">
        <v>36.326589546756992</v>
      </c>
      <c r="AM28" s="25">
        <v>-3.7882753048982241</v>
      </c>
      <c r="AN28" s="25">
        <v>4.6571554382584788</v>
      </c>
      <c r="AO28" s="25">
        <v>-25.281559994703244</v>
      </c>
      <c r="AP28" s="25">
        <v>19.661434545485189</v>
      </c>
      <c r="AQ28" s="25">
        <v>-21.513297587805059</v>
      </c>
      <c r="AR28" s="25">
        <v>-16.606353894006023</v>
      </c>
      <c r="AS28" s="25">
        <v>11.67380201728769</v>
      </c>
      <c r="AT28" s="25">
        <v>10.263361997344569</v>
      </c>
      <c r="AU28" s="25">
        <v>27.431752948223505</v>
      </c>
      <c r="AV28" s="25">
        <v>1.0242582005529479</v>
      </c>
      <c r="AW28"/>
      <c r="AX28" s="7"/>
    </row>
    <row r="29" spans="1:55" s="4" customFormat="1" ht="15" customHeight="1" x14ac:dyDescent="0.25">
      <c r="A29" s="19"/>
      <c r="B29" s="23" t="s">
        <v>227</v>
      </c>
      <c r="C29" s="24">
        <v>3221.6920000000005</v>
      </c>
      <c r="D29" s="24">
        <v>3261.8820000000001</v>
      </c>
      <c r="E29" s="24">
        <v>2222.7249999999999</v>
      </c>
      <c r="F29" s="24">
        <v>1543.04</v>
      </c>
      <c r="G29" s="24">
        <v>775.68200000000002</v>
      </c>
      <c r="H29" s="24">
        <v>940.64700000000005</v>
      </c>
      <c r="I29" s="24">
        <v>1406.8610000000001</v>
      </c>
      <c r="J29" s="24">
        <v>1347.721</v>
      </c>
      <c r="K29" s="24">
        <v>959.81799999999998</v>
      </c>
      <c r="L29" s="24">
        <v>805.39599999999996</v>
      </c>
      <c r="M29" s="24">
        <v>906.73700000000008</v>
      </c>
      <c r="N29" s="24">
        <v>1241.2060000000001</v>
      </c>
      <c r="O29" s="24">
        <v>2637.3830000000003</v>
      </c>
      <c r="P29" s="24">
        <v>4004.4030000000002</v>
      </c>
      <c r="Q29" s="24">
        <v>3453.2000000000003</v>
      </c>
      <c r="R29" s="24">
        <v>2520.7479999999996</v>
      </c>
      <c r="S29" s="24">
        <v>3001.2960000000003</v>
      </c>
      <c r="T29" s="24">
        <v>3258.1930000000002</v>
      </c>
      <c r="U29" s="24">
        <v>3094.3190000000004</v>
      </c>
      <c r="V29" s="24">
        <v>2221.933</v>
      </c>
      <c r="W29" s="24">
        <v>1283.8729999999998</v>
      </c>
      <c r="X29" s="81">
        <v>656.44599999999991</v>
      </c>
      <c r="Y29" s="81">
        <v>362.76799999999997</v>
      </c>
      <c r="Z29"/>
      <c r="AA29" s="25">
        <v>1.2474811372409154</v>
      </c>
      <c r="AB29" s="25">
        <v>-31.857590188731539</v>
      </c>
      <c r="AC29" s="25">
        <v>-30.578906522399308</v>
      </c>
      <c r="AD29" s="25">
        <v>-49.73027270841974</v>
      </c>
      <c r="AE29" s="25">
        <v>21.267091411171076</v>
      </c>
      <c r="AF29" s="25">
        <v>49.56311985261209</v>
      </c>
      <c r="AG29" s="25">
        <v>-4.2036846568353301</v>
      </c>
      <c r="AH29" s="25">
        <v>-28.782144078781887</v>
      </c>
      <c r="AI29" s="25">
        <v>-16.088675144662844</v>
      </c>
      <c r="AJ29" s="25">
        <v>12.58275432209747</v>
      </c>
      <c r="AK29" s="25">
        <v>36.88710177261985</v>
      </c>
      <c r="AL29" s="25" t="s">
        <v>251</v>
      </c>
      <c r="AM29" s="25">
        <v>51.832441477024759</v>
      </c>
      <c r="AN29" s="25">
        <v>-13.76492326072076</v>
      </c>
      <c r="AO29" s="25">
        <v>-27.002548360940594</v>
      </c>
      <c r="AP29" s="25">
        <v>19.063706487122108</v>
      </c>
      <c r="AQ29" s="25">
        <v>8.5595356139481051</v>
      </c>
      <c r="AR29" s="25">
        <v>-5.029597694182014</v>
      </c>
      <c r="AS29" s="25">
        <v>-28.193150092152756</v>
      </c>
      <c r="AT29" s="25">
        <v>-42.218194698039959</v>
      </c>
      <c r="AU29" s="25">
        <v>-48.869864854234024</v>
      </c>
      <c r="AV29" s="25">
        <v>-44.737571711915372</v>
      </c>
      <c r="AW29"/>
      <c r="AX29" s="7"/>
    </row>
    <row r="30" spans="1:55" s="4" customFormat="1" ht="15" customHeight="1" x14ac:dyDescent="0.25">
      <c r="A30" s="19"/>
      <c r="B30" s="23" t="s">
        <v>228</v>
      </c>
      <c r="C30" s="24">
        <v>2647.6760000000004</v>
      </c>
      <c r="D30" s="24">
        <v>2549.8770000000004</v>
      </c>
      <c r="E30" s="24">
        <v>2337.4639999999995</v>
      </c>
      <c r="F30" s="24">
        <v>2291.3420000000001</v>
      </c>
      <c r="G30" s="24">
        <v>2134.3109999999997</v>
      </c>
      <c r="H30" s="24">
        <v>1962.2109999999996</v>
      </c>
      <c r="I30" s="24">
        <v>1704.4099999999999</v>
      </c>
      <c r="J30" s="24">
        <v>1472.6299999999999</v>
      </c>
      <c r="K30" s="24">
        <v>1373.992</v>
      </c>
      <c r="L30" s="24">
        <v>1233.1609999999998</v>
      </c>
      <c r="M30" s="24">
        <v>1188.1670000000004</v>
      </c>
      <c r="N30" s="24">
        <v>1542.85</v>
      </c>
      <c r="O30" s="24">
        <v>1723.2360000000003</v>
      </c>
      <c r="P30" s="24">
        <v>2005.7239999999999</v>
      </c>
      <c r="Q30" s="24">
        <v>1425.3619999999996</v>
      </c>
      <c r="R30" s="24">
        <v>1658.5809999999997</v>
      </c>
      <c r="S30" s="24">
        <v>1879.9160000000004</v>
      </c>
      <c r="T30" s="24">
        <v>2040.241</v>
      </c>
      <c r="U30" s="24">
        <v>1547.3440000000003</v>
      </c>
      <c r="V30" s="24">
        <v>1401.4069999999992</v>
      </c>
      <c r="W30" s="24">
        <v>1179.2620000000002</v>
      </c>
      <c r="X30" s="81">
        <v>984.62299999999948</v>
      </c>
      <c r="Y30" s="81">
        <v>1157.8339999999998</v>
      </c>
      <c r="Z30"/>
      <c r="AA30" s="25">
        <v>-3.6937676664365262</v>
      </c>
      <c r="AB30" s="25">
        <v>-8.330323384226018</v>
      </c>
      <c r="AC30" s="25">
        <v>-1.973164078676694</v>
      </c>
      <c r="AD30" s="25">
        <v>-6.8532327343539459</v>
      </c>
      <c r="AE30" s="25">
        <v>-8.0634921527368864</v>
      </c>
      <c r="AF30" s="25">
        <v>-13.138291447759682</v>
      </c>
      <c r="AG30" s="25">
        <v>-13.598840654537346</v>
      </c>
      <c r="AH30" s="25">
        <v>-6.6980843796472929</v>
      </c>
      <c r="AI30" s="25">
        <v>-10.249768557604421</v>
      </c>
      <c r="AJ30" s="25">
        <v>-3.6486719901131699</v>
      </c>
      <c r="AK30" s="25">
        <v>29.851275115366729</v>
      </c>
      <c r="AL30" s="25">
        <v>11.691739313607961</v>
      </c>
      <c r="AM30" s="25">
        <v>16.392879443094245</v>
      </c>
      <c r="AN30" s="25">
        <v>-28.935287208010692</v>
      </c>
      <c r="AO30" s="25">
        <v>16.362089069303103</v>
      </c>
      <c r="AP30" s="25">
        <v>13.344841162415388</v>
      </c>
      <c r="AQ30" s="25">
        <v>8.5283065839111725</v>
      </c>
      <c r="AR30" s="25">
        <v>-24.158763597045628</v>
      </c>
      <c r="AS30" s="25">
        <v>-9.4314515712085356</v>
      </c>
      <c r="AT30" s="25">
        <v>-15.851569172981096</v>
      </c>
      <c r="AU30" s="25">
        <v>-16.505153222947968</v>
      </c>
      <c r="AV30" s="25">
        <v>17.591606127421404</v>
      </c>
      <c r="AW30"/>
      <c r="AX30" s="7"/>
    </row>
    <row r="31" spans="1:55" s="4" customFormat="1" ht="6" customHeight="1" x14ac:dyDescent="0.25">
      <c r="A31" s="19"/>
      <c r="B31" s="23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/>
      <c r="AX31" s="7"/>
    </row>
    <row r="32" spans="1:55" s="4" customFormat="1" ht="15" customHeight="1" x14ac:dyDescent="0.25">
      <c r="A32" s="19"/>
      <c r="B32" s="23" t="s">
        <v>229</v>
      </c>
      <c r="C32" s="24">
        <v>4153.5029999999997</v>
      </c>
      <c r="D32" s="24">
        <v>3955.7660000000005</v>
      </c>
      <c r="E32" s="24">
        <v>3105.2279999999996</v>
      </c>
      <c r="F32" s="24">
        <v>2723.7910000000002</v>
      </c>
      <c r="G32" s="24">
        <v>2043.5840000000003</v>
      </c>
      <c r="H32" s="24">
        <v>1852.2709999999997</v>
      </c>
      <c r="I32" s="24">
        <v>2227.9279999999999</v>
      </c>
      <c r="J32" s="24">
        <v>2154.5</v>
      </c>
      <c r="K32" s="24">
        <v>1774.3160000000003</v>
      </c>
      <c r="L32" s="24">
        <v>1662.9730000000002</v>
      </c>
      <c r="M32" s="24">
        <v>1780.8979999999999</v>
      </c>
      <c r="N32" s="24">
        <v>2337.5450000000001</v>
      </c>
      <c r="O32" s="24">
        <v>3815.8820000000005</v>
      </c>
      <c r="P32" s="24">
        <v>4952.8209999999999</v>
      </c>
      <c r="Q32" s="24">
        <v>4893.2730000000001</v>
      </c>
      <c r="R32" s="24">
        <v>3957.223</v>
      </c>
      <c r="S32" s="24">
        <v>4590.3020000000006</v>
      </c>
      <c r="T32" s="24">
        <v>4639.9810000000007</v>
      </c>
      <c r="U32" s="24">
        <v>4281.6219999999994</v>
      </c>
      <c r="V32" s="24">
        <v>3602.625</v>
      </c>
      <c r="W32" s="24">
        <v>2971.9850000000001</v>
      </c>
      <c r="X32" s="81">
        <v>2786.6749999999997</v>
      </c>
      <c r="Y32" s="81">
        <v>2565.2840000000001</v>
      </c>
      <c r="Z32"/>
      <c r="AA32" s="25">
        <v>-4.7607284742541216</v>
      </c>
      <c r="AB32" s="25">
        <v>-21.501221255251217</v>
      </c>
      <c r="AC32" s="25">
        <v>-12.28370348328688</v>
      </c>
      <c r="AD32" s="25">
        <v>-24.972804447918353</v>
      </c>
      <c r="AE32" s="25">
        <v>-9.3616411167830886</v>
      </c>
      <c r="AF32" s="25">
        <v>20.280887623895218</v>
      </c>
      <c r="AG32" s="25">
        <v>-3.2957977098003117</v>
      </c>
      <c r="AH32" s="25">
        <v>-17.646043165467614</v>
      </c>
      <c r="AI32" s="25">
        <v>-6.2752632563759807</v>
      </c>
      <c r="AJ32" s="25">
        <v>7.0912155519061173</v>
      </c>
      <c r="AK32" s="25">
        <v>31.256534624666894</v>
      </c>
      <c r="AL32" s="25">
        <v>63.243146121251158</v>
      </c>
      <c r="AM32" s="25">
        <v>29.794920283174353</v>
      </c>
      <c r="AN32" s="25">
        <v>-1.2023047067519657</v>
      </c>
      <c r="AO32" s="25">
        <v>-19.129323052280142</v>
      </c>
      <c r="AP32" s="25">
        <v>15.998062277511291</v>
      </c>
      <c r="AQ32" s="25">
        <v>1.0822599471668766</v>
      </c>
      <c r="AR32" s="25">
        <v>-7.7232859358691597</v>
      </c>
      <c r="AS32" s="25">
        <v>-15.858405996605947</v>
      </c>
      <c r="AT32" s="25">
        <v>-17.505013705284338</v>
      </c>
      <c r="AU32" s="25">
        <v>-6.2352266246296795</v>
      </c>
      <c r="AV32" s="25">
        <v>-7.9446293521849389</v>
      </c>
      <c r="AW32"/>
      <c r="AX32" s="7"/>
    </row>
    <row r="33" spans="1:55" s="4" customFormat="1" ht="15" customHeight="1" x14ac:dyDescent="0.25">
      <c r="A33" s="19"/>
      <c r="B33" s="23" t="s">
        <v>131</v>
      </c>
      <c r="C33" s="24">
        <v>3084.5229999999997</v>
      </c>
      <c r="D33" s="24">
        <v>2850.634</v>
      </c>
      <c r="E33" s="24">
        <v>2533.6879999999996</v>
      </c>
      <c r="F33" s="24">
        <v>2502.0890000000004</v>
      </c>
      <c r="G33" s="24">
        <v>2333.7930000000001</v>
      </c>
      <c r="H33" s="24">
        <v>2228.0259999999994</v>
      </c>
      <c r="I33" s="24">
        <v>2180.0499999999997</v>
      </c>
      <c r="J33" s="24">
        <v>1969.5630000000003</v>
      </c>
      <c r="K33" s="24">
        <v>1587.1869999999992</v>
      </c>
      <c r="L33" s="24">
        <v>1623.777</v>
      </c>
      <c r="M33" s="24">
        <v>1936.52</v>
      </c>
      <c r="N33" s="24">
        <v>2527.3649999999998</v>
      </c>
      <c r="O33" s="24">
        <v>3396.6200000000003</v>
      </c>
      <c r="P33" s="24">
        <v>3736.8419999999996</v>
      </c>
      <c r="Q33" s="24">
        <v>2819.623</v>
      </c>
      <c r="R33" s="24">
        <v>2355.9169999999995</v>
      </c>
      <c r="S33" s="24">
        <v>2853.1459999999997</v>
      </c>
      <c r="T33" s="24">
        <v>2664.0589999999997</v>
      </c>
      <c r="U33" s="24">
        <v>2032.1040000000003</v>
      </c>
      <c r="V33" s="24">
        <v>1871.42</v>
      </c>
      <c r="W33" s="24">
        <v>1574.5020000000002</v>
      </c>
      <c r="X33" s="81">
        <v>1501.2219999999998</v>
      </c>
      <c r="Y33" s="81">
        <v>1628.4950000000003</v>
      </c>
      <c r="Z33"/>
      <c r="AA33" s="25">
        <v>-7.5826635106951601</v>
      </c>
      <c r="AB33" s="25">
        <v>-11.118438915693854</v>
      </c>
      <c r="AC33" s="25">
        <v>-1.2471543457599852</v>
      </c>
      <c r="AD33" s="25">
        <v>-6.7262195709265438</v>
      </c>
      <c r="AE33" s="25">
        <v>-4.53197862878159</v>
      </c>
      <c r="AF33" s="25">
        <v>-2.15329623621985</v>
      </c>
      <c r="AG33" s="25">
        <v>-9.6551455241851976</v>
      </c>
      <c r="AH33" s="25">
        <v>-19.414255852694279</v>
      </c>
      <c r="AI33" s="25">
        <v>2.3053364222363744</v>
      </c>
      <c r="AJ33" s="25">
        <v>19.260218613762849</v>
      </c>
      <c r="AK33" s="25">
        <v>30.510658294259795</v>
      </c>
      <c r="AL33" s="25">
        <v>34.393726272224256</v>
      </c>
      <c r="AM33" s="25">
        <v>10.01648697823128</v>
      </c>
      <c r="AN33" s="25">
        <v>-24.545297874515427</v>
      </c>
      <c r="AO33" s="25">
        <v>-16.445673765606273</v>
      </c>
      <c r="AP33" s="25">
        <v>21.10553979618129</v>
      </c>
      <c r="AQ33" s="25">
        <v>-6.6273159522856524</v>
      </c>
      <c r="AR33" s="25">
        <v>-23.721509170780362</v>
      </c>
      <c r="AS33" s="25">
        <v>-7.9072724624330339</v>
      </c>
      <c r="AT33" s="25">
        <v>-15.86591999658013</v>
      </c>
      <c r="AU33" s="25">
        <v>-4.6541700169323645</v>
      </c>
      <c r="AV33" s="25">
        <v>8.4779599552897977</v>
      </c>
      <c r="AW33"/>
      <c r="AX33" s="7"/>
    </row>
    <row r="34" spans="1:55" s="4" customFormat="1" ht="15" customHeight="1" x14ac:dyDescent="0.25">
      <c r="A34" s="19"/>
      <c r="B34" s="23" t="s">
        <v>230</v>
      </c>
      <c r="C34" s="24">
        <v>42.047999999999995</v>
      </c>
      <c r="D34" s="24">
        <v>32.58</v>
      </c>
      <c r="E34" s="24">
        <v>33.355000000000004</v>
      </c>
      <c r="F34" s="24">
        <v>40.714999999999996</v>
      </c>
      <c r="G34" s="24">
        <v>43.052999999999997</v>
      </c>
      <c r="H34" s="24">
        <v>35.140999999999998</v>
      </c>
      <c r="I34" s="24">
        <v>37.484999999999999</v>
      </c>
      <c r="J34" s="24">
        <v>37.259</v>
      </c>
      <c r="K34" s="24">
        <v>30.417000000000002</v>
      </c>
      <c r="L34" s="24">
        <v>35.937000000000005</v>
      </c>
      <c r="M34" s="24">
        <v>45.474000000000004</v>
      </c>
      <c r="N34" s="24">
        <v>59.190000000000005</v>
      </c>
      <c r="O34" s="24">
        <v>65.566000000000003</v>
      </c>
      <c r="P34" s="24">
        <v>127.392</v>
      </c>
      <c r="Q34" s="24">
        <v>103.31699999999999</v>
      </c>
      <c r="R34" s="24">
        <v>61.155999999999992</v>
      </c>
      <c r="S34" s="24">
        <v>64.292999999999992</v>
      </c>
      <c r="T34" s="24">
        <v>55.87</v>
      </c>
      <c r="U34" s="24">
        <v>47.076999999999991</v>
      </c>
      <c r="V34" s="24">
        <v>69.123999999999995</v>
      </c>
      <c r="W34" s="24">
        <v>33.515999999999998</v>
      </c>
      <c r="X34" s="81">
        <v>50.734000000000009</v>
      </c>
      <c r="Y34" s="81">
        <v>52.015000000000001</v>
      </c>
      <c r="Z34"/>
      <c r="AA34" s="25">
        <v>-22.517123287671225</v>
      </c>
      <c r="AB34" s="25">
        <v>2.3787599754450759</v>
      </c>
      <c r="AC34" s="25">
        <v>22.065657322740194</v>
      </c>
      <c r="AD34" s="25">
        <v>5.7423553972737347</v>
      </c>
      <c r="AE34" s="25">
        <v>-18.377348849092979</v>
      </c>
      <c r="AF34" s="25">
        <v>6.6702711931931402</v>
      </c>
      <c r="AG34" s="25">
        <v>-0.60290782979858371</v>
      </c>
      <c r="AH34" s="25">
        <v>-18.363348452722828</v>
      </c>
      <c r="AI34" s="25">
        <v>18.147746326067669</v>
      </c>
      <c r="AJ34" s="25">
        <v>26.53810835629017</v>
      </c>
      <c r="AK34" s="25">
        <v>30.162290539649032</v>
      </c>
      <c r="AL34" s="25">
        <v>10.7720898800473</v>
      </c>
      <c r="AM34" s="25">
        <v>94.295824055150518</v>
      </c>
      <c r="AN34" s="25">
        <v>-18.898360964581766</v>
      </c>
      <c r="AO34" s="25">
        <v>-40.807417946707709</v>
      </c>
      <c r="AP34" s="25">
        <v>5.1295048727843566</v>
      </c>
      <c r="AQ34" s="25">
        <v>-13.100959669015284</v>
      </c>
      <c r="AR34" s="25">
        <v>-15.738321102559524</v>
      </c>
      <c r="AS34" s="25">
        <v>46.831786222571544</v>
      </c>
      <c r="AT34" s="25">
        <v>-51.513222614432031</v>
      </c>
      <c r="AU34" s="25">
        <v>51.372478816087877</v>
      </c>
      <c r="AV34" s="25">
        <v>2.5249339693302155</v>
      </c>
      <c r="AW34"/>
      <c r="AX34" s="7"/>
    </row>
    <row r="35" spans="1:55" s="4" customFormat="1" ht="6" customHeight="1" x14ac:dyDescent="0.25">
      <c r="A35" s="19"/>
      <c r="B35" s="23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/>
      <c r="Y35"/>
      <c r="Z3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/>
      <c r="AX35" s="7"/>
    </row>
    <row r="36" spans="1:55" s="4" customFormat="1" ht="15" customHeight="1" x14ac:dyDescent="0.25">
      <c r="A36" s="19"/>
      <c r="B36" s="20" t="s">
        <v>185</v>
      </c>
      <c r="C36" s="24">
        <v>60.110999999998967</v>
      </c>
      <c r="D36" s="24">
        <v>337.99399999999969</v>
      </c>
      <c r="E36" s="24">
        <v>400.76500000000033</v>
      </c>
      <c r="F36" s="24">
        <v>-101.75799999999981</v>
      </c>
      <c r="G36" s="24">
        <v>-229.29699999999866</v>
      </c>
      <c r="H36" s="24">
        <v>-282.84699999999884</v>
      </c>
      <c r="I36" s="24">
        <v>-42.529000000000451</v>
      </c>
      <c r="J36" s="24">
        <v>61.281000000000859</v>
      </c>
      <c r="K36" s="24">
        <v>156.16899999999941</v>
      </c>
      <c r="L36" s="24">
        <v>-3.1279999999997017</v>
      </c>
      <c r="M36" s="24">
        <v>-58.712999999999738</v>
      </c>
      <c r="N36" s="24">
        <v>-99.421999999999571</v>
      </c>
      <c r="O36" s="24">
        <v>-380.41800000000057</v>
      </c>
      <c r="P36" s="24">
        <v>-16.479000000004817</v>
      </c>
      <c r="Q36" s="24">
        <v>23.057999999999993</v>
      </c>
      <c r="R36" s="24">
        <v>476.72400000000016</v>
      </c>
      <c r="S36" s="24">
        <v>-118.83199999999943</v>
      </c>
      <c r="T36" s="24">
        <v>147.625</v>
      </c>
      <c r="U36" s="24">
        <v>277.40799999999945</v>
      </c>
      <c r="V36" s="24">
        <v>213.31800000000112</v>
      </c>
      <c r="W36" s="24">
        <v>75.000999999999294</v>
      </c>
      <c r="X36" s="81">
        <v>-8.9200000000000728</v>
      </c>
      <c r="Y36" s="81">
        <v>-57.152000000000044</v>
      </c>
      <c r="Z36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/>
      <c r="AX36" s="7"/>
    </row>
    <row r="37" spans="1:55" s="4" customFormat="1" ht="15" customHeight="1" x14ac:dyDescent="0.25">
      <c r="B37" s="23" t="s">
        <v>214</v>
      </c>
      <c r="C37" s="24">
        <v>-26.463999999999999</v>
      </c>
      <c r="D37" s="24">
        <v>-132.0410000000017</v>
      </c>
      <c r="E37" s="24">
        <v>307.79999999999961</v>
      </c>
      <c r="F37" s="24">
        <v>234.77100000000024</v>
      </c>
      <c r="G37" s="24">
        <v>216.74800000000027</v>
      </c>
      <c r="H37" s="24">
        <v>83.560000000000798</v>
      </c>
      <c r="I37" s="24">
        <v>-85.510000000001583</v>
      </c>
      <c r="J37" s="24">
        <v>73.120999999999356</v>
      </c>
      <c r="K37" s="24">
        <v>142.64900000000026</v>
      </c>
      <c r="L37" s="24">
        <v>-21.105999999999892</v>
      </c>
      <c r="M37" s="24">
        <v>-96.722000000000051</v>
      </c>
      <c r="N37" s="24">
        <v>-126.44900000000008</v>
      </c>
      <c r="O37" s="24">
        <v>-443.58299999999991</v>
      </c>
      <c r="P37" s="24">
        <v>-86.079999999999785</v>
      </c>
      <c r="Q37" s="24">
        <v>-87.692000000000121</v>
      </c>
      <c r="R37" s="24">
        <v>381.70500000000055</v>
      </c>
      <c r="S37" s="24">
        <v>-123.21399999999991</v>
      </c>
      <c r="T37" s="24">
        <v>87.501999999999896</v>
      </c>
      <c r="U37" s="24">
        <v>110.54400000000177</v>
      </c>
      <c r="V37" s="24">
        <v>73.767000000000948</v>
      </c>
      <c r="W37" s="24">
        <v>75.710999999998734</v>
      </c>
      <c r="X37" s="81">
        <v>-45.142000000002696</v>
      </c>
      <c r="Y37" s="81">
        <v>-55.473000000000269</v>
      </c>
      <c r="Z37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/>
      <c r="AX37" s="7"/>
    </row>
    <row r="38" spans="1:55" s="28" customFormat="1" ht="15" customHeight="1" x14ac:dyDescent="0.25">
      <c r="B38" s="23" t="s">
        <v>220</v>
      </c>
      <c r="C38" s="24">
        <v>-76.024000000000001</v>
      </c>
      <c r="D38" s="24">
        <v>104.86599999999908</v>
      </c>
      <c r="E38" s="24">
        <v>180.33400000000029</v>
      </c>
      <c r="F38" s="24">
        <v>80.36600000000044</v>
      </c>
      <c r="G38" s="24">
        <v>115.18799999999999</v>
      </c>
      <c r="H38" s="24">
        <v>-47.442000000000007</v>
      </c>
      <c r="I38" s="24">
        <v>-27.466000000000122</v>
      </c>
      <c r="J38" s="24">
        <v>14.020999999999958</v>
      </c>
      <c r="K38" s="24">
        <v>71.052999999999884</v>
      </c>
      <c r="L38" s="24">
        <v>1.5910000000000082</v>
      </c>
      <c r="M38" s="24">
        <v>-4.890999999999849</v>
      </c>
      <c r="N38" s="24">
        <v>-72.756000000000085</v>
      </c>
      <c r="O38" s="24">
        <v>-177.5600000000004</v>
      </c>
      <c r="P38" s="24">
        <v>-126.41600000000017</v>
      </c>
      <c r="Q38" s="24">
        <v>189.17000000000007</v>
      </c>
      <c r="R38" s="24">
        <v>42.686000000000149</v>
      </c>
      <c r="S38" s="24">
        <v>-36.175999999999931</v>
      </c>
      <c r="T38" s="24">
        <v>-18.717000000000553</v>
      </c>
      <c r="U38" s="24">
        <v>20.554000000000087</v>
      </c>
      <c r="V38" s="24">
        <v>129.22400000000016</v>
      </c>
      <c r="W38" s="24">
        <v>78.950000000000273</v>
      </c>
      <c r="X38" s="81">
        <v>48.289999999999964</v>
      </c>
      <c r="Y38" s="81">
        <v>15.421999999999969</v>
      </c>
      <c r="Z38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/>
      <c r="AX38" s="30"/>
    </row>
    <row r="39" spans="1:55" s="4" customFormat="1" ht="15" customHeight="1" x14ac:dyDescent="0.25">
      <c r="B39" s="23" t="s">
        <v>231</v>
      </c>
      <c r="C39" s="24">
        <v>49.56</v>
      </c>
      <c r="D39" s="24">
        <v>-236.90700000000078</v>
      </c>
      <c r="E39" s="24">
        <v>127.46599999999935</v>
      </c>
      <c r="F39" s="24">
        <v>154.4049999999998</v>
      </c>
      <c r="G39" s="24">
        <v>101.56000000000029</v>
      </c>
      <c r="H39" s="24">
        <v>131.00200000000081</v>
      </c>
      <c r="I39" s="24">
        <v>-58.044000000001461</v>
      </c>
      <c r="J39" s="24">
        <v>59.099999999999397</v>
      </c>
      <c r="K39" s="24">
        <v>71.596000000000373</v>
      </c>
      <c r="L39" s="24">
        <v>-22.6969999999999</v>
      </c>
      <c r="M39" s="24">
        <v>-91.831000000000202</v>
      </c>
      <c r="N39" s="24">
        <v>-53.692999999999998</v>
      </c>
      <c r="O39" s="24">
        <v>-266.02299999999951</v>
      </c>
      <c r="P39" s="24">
        <v>40.336000000000382</v>
      </c>
      <c r="Q39" s="24">
        <v>-276.86200000000019</v>
      </c>
      <c r="R39" s="24">
        <v>339.0190000000004</v>
      </c>
      <c r="S39" s="24">
        <v>-87.037999999999982</v>
      </c>
      <c r="T39" s="24">
        <v>106.21900000000045</v>
      </c>
      <c r="U39" s="24">
        <v>89.990000000001686</v>
      </c>
      <c r="V39" s="24">
        <v>-55.456999999999212</v>
      </c>
      <c r="W39" s="24">
        <v>-3.239000000001532</v>
      </c>
      <c r="X39" s="81">
        <v>-93.43200000000266</v>
      </c>
      <c r="Y39" s="81">
        <v>-70.895000000000238</v>
      </c>
      <c r="Z39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/>
      <c r="AX39" s="7"/>
    </row>
    <row r="40" spans="1:55" s="104" customFormat="1" ht="15" customHeight="1" x14ac:dyDescent="0.25">
      <c r="A40" s="106"/>
      <c r="B40" s="23" t="s">
        <v>215</v>
      </c>
      <c r="C40" s="24">
        <v>86.574999999998965</v>
      </c>
      <c r="D40" s="24">
        <v>470.03500000000139</v>
      </c>
      <c r="E40" s="24">
        <v>92.965000000000714</v>
      </c>
      <c r="F40" s="24">
        <v>-336.52900000000005</v>
      </c>
      <c r="G40" s="24">
        <v>-446.04499999999894</v>
      </c>
      <c r="H40" s="24">
        <v>-366.40699999999964</v>
      </c>
      <c r="I40" s="24">
        <v>42.981000000001131</v>
      </c>
      <c r="J40" s="24">
        <v>-11.839999999998497</v>
      </c>
      <c r="K40" s="24">
        <v>13.519999999999158</v>
      </c>
      <c r="L40" s="24">
        <v>17.97800000000019</v>
      </c>
      <c r="M40" s="24">
        <v>38.009000000000313</v>
      </c>
      <c r="N40" s="24">
        <v>27.027000000000513</v>
      </c>
      <c r="O40" s="24">
        <v>63.164999999999338</v>
      </c>
      <c r="P40" s="24">
        <v>69.600999999994968</v>
      </c>
      <c r="Q40" s="24">
        <v>110.75000000000011</v>
      </c>
      <c r="R40" s="24">
        <v>95.018999999999608</v>
      </c>
      <c r="S40" s="24">
        <v>4.3820000000004882</v>
      </c>
      <c r="T40" s="24">
        <v>60.123000000000104</v>
      </c>
      <c r="U40" s="24">
        <v>166.86399999999767</v>
      </c>
      <c r="V40" s="24">
        <v>139.55100000000016</v>
      </c>
      <c r="W40" s="24">
        <v>-0.70999999999943952</v>
      </c>
      <c r="X40" s="81">
        <v>36.222000000002623</v>
      </c>
      <c r="Y40" s="81">
        <v>-1.6789999999997747</v>
      </c>
      <c r="Z40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/>
      <c r="AX40" s="7"/>
      <c r="BA40" s="107"/>
      <c r="BB40" s="107"/>
      <c r="BC40" s="107"/>
    </row>
    <row r="41" spans="1:55" s="4" customFormat="1" ht="6" customHeight="1" x14ac:dyDescent="0.25">
      <c r="A41" s="19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/>
      <c r="AX41" s="7"/>
    </row>
    <row r="42" spans="1:55" s="102" customFormat="1" ht="15" customHeight="1" x14ac:dyDescent="0.25">
      <c r="A42" s="101"/>
      <c r="B42" s="20" t="s">
        <v>847</v>
      </c>
      <c r="C42" s="21">
        <v>7340.1849999999995</v>
      </c>
      <c r="D42" s="21">
        <v>7176.9740000000002</v>
      </c>
      <c r="E42" s="21">
        <v>6073.0360000000001</v>
      </c>
      <c r="F42" s="21">
        <v>5164.8370000000004</v>
      </c>
      <c r="G42" s="21">
        <v>4191.1330000000007</v>
      </c>
      <c r="H42" s="21">
        <v>3832.5910000000003</v>
      </c>
      <c r="I42" s="21">
        <v>4402.9340000000002</v>
      </c>
      <c r="J42" s="21">
        <v>4222.6030000000001</v>
      </c>
      <c r="K42" s="21">
        <v>3548.0889999999999</v>
      </c>
      <c r="L42" s="21">
        <v>3319.5590000000002</v>
      </c>
      <c r="M42" s="21">
        <v>3704.1790000000001</v>
      </c>
      <c r="N42" s="21">
        <v>4824.6779999999999</v>
      </c>
      <c r="O42" s="21">
        <v>6897.65</v>
      </c>
      <c r="P42" s="21">
        <v>8800.5759999999973</v>
      </c>
      <c r="Q42" s="21">
        <v>7839.2709999999997</v>
      </c>
      <c r="R42" s="21">
        <v>6851.02</v>
      </c>
      <c r="S42" s="21">
        <v>7388.9090000000006</v>
      </c>
      <c r="T42" s="21">
        <v>7507.5349999999999</v>
      </c>
      <c r="U42" s="21">
        <v>6638.2109999999993</v>
      </c>
      <c r="V42" s="21">
        <v>5756.487000000001</v>
      </c>
      <c r="W42" s="21">
        <v>4655.0039999999999</v>
      </c>
      <c r="X42" s="21">
        <v>4329.7109999999993</v>
      </c>
      <c r="Y42" s="21">
        <v>4188.6419999999998</v>
      </c>
      <c r="Z42"/>
      <c r="AA42" s="22">
        <v>-2.223527063691165</v>
      </c>
      <c r="AB42" s="22">
        <v>-15.381663637070444</v>
      </c>
      <c r="AC42" s="22">
        <v>-14.954612487065772</v>
      </c>
      <c r="AD42" s="22">
        <v>-18.852560109835018</v>
      </c>
      <c r="AE42" s="22">
        <v>-8.5547750453159175</v>
      </c>
      <c r="AF42" s="22">
        <v>14.881394857943356</v>
      </c>
      <c r="AG42" s="22">
        <v>-4.0957007304674589</v>
      </c>
      <c r="AH42" s="22">
        <v>-15.973890986199747</v>
      </c>
      <c r="AI42" s="22">
        <v>-6.4409320059333277</v>
      </c>
      <c r="AJ42" s="22">
        <v>11.586478806371565</v>
      </c>
      <c r="AK42" s="22">
        <v>30.249591069977985</v>
      </c>
      <c r="AL42" s="22">
        <v>42.966017628533962</v>
      </c>
      <c r="AM42" s="22">
        <v>27.58803360564827</v>
      </c>
      <c r="AN42" s="22">
        <v>-10.923205481095758</v>
      </c>
      <c r="AO42" s="22">
        <v>-12.606414550536643</v>
      </c>
      <c r="AP42" s="22">
        <v>7.8512250730548159</v>
      </c>
      <c r="AQ42" s="22">
        <v>1.6054602919050605</v>
      </c>
      <c r="AR42" s="22">
        <v>-11.579353276408309</v>
      </c>
      <c r="AS42" s="22">
        <v>-13.28255459189228</v>
      </c>
      <c r="AT42" s="22">
        <v>-19.134638886529245</v>
      </c>
      <c r="AU42" s="22">
        <v>-6.9880283668929302</v>
      </c>
      <c r="AV42" s="22">
        <v>-3.2581620343713364</v>
      </c>
      <c r="AW42"/>
      <c r="AX42" s="26"/>
    </row>
    <row r="43" spans="1:55" s="4" customFormat="1" ht="15" customHeight="1" x14ac:dyDescent="0.25">
      <c r="A43" s="19"/>
      <c r="B43" s="23" t="s">
        <v>130</v>
      </c>
      <c r="C43" s="24">
        <v>5228.174</v>
      </c>
      <c r="D43" s="24">
        <v>5119.5590000000002</v>
      </c>
      <c r="E43" s="24">
        <v>4295.8999999999996</v>
      </c>
      <c r="F43" s="24">
        <v>3674.32</v>
      </c>
      <c r="G43" s="24">
        <v>2973.127</v>
      </c>
      <c r="H43" s="24">
        <v>2722.248</v>
      </c>
      <c r="I43" s="24">
        <v>3116.56</v>
      </c>
      <c r="J43" s="24">
        <v>2644.902</v>
      </c>
      <c r="K43" s="24">
        <v>2274.3649999999998</v>
      </c>
      <c r="L43" s="24">
        <v>2205.7579999999998</v>
      </c>
      <c r="M43" s="24">
        <v>2476.6089999999999</v>
      </c>
      <c r="N43" s="24">
        <v>3291.375</v>
      </c>
      <c r="O43" s="24">
        <v>4775.0110000000004</v>
      </c>
      <c r="P43" s="24">
        <v>6125.5899999999992</v>
      </c>
      <c r="Q43" s="24">
        <v>5472.8909999999996</v>
      </c>
      <c r="R43" s="24">
        <v>4790.0649999999996</v>
      </c>
      <c r="S43" s="24">
        <v>5157.4399999999987</v>
      </c>
      <c r="T43" s="24">
        <v>5264.1549999999997</v>
      </c>
      <c r="U43" s="24">
        <v>4673.5649999999996</v>
      </c>
      <c r="V43" s="24">
        <v>4062.0549999999998</v>
      </c>
      <c r="W43" s="24">
        <v>3280.7969999999996</v>
      </c>
      <c r="X43" s="24">
        <v>3050.8970000000004</v>
      </c>
      <c r="Y43" s="24">
        <v>2946.2720000000004</v>
      </c>
      <c r="Z43"/>
      <c r="AA43" s="25">
        <v>-2.0774939778209331</v>
      </c>
      <c r="AB43" s="25">
        <v>-16.088475589401362</v>
      </c>
      <c r="AC43" s="25">
        <v>-14.469144998719699</v>
      </c>
      <c r="AD43" s="25">
        <v>-19.083612750114312</v>
      </c>
      <c r="AE43" s="25">
        <v>-8.4382200962151934</v>
      </c>
      <c r="AF43" s="25">
        <v>14.484793450119163</v>
      </c>
      <c r="AG43" s="25">
        <v>-15.133929717380699</v>
      </c>
      <c r="AH43" s="25">
        <v>-14.009479368233691</v>
      </c>
      <c r="AI43" s="25">
        <v>-3.0165342853939441</v>
      </c>
      <c r="AJ43" s="25">
        <v>12.279270890097651</v>
      </c>
      <c r="AK43" s="25">
        <v>32.898451067568601</v>
      </c>
      <c r="AL43" s="25">
        <v>45.076480194447619</v>
      </c>
      <c r="AM43" s="25">
        <v>28.284311805773822</v>
      </c>
      <c r="AN43" s="25">
        <v>-10.655283817558795</v>
      </c>
      <c r="AO43" s="25">
        <v>-12.476513784031148</v>
      </c>
      <c r="AP43" s="25">
        <v>7.6695201422109962</v>
      </c>
      <c r="AQ43" s="25">
        <v>2.0691467084445208</v>
      </c>
      <c r="AR43" s="25">
        <v>-11.219084544433061</v>
      </c>
      <c r="AS43" s="25">
        <v>-13.084444102093366</v>
      </c>
      <c r="AT43" s="25">
        <v>-19.233072915063936</v>
      </c>
      <c r="AU43" s="25">
        <v>-7.0074436181208171</v>
      </c>
      <c r="AV43" s="25">
        <v>-3.4293193116647331</v>
      </c>
      <c r="AW43"/>
      <c r="AX43" s="7"/>
    </row>
    <row r="44" spans="1:55" s="4" customFormat="1" ht="15" customHeight="1" x14ac:dyDescent="0.25">
      <c r="A44" s="19"/>
      <c r="B44" s="23" t="s">
        <v>131</v>
      </c>
      <c r="C44" s="24">
        <v>2112.011</v>
      </c>
      <c r="D44" s="24">
        <v>2057.415</v>
      </c>
      <c r="E44" s="24">
        <v>1777.136</v>
      </c>
      <c r="F44" s="24">
        <v>1490.5170000000001</v>
      </c>
      <c r="G44" s="24">
        <v>1213.1369999999999</v>
      </c>
      <c r="H44" s="24">
        <v>1104.2629999999999</v>
      </c>
      <c r="I44" s="24">
        <v>1278.8920000000001</v>
      </c>
      <c r="J44" s="24">
        <v>1570.3789999999999</v>
      </c>
      <c r="K44" s="24">
        <v>1267.354</v>
      </c>
      <c r="L44" s="24">
        <v>1107.625</v>
      </c>
      <c r="M44" s="24">
        <v>1220.5730000000001</v>
      </c>
      <c r="N44" s="24">
        <v>1524.001</v>
      </c>
      <c r="O44" s="24">
        <v>2109.1669999999999</v>
      </c>
      <c r="P44" s="24">
        <v>2657.6880000000001</v>
      </c>
      <c r="Q44" s="24">
        <v>2351.0529999999999</v>
      </c>
      <c r="R44" s="24">
        <v>2047.5290000000002</v>
      </c>
      <c r="S44" s="24">
        <v>2216.9310000000005</v>
      </c>
      <c r="T44" s="24">
        <v>2228.5909999999999</v>
      </c>
      <c r="U44" s="24">
        <v>1951.7489999999998</v>
      </c>
      <c r="V44" s="24">
        <v>1683.117</v>
      </c>
      <c r="W44" s="24">
        <v>1365.0439999999999</v>
      </c>
      <c r="X44" s="24">
        <v>1270.2869999999998</v>
      </c>
      <c r="Y44" s="24">
        <v>1234.0900000000001</v>
      </c>
      <c r="Z44"/>
      <c r="AA44" s="25">
        <v>-2.5850244151190505</v>
      </c>
      <c r="AB44" s="25">
        <v>-13.622871418746341</v>
      </c>
      <c r="AC44" s="25">
        <v>-16.128141008904208</v>
      </c>
      <c r="AD44" s="25">
        <v>-18.609650208618895</v>
      </c>
      <c r="AE44" s="25">
        <v>-8.9745840741812355</v>
      </c>
      <c r="AF44" s="25">
        <v>15.81407690015876</v>
      </c>
      <c r="AG44" s="25">
        <v>22.792151330995882</v>
      </c>
      <c r="AH44" s="25">
        <v>-19.296297263272105</v>
      </c>
      <c r="AI44" s="25">
        <v>-12.603345237400131</v>
      </c>
      <c r="AJ44" s="25">
        <v>10.197314072903744</v>
      </c>
      <c r="AK44" s="25">
        <v>24.859471739912308</v>
      </c>
      <c r="AL44" s="25">
        <v>38.3966939654239</v>
      </c>
      <c r="AM44" s="25">
        <v>26.006522954322737</v>
      </c>
      <c r="AN44" s="25">
        <v>-11.537659800548454</v>
      </c>
      <c r="AO44" s="25">
        <v>-12.91013005661717</v>
      </c>
      <c r="AP44" s="25">
        <v>8.2734847711558785</v>
      </c>
      <c r="AQ44" s="25">
        <v>0.52595231876857684</v>
      </c>
      <c r="AR44" s="25">
        <v>-12.422288342724176</v>
      </c>
      <c r="AS44" s="25">
        <v>-13.763655060153731</v>
      </c>
      <c r="AT44" s="25">
        <v>-18.897854397525549</v>
      </c>
      <c r="AU44" s="25">
        <v>-6.9416810007589547</v>
      </c>
      <c r="AV44" s="25">
        <v>-2.8495135351302241</v>
      </c>
      <c r="AW44"/>
      <c r="AX44" s="7"/>
    </row>
    <row r="45" spans="1:55" s="4" customFormat="1" ht="15" customHeight="1" x14ac:dyDescent="0.25">
      <c r="A45" s="19"/>
      <c r="B45" s="23" t="s">
        <v>153</v>
      </c>
      <c r="C45" s="24"/>
      <c r="D45" s="24"/>
      <c r="E45" s="24"/>
      <c r="F45" s="24"/>
      <c r="G45" s="24">
        <v>4.8690000000003693</v>
      </c>
      <c r="H45" s="24">
        <v>6.0800000000002683</v>
      </c>
      <c r="I45" s="24">
        <v>7.4819999999997435</v>
      </c>
      <c r="J45" s="24">
        <v>7.3220000000001164</v>
      </c>
      <c r="K45" s="24">
        <v>6.3700000000001182</v>
      </c>
      <c r="L45" s="24">
        <v>6.1760000000003856</v>
      </c>
      <c r="M45" s="24">
        <v>6.9970000000000709</v>
      </c>
      <c r="N45" s="24">
        <v>9.3019999999999072</v>
      </c>
      <c r="O45" s="24">
        <v>13.471999999999298</v>
      </c>
      <c r="P45" s="24">
        <v>17.297999999998865</v>
      </c>
      <c r="Q45" s="24">
        <v>15.327000000000226</v>
      </c>
      <c r="R45" s="24">
        <v>13.426</v>
      </c>
      <c r="S45" s="24">
        <v>14.537999999999998</v>
      </c>
      <c r="T45" s="24">
        <v>14.789</v>
      </c>
      <c r="U45" s="24">
        <v>12.897</v>
      </c>
      <c r="V45" s="24">
        <v>11.315000000000001</v>
      </c>
      <c r="W45" s="24">
        <v>9.163000000000002</v>
      </c>
      <c r="X45" s="24">
        <v>8.5269999999999992</v>
      </c>
      <c r="Y45" s="24">
        <v>8.2799999999999976</v>
      </c>
      <c r="Z45"/>
      <c r="AA45" s="25"/>
      <c r="AB45" s="25"/>
      <c r="AC45" s="25"/>
      <c r="AD45" s="25"/>
      <c r="AE45" s="25">
        <v>24.871636886420358</v>
      </c>
      <c r="AF45" s="25">
        <v>23.059210526306142</v>
      </c>
      <c r="AG45" s="25">
        <v>-2.1384656508905717</v>
      </c>
      <c r="AH45" s="25">
        <v>-13.00191204588887</v>
      </c>
      <c r="AI45" s="25">
        <v>-3.0455259026645054</v>
      </c>
      <c r="AJ45" s="25">
        <v>13.293393782377494</v>
      </c>
      <c r="AK45" s="25">
        <v>32.942689724164829</v>
      </c>
      <c r="AL45" s="25">
        <v>44.829069017409509</v>
      </c>
      <c r="AM45" s="25">
        <v>28.39964370546145</v>
      </c>
      <c r="AN45" s="25">
        <v>-11.394380853270718</v>
      </c>
      <c r="AO45" s="25">
        <v>-12.402949044171706</v>
      </c>
      <c r="AP45" s="25">
        <v>8.2824370624161947</v>
      </c>
      <c r="AQ45" s="25">
        <v>1.7265098362911078</v>
      </c>
      <c r="AR45" s="25">
        <v>-12.793292311853401</v>
      </c>
      <c r="AS45" s="25">
        <v>-12.266418546948895</v>
      </c>
      <c r="AT45" s="25">
        <v>-19.019001325673877</v>
      </c>
      <c r="AU45" s="25">
        <v>-6.9409582014624318</v>
      </c>
      <c r="AV45" s="25">
        <v>-2.8966811305265825</v>
      </c>
      <c r="AW45"/>
      <c r="AX45" s="7"/>
    </row>
    <row r="46" spans="1:55" s="4" customFormat="1" ht="15" customHeight="1" x14ac:dyDescent="0.25">
      <c r="A46" s="19"/>
      <c r="B46" s="23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/>
      <c r="AX46" s="7"/>
    </row>
    <row r="47" spans="1:55" s="4" customFormat="1" ht="15" customHeight="1" x14ac:dyDescent="0.25">
      <c r="A47" s="19"/>
      <c r="B47" s="78" t="s">
        <v>91</v>
      </c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/>
      <c r="AX47" s="7"/>
    </row>
    <row r="48" spans="1:55" s="4" customFormat="1" ht="15" customHeight="1" x14ac:dyDescent="0.25">
      <c r="A48" s="19"/>
      <c r="B48" s="23" t="s">
        <v>232</v>
      </c>
      <c r="C48" s="24">
        <v>269425.08333333331</v>
      </c>
      <c r="D48" s="24">
        <v>283202.08333333331</v>
      </c>
      <c r="E48" s="24">
        <v>284536.75</v>
      </c>
      <c r="F48" s="24">
        <v>293592.83333333331</v>
      </c>
      <c r="G48" s="24">
        <v>330634.75</v>
      </c>
      <c r="H48" s="24">
        <v>377882.83333333331</v>
      </c>
      <c r="I48" s="24">
        <v>425617.41666666669</v>
      </c>
      <c r="J48" s="24">
        <v>475368.08333333331</v>
      </c>
      <c r="K48" s="24">
        <v>519326.25</v>
      </c>
      <c r="L48" s="24">
        <v>587287.91666666663</v>
      </c>
      <c r="M48" s="24">
        <v>732107.25</v>
      </c>
      <c r="N48" s="24">
        <v>926672.33333333337</v>
      </c>
      <c r="O48" s="24">
        <v>1144436.25</v>
      </c>
      <c r="P48" s="24">
        <v>1352460.75</v>
      </c>
      <c r="Q48" s="24">
        <v>1492445.3333333333</v>
      </c>
      <c r="R48" s="24">
        <v>1511217.4166666667</v>
      </c>
      <c r="S48" s="24">
        <v>1522180.5833333333</v>
      </c>
      <c r="T48" s="24">
        <v>1408442.5833333333</v>
      </c>
      <c r="U48" s="24">
        <v>1357409.5</v>
      </c>
      <c r="V48" s="24">
        <v>1325006.5833333333</v>
      </c>
      <c r="W48" s="24">
        <v>1306458.6666666667</v>
      </c>
      <c r="X48" s="81">
        <v>1305903.5</v>
      </c>
      <c r="Y48" s="81">
        <v>1294051.5</v>
      </c>
      <c r="Z48"/>
      <c r="AA48" s="25">
        <v>5.1134808346537897</v>
      </c>
      <c r="AB48" s="25">
        <v>0.47127713573200036</v>
      </c>
      <c r="AC48" s="25">
        <v>3.1827464583514482</v>
      </c>
      <c r="AD48" s="25">
        <v>12.616764600861632</v>
      </c>
      <c r="AE48" s="25">
        <v>14.290114191969632</v>
      </c>
      <c r="AF48" s="25">
        <v>12.632112158221895</v>
      </c>
      <c r="AG48" s="25">
        <v>11.689057993984806</v>
      </c>
      <c r="AH48" s="25">
        <v>9.247185119881669</v>
      </c>
      <c r="AI48" s="25">
        <v>13.086507116993724</v>
      </c>
      <c r="AJ48" s="25">
        <v>24.659001015260127</v>
      </c>
      <c r="AK48" s="25">
        <v>26.576035592235066</v>
      </c>
      <c r="AL48" s="25">
        <v>23.499559535067586</v>
      </c>
      <c r="AM48" s="25">
        <v>18.177028209303927</v>
      </c>
      <c r="AN48" s="25">
        <v>10.350361985243065</v>
      </c>
      <c r="AO48" s="25">
        <v>1.2578070977920903</v>
      </c>
      <c r="AP48" s="25">
        <v>0.72545264141067578</v>
      </c>
      <c r="AQ48" s="25">
        <v>-7.4720438064537573</v>
      </c>
      <c r="AR48" s="25">
        <v>-3.6233698084130816</v>
      </c>
      <c r="AS48" s="25">
        <v>-2.3871143281866485</v>
      </c>
      <c r="AT48" s="25">
        <v>-1.3998358121365193</v>
      </c>
      <c r="AU48" s="25">
        <v>-4.2494009250458049E-2</v>
      </c>
      <c r="AV48" s="25">
        <v>-0.90757088866060931</v>
      </c>
      <c r="AW48"/>
      <c r="AX48" s="7"/>
    </row>
    <row r="49" spans="1:50" s="4" customFormat="1" ht="15" customHeight="1" x14ac:dyDescent="0.25">
      <c r="A49" s="19"/>
      <c r="B49" s="23" t="s">
        <v>867</v>
      </c>
      <c r="C49" s="79">
        <v>4.9862224533041193</v>
      </c>
      <c r="D49" s="79">
        <v>4.8028326062808517</v>
      </c>
      <c r="E49" s="79">
        <v>3.2574136732777048</v>
      </c>
      <c r="F49" s="79">
        <v>2.1915793811951589</v>
      </c>
      <c r="G49" s="79">
        <v>1.3405938123563839</v>
      </c>
      <c r="H49" s="79">
        <v>1.4388761595856214</v>
      </c>
      <c r="I49" s="79">
        <v>1.9106701656358438</v>
      </c>
      <c r="J49" s="79">
        <v>1.6387921850734266</v>
      </c>
      <c r="K49" s="79">
        <v>1.3510732415316962</v>
      </c>
      <c r="L49" s="79">
        <v>1.0025101543748769</v>
      </c>
      <c r="M49" s="79">
        <v>0.9053926183629516</v>
      </c>
      <c r="N49" s="79">
        <v>0.979147285789979</v>
      </c>
      <c r="O49" s="79">
        <v>1.403882304497083</v>
      </c>
      <c r="P49" s="79">
        <v>1.8036913086017468</v>
      </c>
      <c r="Q49" s="79">
        <v>1.4095237212485283</v>
      </c>
      <c r="R49" s="79">
        <v>0.96265453531421596</v>
      </c>
      <c r="S49" s="79">
        <v>1.137917155799572</v>
      </c>
      <c r="T49" s="79">
        <v>1.2079249946941986</v>
      </c>
      <c r="U49" s="79">
        <v>1.1903002004921874</v>
      </c>
      <c r="V49" s="79">
        <v>0.87561912113769991</v>
      </c>
      <c r="W49" s="79">
        <v>0.54560822947326293</v>
      </c>
      <c r="X49" s="84">
        <v>0.29010550932745033</v>
      </c>
      <c r="Y49" s="84">
        <v>0.16178768773885741</v>
      </c>
      <c r="Z49"/>
      <c r="AA49" s="25">
        <v>-3.6779315151040706</v>
      </c>
      <c r="AB49" s="25">
        <v>-32.177239135549762</v>
      </c>
      <c r="AC49" s="25">
        <v>-32.720262115498279</v>
      </c>
      <c r="AD49" s="25">
        <v>-38.829785320151053</v>
      </c>
      <c r="AE49" s="25">
        <v>7.331254726327959</v>
      </c>
      <c r="AF49" s="25">
        <v>32.789062693629816</v>
      </c>
      <c r="AG49" s="25">
        <v>-14.229456525372607</v>
      </c>
      <c r="AH49" s="25">
        <v>-17.556768098014764</v>
      </c>
      <c r="AI49" s="25">
        <v>-25.798977911934465</v>
      </c>
      <c r="AJ49" s="25">
        <v>-9.6874366397299703</v>
      </c>
      <c r="AK49" s="25">
        <v>8.1461529430606454</v>
      </c>
      <c r="AL49" s="25">
        <v>43.378051991884597</v>
      </c>
      <c r="AM49" s="25">
        <v>28.478812135743006</v>
      </c>
      <c r="AN49" s="25">
        <v>-21.853383972825377</v>
      </c>
      <c r="AO49" s="25">
        <v>-31.703559095726636</v>
      </c>
      <c r="AP49" s="25">
        <v>18.206180312457498</v>
      </c>
      <c r="AQ49" s="25">
        <v>6.1522790598437442</v>
      </c>
      <c r="AR49" s="25">
        <v>-1.4590967385746554</v>
      </c>
      <c r="AS49" s="25">
        <v>-26.437118907009118</v>
      </c>
      <c r="AT49" s="25">
        <v>-37.688863079605987</v>
      </c>
      <c r="AU49" s="25">
        <v>-46.828971108532976</v>
      </c>
      <c r="AV49" s="25">
        <v>-44.231432173098426</v>
      </c>
      <c r="AW49"/>
      <c r="AX49" s="7"/>
    </row>
    <row r="50" spans="1:50" s="4" customFormat="1" ht="15" customHeight="1" x14ac:dyDescent="0.25">
      <c r="A50" s="19"/>
      <c r="B50" t="s">
        <v>844</v>
      </c>
      <c r="C50" s="24">
        <v>-1247.7619999999999</v>
      </c>
      <c r="D50" s="24">
        <v>-1605.365</v>
      </c>
      <c r="E50" s="24">
        <v>-1983.5350000000001</v>
      </c>
      <c r="F50" s="24">
        <v>-1921.9770000000001</v>
      </c>
      <c r="G50" s="24">
        <v>-1457.249</v>
      </c>
      <c r="H50" s="24">
        <v>-1611.3529999999998</v>
      </c>
      <c r="I50" s="24">
        <v>-1817.2460000000001</v>
      </c>
      <c r="J50" s="24">
        <v>-2076.6790000000001</v>
      </c>
      <c r="K50" s="24">
        <v>-1834.4789999999998</v>
      </c>
      <c r="L50" s="24">
        <v>-1802.4189999999999</v>
      </c>
      <c r="M50" s="24">
        <v>-1818.3259999999998</v>
      </c>
      <c r="N50" s="24">
        <v>-1837.193</v>
      </c>
      <c r="O50" s="24">
        <v>-2194.0930000000003</v>
      </c>
      <c r="P50" s="24">
        <v>-2246.0430000000001</v>
      </c>
      <c r="Q50" s="24">
        <v>-2602.4470000000001</v>
      </c>
      <c r="R50" s="24">
        <v>-3262.8810000000003</v>
      </c>
      <c r="S50" s="24">
        <v>-3713.8269999999998</v>
      </c>
      <c r="T50" s="24">
        <v>-4694.3729999999996</v>
      </c>
      <c r="U50" s="24">
        <v>-5253.5439999999999</v>
      </c>
      <c r="V50" s="24">
        <v>-6071.152</v>
      </c>
      <c r="W50" s="24">
        <v>-5914.1450000000004</v>
      </c>
      <c r="X50" s="81">
        <v>-5591.5620000000008</v>
      </c>
      <c r="Y50" s="81">
        <v>-5459.4759999999997</v>
      </c>
      <c r="Z50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/>
      <c r="AX50" s="7"/>
    </row>
    <row r="51" spans="1:50" ht="6" customHeight="1" thickBot="1" x14ac:dyDescent="0.3"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/>
      <c r="AA51" s="41" t="s">
        <v>251</v>
      </c>
      <c r="AB51" s="41" t="s">
        <v>251</v>
      </c>
      <c r="AC51" s="41" t="s">
        <v>251</v>
      </c>
      <c r="AD51" s="41" t="s">
        <v>251</v>
      </c>
      <c r="AE51" s="41" t="s">
        <v>251</v>
      </c>
      <c r="AF51" s="41" t="s">
        <v>251</v>
      </c>
      <c r="AG51" s="41" t="s">
        <v>251</v>
      </c>
      <c r="AH51" s="41" t="s">
        <v>251</v>
      </c>
      <c r="AI51" s="41" t="s">
        <v>251</v>
      </c>
      <c r="AJ51" s="41" t="s">
        <v>251</v>
      </c>
      <c r="AK51" s="41" t="s">
        <v>251</v>
      </c>
      <c r="AL51" s="41" t="s">
        <v>251</v>
      </c>
      <c r="AM51" s="41" t="s">
        <v>251</v>
      </c>
      <c r="AN51" s="41" t="s">
        <v>251</v>
      </c>
      <c r="AO51" s="41" t="s">
        <v>251</v>
      </c>
      <c r="AP51" s="41" t="s">
        <v>251</v>
      </c>
      <c r="AQ51" s="41" t="s">
        <v>251</v>
      </c>
      <c r="AR51" s="41" t="s">
        <v>251</v>
      </c>
      <c r="AS51" s="41" t="s">
        <v>251</v>
      </c>
      <c r="AT51" s="41" t="s">
        <v>251</v>
      </c>
      <c r="AU51" s="41" t="s">
        <v>251</v>
      </c>
      <c r="AV51" s="41"/>
      <c r="AW51"/>
      <c r="AX51" s="2"/>
    </row>
    <row r="52" spans="1:50" s="63" customFormat="1" ht="6" customHeight="1" x14ac:dyDescent="0.25">
      <c r="Z52"/>
      <c r="AW52"/>
    </row>
    <row r="53" spans="1:50" ht="12" customHeight="1" x14ac:dyDescent="0.25">
      <c r="B53" s="42" t="s">
        <v>60</v>
      </c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43"/>
      <c r="AW53"/>
      <c r="AX53" s="2"/>
    </row>
    <row r="54" spans="1:50" ht="12" customHeight="1" x14ac:dyDescent="0.25">
      <c r="B54" s="42" t="s">
        <v>846</v>
      </c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43"/>
      <c r="AW54"/>
      <c r="AX54" s="2"/>
    </row>
    <row r="55" spans="1:50" s="63" customFormat="1" ht="12" customHeight="1" x14ac:dyDescent="0.25">
      <c r="B55" s="64"/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/>
      <c r="AW55"/>
    </row>
    <row r="56" spans="1:50" s="63" customFormat="1" ht="12" customHeight="1" x14ac:dyDescent="0.25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/>
      <c r="AW56"/>
    </row>
    <row r="57" spans="1:50" s="63" customFormat="1" ht="12" customHeight="1" x14ac:dyDescent="0.25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/>
      <c r="AW57"/>
    </row>
    <row r="58" spans="1:50" s="63" customFormat="1" ht="12" customHeight="1" x14ac:dyDescent="0.25">
      <c r="B58" s="23"/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/>
      <c r="AW58"/>
    </row>
    <row r="59" spans="1:50" s="63" customFormat="1" ht="12" customHeight="1" x14ac:dyDescent="0.25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/>
      <c r="AW59"/>
    </row>
    <row r="60" spans="1:50" s="63" customFormat="1" ht="12" customHeight="1" x14ac:dyDescent="0.25"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/>
      <c r="AW60"/>
    </row>
    <row r="61" spans="1:50" s="63" customFormat="1" ht="12" customHeight="1" x14ac:dyDescent="0.25">
      <c r="C61" s="203"/>
      <c r="D61" s="203"/>
      <c r="E61" s="203"/>
      <c r="F61" s="203"/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/>
      <c r="AW61"/>
    </row>
    <row r="62" spans="1:50" s="63" customFormat="1" ht="12" customHeight="1" x14ac:dyDescent="0.25">
      <c r="C62" s="203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  <c r="X62" s="203"/>
      <c r="Y62" s="203"/>
      <c r="Z62"/>
      <c r="AW62"/>
    </row>
    <row r="63" spans="1:50" ht="12" customHeight="1" x14ac:dyDescent="0.25">
      <c r="B63" s="44"/>
      <c r="C63" s="203"/>
      <c r="D63" s="203"/>
      <c r="E63" s="203"/>
      <c r="F63" s="203"/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03"/>
      <c r="V63" s="203"/>
      <c r="W63" s="203"/>
      <c r="X63" s="203"/>
      <c r="Y63" s="203"/>
      <c r="Z6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/>
      <c r="AX63" s="2"/>
    </row>
    <row r="64" spans="1:50" ht="12" customHeight="1" x14ac:dyDescent="0.25">
      <c r="B64" s="44"/>
      <c r="C64" s="69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Z64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/>
      <c r="AX64" s="2"/>
    </row>
    <row r="65" spans="2:50" ht="12" customHeight="1" x14ac:dyDescent="0.25">
      <c r="B65" s="44"/>
      <c r="C65" s="69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Z65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/>
      <c r="AX65" s="2"/>
    </row>
    <row r="66" spans="2:50" ht="15" customHeight="1" x14ac:dyDescent="0.25">
      <c r="B66" s="69"/>
      <c r="C66" s="44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Z66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/>
      <c r="AX66" s="2"/>
    </row>
    <row r="67" spans="2:50" ht="15" customHeight="1" x14ac:dyDescent="0.25">
      <c r="B67" s="45"/>
      <c r="C67" s="45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Z67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/>
      <c r="AX67" s="2"/>
    </row>
    <row r="68" spans="2:50" ht="15" x14ac:dyDescent="0.25">
      <c r="B68" s="46"/>
      <c r="C68" s="47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Z68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/>
      <c r="AX68" s="2"/>
    </row>
    <row r="69" spans="2:50" ht="15" x14ac:dyDescent="0.25">
      <c r="B69" s="48"/>
      <c r="C69" s="49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Z69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/>
      <c r="AX69" s="2"/>
    </row>
    <row r="70" spans="2:50" ht="15" x14ac:dyDescent="0.25">
      <c r="B70" s="50"/>
      <c r="C70" s="49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Z70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/>
      <c r="AX70" s="2"/>
    </row>
    <row r="71" spans="2:50" ht="15" x14ac:dyDescent="0.25">
      <c r="B71" s="50"/>
      <c r="C71" s="49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Z71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/>
      <c r="AX71" s="2"/>
    </row>
    <row r="72" spans="2:50" ht="15" x14ac:dyDescent="0.25">
      <c r="B72" s="50"/>
      <c r="C72" s="49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Z72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/>
      <c r="AX72" s="2"/>
    </row>
    <row r="73" spans="2:50" ht="15" x14ac:dyDescent="0.25">
      <c r="B73" s="50"/>
      <c r="C73" s="49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Z7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/>
      <c r="AX73" s="2"/>
    </row>
    <row r="74" spans="2:50" ht="15" x14ac:dyDescent="0.25">
      <c r="B74" s="47"/>
      <c r="C74" s="47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Z74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/>
      <c r="AX74" s="2"/>
    </row>
    <row r="75" spans="2:50" ht="15" x14ac:dyDescent="0.25">
      <c r="B75" s="50"/>
      <c r="C75" s="49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Z75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/>
      <c r="AX75" s="2"/>
    </row>
    <row r="76" spans="2:50" ht="15" x14ac:dyDescent="0.25">
      <c r="B76" s="48"/>
      <c r="C76" s="49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Z76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/>
      <c r="AX76" s="2"/>
    </row>
    <row r="77" spans="2:50" ht="15" x14ac:dyDescent="0.25">
      <c r="B77" s="48"/>
      <c r="C77" s="49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Z77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/>
      <c r="AX77" s="2"/>
    </row>
    <row r="78" spans="2:50" ht="15" x14ac:dyDescent="0.25">
      <c r="B78" s="50"/>
      <c r="C78" s="49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Z78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/>
      <c r="AX78" s="2"/>
    </row>
    <row r="79" spans="2:50" ht="15" x14ac:dyDescent="0.25">
      <c r="B79" s="50"/>
      <c r="C79" s="49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Z79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/>
      <c r="AX79" s="2"/>
    </row>
    <row r="80" spans="2:50" ht="15" x14ac:dyDescent="0.25">
      <c r="B80" s="47"/>
      <c r="C80" s="47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Z80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/>
      <c r="AX80" s="2"/>
    </row>
    <row r="81" spans="2:50" ht="15" x14ac:dyDescent="0.25">
      <c r="B81" s="50"/>
      <c r="C81" s="49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Z81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/>
      <c r="AX81" s="2"/>
    </row>
    <row r="82" spans="2:50" ht="15" x14ac:dyDescent="0.25">
      <c r="B82" s="47"/>
      <c r="C82" s="47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Z82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/>
      <c r="AX82" s="2"/>
    </row>
    <row r="83" spans="2:50" ht="15" x14ac:dyDescent="0.25">
      <c r="B83" s="50"/>
      <c r="C83" s="49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Z8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/>
      <c r="AX83" s="2"/>
    </row>
    <row r="84" spans="2:50" ht="15" x14ac:dyDescent="0.25">
      <c r="B84" s="50"/>
      <c r="C84" s="49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Z84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/>
      <c r="AX84" s="2"/>
    </row>
    <row r="85" spans="2:50" ht="15" x14ac:dyDescent="0.25">
      <c r="B85" s="50"/>
      <c r="C85" s="49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Z85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/>
      <c r="AX85" s="2"/>
    </row>
    <row r="86" spans="2:50" ht="15" x14ac:dyDescent="0.25">
      <c r="B86" s="50"/>
      <c r="C86" s="49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Z86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/>
      <c r="AX86" s="2"/>
    </row>
    <row r="87" spans="2:50" ht="15" x14ac:dyDescent="0.25">
      <c r="B87" s="47"/>
      <c r="C87" s="47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Z87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/>
      <c r="AX87" s="2"/>
    </row>
    <row r="88" spans="2:50" ht="15" x14ac:dyDescent="0.25">
      <c r="B88" s="50"/>
      <c r="C88" s="49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Z88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/>
      <c r="AX88" s="2"/>
    </row>
    <row r="89" spans="2:50" ht="15" x14ac:dyDescent="0.25">
      <c r="B89" s="51"/>
      <c r="C89" s="47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Z89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/>
      <c r="AX89" s="2"/>
    </row>
    <row r="90" spans="2:50" ht="15" x14ac:dyDescent="0.25">
      <c r="B90" s="69"/>
      <c r="C90" s="69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Z90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/>
      <c r="AX90" s="2"/>
    </row>
    <row r="91" spans="2:50" ht="15" x14ac:dyDescent="0.25">
      <c r="B91" s="69"/>
      <c r="C91" s="69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Z91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/>
      <c r="AX91" s="2"/>
    </row>
    <row r="92" spans="2:50" ht="15" x14ac:dyDescent="0.25">
      <c r="B92" s="69"/>
      <c r="C92" s="69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Z9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/>
      <c r="AX92" s="2"/>
    </row>
    <row r="93" spans="2:50" ht="15" x14ac:dyDescent="0.25">
      <c r="B93" s="69"/>
      <c r="C93" s="69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Z93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/>
      <c r="AX93" s="2"/>
    </row>
    <row r="94" spans="2:50" ht="15" x14ac:dyDescent="0.25">
      <c r="B94" s="69"/>
      <c r="C94" s="69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Z94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/>
      <c r="AX94" s="2"/>
    </row>
    <row r="95" spans="2:50" ht="15" x14ac:dyDescent="0.25">
      <c r="B95" s="69"/>
      <c r="C95" s="69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Z95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/>
      <c r="AX95" s="2"/>
    </row>
    <row r="96" spans="2:50" ht="15" x14ac:dyDescent="0.25">
      <c r="B96" s="69"/>
      <c r="C96" s="69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Z96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/>
      <c r="AX96" s="2"/>
    </row>
    <row r="97" spans="2:50" ht="15" x14ac:dyDescent="0.25">
      <c r="B97" s="69"/>
      <c r="C97" s="69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Z97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/>
      <c r="AX97" s="2"/>
    </row>
    <row r="98" spans="2:50" ht="15" x14ac:dyDescent="0.25">
      <c r="B98" s="69"/>
      <c r="C98" s="69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Z98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/>
      <c r="AX98" s="2"/>
    </row>
    <row r="99" spans="2:50" ht="15" x14ac:dyDescent="0.25">
      <c r="B99" s="69"/>
      <c r="C99" s="69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Z99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/>
      <c r="AX99" s="2"/>
    </row>
    <row r="100" spans="2:50" ht="15" x14ac:dyDescent="0.25">
      <c r="B100" s="69"/>
      <c r="C100" s="69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Z100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/>
      <c r="AX100" s="2"/>
    </row>
    <row r="101" spans="2:50" ht="15" x14ac:dyDescent="0.25">
      <c r="B101" s="69"/>
      <c r="C101" s="69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Z101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/>
      <c r="AX101" s="2"/>
    </row>
    <row r="102" spans="2:50" ht="15" x14ac:dyDescent="0.25">
      <c r="B102" s="69"/>
      <c r="C102" s="69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Z10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/>
      <c r="AX102" s="2"/>
    </row>
    <row r="103" spans="2:50" ht="15" x14ac:dyDescent="0.25">
      <c r="B103" s="69"/>
      <c r="C103" s="69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Z103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/>
      <c r="AX103" s="2"/>
    </row>
    <row r="104" spans="2:50" ht="15" x14ac:dyDescent="0.25">
      <c r="B104" s="69"/>
      <c r="C104" s="69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Z104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/>
      <c r="AX104" s="2"/>
    </row>
    <row r="105" spans="2:50" ht="15" x14ac:dyDescent="0.25">
      <c r="B105" s="69"/>
      <c r="C105" s="69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Z105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/>
      <c r="AX105" s="2"/>
    </row>
    <row r="106" spans="2:50" ht="15" x14ac:dyDescent="0.25">
      <c r="B106" s="69"/>
      <c r="C106" s="69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Z106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/>
      <c r="AX106" s="2"/>
    </row>
    <row r="107" spans="2:50" ht="15" x14ac:dyDescent="0.25">
      <c r="B107" s="69"/>
      <c r="C107" s="69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Z107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/>
      <c r="AX107" s="2"/>
    </row>
    <row r="108" spans="2:50" ht="15" x14ac:dyDescent="0.25">
      <c r="B108" s="69"/>
      <c r="C108" s="69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Z108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/>
      <c r="AX108" s="2"/>
    </row>
    <row r="109" spans="2:50" ht="15" x14ac:dyDescent="0.25">
      <c r="B109" s="69"/>
      <c r="C109" s="69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Z109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/>
      <c r="AX109" s="2"/>
    </row>
    <row r="110" spans="2:50" ht="15" x14ac:dyDescent="0.25">
      <c r="B110" s="69"/>
      <c r="C110" s="69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Z110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/>
      <c r="AX110" s="2"/>
    </row>
    <row r="111" spans="2:50" ht="15" x14ac:dyDescent="0.25">
      <c r="B111" s="69"/>
      <c r="C111" s="69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Z111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/>
      <c r="AX111" s="2"/>
    </row>
    <row r="112" spans="2:50" ht="15" x14ac:dyDescent="0.25">
      <c r="B112" s="69"/>
      <c r="C112" s="69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Z11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/>
      <c r="AX112" s="2"/>
    </row>
    <row r="113" spans="2:50" x14ac:dyDescent="0.2">
      <c r="B113" s="2"/>
      <c r="C113" s="69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</row>
    <row r="114" spans="2:50" x14ac:dyDescent="0.2">
      <c r="C114" s="56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</row>
    <row r="115" spans="2:50" x14ac:dyDescent="0.2">
      <c r="C115" s="56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</row>
    <row r="116" spans="2:50" x14ac:dyDescent="0.2">
      <c r="C116" s="56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</row>
    <row r="117" spans="2:50" x14ac:dyDescent="0.2">
      <c r="C117" s="56"/>
    </row>
    <row r="118" spans="2:50" x14ac:dyDescent="0.2">
      <c r="C118" s="56"/>
    </row>
  </sheetData>
  <mergeCells count="24">
    <mergeCell ref="AA6:AV6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N6:N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</mergeCells>
  <hyperlinks>
    <hyperlink ref="B4" location="Indice!A1" display="Volver al índice"/>
  </hyperlinks>
  <printOptions horizontalCentered="1" verticalCentered="1"/>
  <pageMargins left="0.70866141732283472" right="0.15748031496062992" top="0.74803149606299213" bottom="0.31496062992125984" header="0.31496062992125984" footer="0.31496062992125984"/>
  <pageSetup paperSize="9" scale="3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A1:BC110"/>
  <sheetViews>
    <sheetView workbookViewId="0">
      <pane xSplit="2" ySplit="8" topLeftCell="U9" activePane="bottomRight" state="frozen"/>
      <selection pane="topRight" activeCell="C1" sqref="C1"/>
      <selection pane="bottomLeft" activeCell="A9" sqref="A9"/>
      <selection pane="bottomRight" activeCell="U9" sqref="U9"/>
    </sheetView>
  </sheetViews>
  <sheetFormatPr baseColWidth="10" defaultRowHeight="12.75" x14ac:dyDescent="0.2"/>
  <cols>
    <col min="1" max="1" width="1.7109375" style="52" customWidth="1"/>
    <col min="2" max="2" width="50.7109375" style="52" customWidth="1"/>
    <col min="3" max="24" width="10.7109375" style="52" customWidth="1"/>
    <col min="25" max="25" width="10.7109375" style="2" customWidth="1"/>
    <col min="26" max="26" width="1.7109375" style="52" customWidth="1"/>
    <col min="27" max="43" width="6.7109375" style="52" hidden="1" customWidth="1"/>
    <col min="44" max="48" width="6.7109375" style="52" customWidth="1"/>
    <col min="49" max="49" width="1.140625" style="52" customWidth="1"/>
    <col min="50" max="252" width="11.42578125" style="52"/>
    <col min="253" max="253" width="2.28515625" style="52" customWidth="1"/>
    <col min="254" max="254" width="48.7109375" style="52" customWidth="1"/>
    <col min="255" max="271" width="11.42578125" style="52" customWidth="1"/>
    <col min="272" max="277" width="10.7109375" style="52" customWidth="1"/>
    <col min="278" max="279" width="11.42578125" style="52" customWidth="1"/>
    <col min="280" max="280" width="1.7109375" style="52" customWidth="1"/>
    <col min="281" max="296" width="11.42578125" style="52" customWidth="1"/>
    <col min="297" max="302" width="6.7109375" style="52" customWidth="1"/>
    <col min="303" max="304" width="11.42578125" style="52" customWidth="1"/>
    <col min="305" max="305" width="1.140625" style="52" customWidth="1"/>
    <col min="306" max="508" width="11.42578125" style="52"/>
    <col min="509" max="509" width="2.28515625" style="52" customWidth="1"/>
    <col min="510" max="510" width="48.7109375" style="52" customWidth="1"/>
    <col min="511" max="527" width="11.42578125" style="52" customWidth="1"/>
    <col min="528" max="533" width="10.7109375" style="52" customWidth="1"/>
    <col min="534" max="535" width="11.42578125" style="52" customWidth="1"/>
    <col min="536" max="536" width="1.7109375" style="52" customWidth="1"/>
    <col min="537" max="552" width="11.42578125" style="52" customWidth="1"/>
    <col min="553" max="558" width="6.7109375" style="52" customWidth="1"/>
    <col min="559" max="560" width="11.42578125" style="52" customWidth="1"/>
    <col min="561" max="561" width="1.140625" style="52" customWidth="1"/>
    <col min="562" max="764" width="11.42578125" style="52"/>
    <col min="765" max="765" width="2.28515625" style="52" customWidth="1"/>
    <col min="766" max="766" width="48.7109375" style="52" customWidth="1"/>
    <col min="767" max="783" width="11.42578125" style="52" customWidth="1"/>
    <col min="784" max="789" width="10.7109375" style="52" customWidth="1"/>
    <col min="790" max="791" width="11.42578125" style="52" customWidth="1"/>
    <col min="792" max="792" width="1.7109375" style="52" customWidth="1"/>
    <col min="793" max="808" width="11.42578125" style="52" customWidth="1"/>
    <col min="809" max="814" width="6.7109375" style="52" customWidth="1"/>
    <col min="815" max="816" width="11.42578125" style="52" customWidth="1"/>
    <col min="817" max="817" width="1.140625" style="52" customWidth="1"/>
    <col min="818" max="1020" width="11.42578125" style="52"/>
    <col min="1021" max="1021" width="2.28515625" style="52" customWidth="1"/>
    <col min="1022" max="1022" width="48.7109375" style="52" customWidth="1"/>
    <col min="1023" max="1039" width="11.42578125" style="52" customWidth="1"/>
    <col min="1040" max="1045" width="10.7109375" style="52" customWidth="1"/>
    <col min="1046" max="1047" width="11.42578125" style="52" customWidth="1"/>
    <col min="1048" max="1048" width="1.7109375" style="52" customWidth="1"/>
    <col min="1049" max="1064" width="11.42578125" style="52" customWidth="1"/>
    <col min="1065" max="1070" width="6.7109375" style="52" customWidth="1"/>
    <col min="1071" max="1072" width="11.42578125" style="52" customWidth="1"/>
    <col min="1073" max="1073" width="1.140625" style="52" customWidth="1"/>
    <col min="1074" max="1276" width="11.42578125" style="52"/>
    <col min="1277" max="1277" width="2.28515625" style="52" customWidth="1"/>
    <col min="1278" max="1278" width="48.7109375" style="52" customWidth="1"/>
    <col min="1279" max="1295" width="11.42578125" style="52" customWidth="1"/>
    <col min="1296" max="1301" width="10.7109375" style="52" customWidth="1"/>
    <col min="1302" max="1303" width="11.42578125" style="52" customWidth="1"/>
    <col min="1304" max="1304" width="1.7109375" style="52" customWidth="1"/>
    <col min="1305" max="1320" width="11.42578125" style="52" customWidth="1"/>
    <col min="1321" max="1326" width="6.7109375" style="52" customWidth="1"/>
    <col min="1327" max="1328" width="11.42578125" style="52" customWidth="1"/>
    <col min="1329" max="1329" width="1.140625" style="52" customWidth="1"/>
    <col min="1330" max="1532" width="11.42578125" style="52"/>
    <col min="1533" max="1533" width="2.28515625" style="52" customWidth="1"/>
    <col min="1534" max="1534" width="48.7109375" style="52" customWidth="1"/>
    <col min="1535" max="1551" width="11.42578125" style="52" customWidth="1"/>
    <col min="1552" max="1557" width="10.7109375" style="52" customWidth="1"/>
    <col min="1558" max="1559" width="11.42578125" style="52" customWidth="1"/>
    <col min="1560" max="1560" width="1.7109375" style="52" customWidth="1"/>
    <col min="1561" max="1576" width="11.42578125" style="52" customWidth="1"/>
    <col min="1577" max="1582" width="6.7109375" style="52" customWidth="1"/>
    <col min="1583" max="1584" width="11.42578125" style="52" customWidth="1"/>
    <col min="1585" max="1585" width="1.140625" style="52" customWidth="1"/>
    <col min="1586" max="1788" width="11.42578125" style="52"/>
    <col min="1789" max="1789" width="2.28515625" style="52" customWidth="1"/>
    <col min="1790" max="1790" width="48.7109375" style="52" customWidth="1"/>
    <col min="1791" max="1807" width="11.42578125" style="52" customWidth="1"/>
    <col min="1808" max="1813" width="10.7109375" style="52" customWidth="1"/>
    <col min="1814" max="1815" width="11.42578125" style="52" customWidth="1"/>
    <col min="1816" max="1816" width="1.7109375" style="52" customWidth="1"/>
    <col min="1817" max="1832" width="11.42578125" style="52" customWidth="1"/>
    <col min="1833" max="1838" width="6.7109375" style="52" customWidth="1"/>
    <col min="1839" max="1840" width="11.42578125" style="52" customWidth="1"/>
    <col min="1841" max="1841" width="1.140625" style="52" customWidth="1"/>
    <col min="1842" max="2044" width="11.42578125" style="52"/>
    <col min="2045" max="2045" width="2.28515625" style="52" customWidth="1"/>
    <col min="2046" max="2046" width="48.7109375" style="52" customWidth="1"/>
    <col min="2047" max="2063" width="11.42578125" style="52" customWidth="1"/>
    <col min="2064" max="2069" width="10.7109375" style="52" customWidth="1"/>
    <col min="2070" max="2071" width="11.42578125" style="52" customWidth="1"/>
    <col min="2072" max="2072" width="1.7109375" style="52" customWidth="1"/>
    <col min="2073" max="2088" width="11.42578125" style="52" customWidth="1"/>
    <col min="2089" max="2094" width="6.7109375" style="52" customWidth="1"/>
    <col min="2095" max="2096" width="11.42578125" style="52" customWidth="1"/>
    <col min="2097" max="2097" width="1.140625" style="52" customWidth="1"/>
    <col min="2098" max="2300" width="11.42578125" style="52"/>
    <col min="2301" max="2301" width="2.28515625" style="52" customWidth="1"/>
    <col min="2302" max="2302" width="48.7109375" style="52" customWidth="1"/>
    <col min="2303" max="2319" width="11.42578125" style="52" customWidth="1"/>
    <col min="2320" max="2325" width="10.7109375" style="52" customWidth="1"/>
    <col min="2326" max="2327" width="11.42578125" style="52" customWidth="1"/>
    <col min="2328" max="2328" width="1.7109375" style="52" customWidth="1"/>
    <col min="2329" max="2344" width="11.42578125" style="52" customWidth="1"/>
    <col min="2345" max="2350" width="6.7109375" style="52" customWidth="1"/>
    <col min="2351" max="2352" width="11.42578125" style="52" customWidth="1"/>
    <col min="2353" max="2353" width="1.140625" style="52" customWidth="1"/>
    <col min="2354" max="2556" width="11.42578125" style="52"/>
    <col min="2557" max="2557" width="2.28515625" style="52" customWidth="1"/>
    <col min="2558" max="2558" width="48.7109375" style="52" customWidth="1"/>
    <col min="2559" max="2575" width="11.42578125" style="52" customWidth="1"/>
    <col min="2576" max="2581" width="10.7109375" style="52" customWidth="1"/>
    <col min="2582" max="2583" width="11.42578125" style="52" customWidth="1"/>
    <col min="2584" max="2584" width="1.7109375" style="52" customWidth="1"/>
    <col min="2585" max="2600" width="11.42578125" style="52" customWidth="1"/>
    <col min="2601" max="2606" width="6.7109375" style="52" customWidth="1"/>
    <col min="2607" max="2608" width="11.42578125" style="52" customWidth="1"/>
    <col min="2609" max="2609" width="1.140625" style="52" customWidth="1"/>
    <col min="2610" max="2812" width="11.42578125" style="52"/>
    <col min="2813" max="2813" width="2.28515625" style="52" customWidth="1"/>
    <col min="2814" max="2814" width="48.7109375" style="52" customWidth="1"/>
    <col min="2815" max="2831" width="11.42578125" style="52" customWidth="1"/>
    <col min="2832" max="2837" width="10.7109375" style="52" customWidth="1"/>
    <col min="2838" max="2839" width="11.42578125" style="52" customWidth="1"/>
    <col min="2840" max="2840" width="1.7109375" style="52" customWidth="1"/>
    <col min="2841" max="2856" width="11.42578125" style="52" customWidth="1"/>
    <col min="2857" max="2862" width="6.7109375" style="52" customWidth="1"/>
    <col min="2863" max="2864" width="11.42578125" style="52" customWidth="1"/>
    <col min="2865" max="2865" width="1.140625" style="52" customWidth="1"/>
    <col min="2866" max="3068" width="11.42578125" style="52"/>
    <col min="3069" max="3069" width="2.28515625" style="52" customWidth="1"/>
    <col min="3070" max="3070" width="48.7109375" style="52" customWidth="1"/>
    <col min="3071" max="3087" width="11.42578125" style="52" customWidth="1"/>
    <col min="3088" max="3093" width="10.7109375" style="52" customWidth="1"/>
    <col min="3094" max="3095" width="11.42578125" style="52" customWidth="1"/>
    <col min="3096" max="3096" width="1.7109375" style="52" customWidth="1"/>
    <col min="3097" max="3112" width="11.42578125" style="52" customWidth="1"/>
    <col min="3113" max="3118" width="6.7109375" style="52" customWidth="1"/>
    <col min="3119" max="3120" width="11.42578125" style="52" customWidth="1"/>
    <col min="3121" max="3121" width="1.140625" style="52" customWidth="1"/>
    <col min="3122" max="3324" width="11.42578125" style="52"/>
    <col min="3325" max="3325" width="2.28515625" style="52" customWidth="1"/>
    <col min="3326" max="3326" width="48.7109375" style="52" customWidth="1"/>
    <col min="3327" max="3343" width="11.42578125" style="52" customWidth="1"/>
    <col min="3344" max="3349" width="10.7109375" style="52" customWidth="1"/>
    <col min="3350" max="3351" width="11.42578125" style="52" customWidth="1"/>
    <col min="3352" max="3352" width="1.7109375" style="52" customWidth="1"/>
    <col min="3353" max="3368" width="11.42578125" style="52" customWidth="1"/>
    <col min="3369" max="3374" width="6.7109375" style="52" customWidth="1"/>
    <col min="3375" max="3376" width="11.42578125" style="52" customWidth="1"/>
    <col min="3377" max="3377" width="1.140625" style="52" customWidth="1"/>
    <col min="3378" max="3580" width="11.42578125" style="52"/>
    <col min="3581" max="3581" width="2.28515625" style="52" customWidth="1"/>
    <col min="3582" max="3582" width="48.7109375" style="52" customWidth="1"/>
    <col min="3583" max="3599" width="11.42578125" style="52" customWidth="1"/>
    <col min="3600" max="3605" width="10.7109375" style="52" customWidth="1"/>
    <col min="3606" max="3607" width="11.42578125" style="52" customWidth="1"/>
    <col min="3608" max="3608" width="1.7109375" style="52" customWidth="1"/>
    <col min="3609" max="3624" width="11.42578125" style="52" customWidth="1"/>
    <col min="3625" max="3630" width="6.7109375" style="52" customWidth="1"/>
    <col min="3631" max="3632" width="11.42578125" style="52" customWidth="1"/>
    <col min="3633" max="3633" width="1.140625" style="52" customWidth="1"/>
    <col min="3634" max="3836" width="11.42578125" style="52"/>
    <col min="3837" max="3837" width="2.28515625" style="52" customWidth="1"/>
    <col min="3838" max="3838" width="48.7109375" style="52" customWidth="1"/>
    <col min="3839" max="3855" width="11.42578125" style="52" customWidth="1"/>
    <col min="3856" max="3861" width="10.7109375" style="52" customWidth="1"/>
    <col min="3862" max="3863" width="11.42578125" style="52" customWidth="1"/>
    <col min="3864" max="3864" width="1.7109375" style="52" customWidth="1"/>
    <col min="3865" max="3880" width="11.42578125" style="52" customWidth="1"/>
    <col min="3881" max="3886" width="6.7109375" style="52" customWidth="1"/>
    <col min="3887" max="3888" width="11.42578125" style="52" customWidth="1"/>
    <col min="3889" max="3889" width="1.140625" style="52" customWidth="1"/>
    <col min="3890" max="4092" width="11.42578125" style="52"/>
    <col min="4093" max="4093" width="2.28515625" style="52" customWidth="1"/>
    <col min="4094" max="4094" width="48.7109375" style="52" customWidth="1"/>
    <col min="4095" max="4111" width="11.42578125" style="52" customWidth="1"/>
    <col min="4112" max="4117" width="10.7109375" style="52" customWidth="1"/>
    <col min="4118" max="4119" width="11.42578125" style="52" customWidth="1"/>
    <col min="4120" max="4120" width="1.7109375" style="52" customWidth="1"/>
    <col min="4121" max="4136" width="11.42578125" style="52" customWidth="1"/>
    <col min="4137" max="4142" width="6.7109375" style="52" customWidth="1"/>
    <col min="4143" max="4144" width="11.42578125" style="52" customWidth="1"/>
    <col min="4145" max="4145" width="1.140625" style="52" customWidth="1"/>
    <col min="4146" max="4348" width="11.42578125" style="52"/>
    <col min="4349" max="4349" width="2.28515625" style="52" customWidth="1"/>
    <col min="4350" max="4350" width="48.7109375" style="52" customWidth="1"/>
    <col min="4351" max="4367" width="11.42578125" style="52" customWidth="1"/>
    <col min="4368" max="4373" width="10.7109375" style="52" customWidth="1"/>
    <col min="4374" max="4375" width="11.42578125" style="52" customWidth="1"/>
    <col min="4376" max="4376" width="1.7109375" style="52" customWidth="1"/>
    <col min="4377" max="4392" width="11.42578125" style="52" customWidth="1"/>
    <col min="4393" max="4398" width="6.7109375" style="52" customWidth="1"/>
    <col min="4399" max="4400" width="11.42578125" style="52" customWidth="1"/>
    <col min="4401" max="4401" width="1.140625" style="52" customWidth="1"/>
    <col min="4402" max="4604" width="11.42578125" style="52"/>
    <col min="4605" max="4605" width="2.28515625" style="52" customWidth="1"/>
    <col min="4606" max="4606" width="48.7109375" style="52" customWidth="1"/>
    <col min="4607" max="4623" width="11.42578125" style="52" customWidth="1"/>
    <col min="4624" max="4629" width="10.7109375" style="52" customWidth="1"/>
    <col min="4630" max="4631" width="11.42578125" style="52" customWidth="1"/>
    <col min="4632" max="4632" width="1.7109375" style="52" customWidth="1"/>
    <col min="4633" max="4648" width="11.42578125" style="52" customWidth="1"/>
    <col min="4649" max="4654" width="6.7109375" style="52" customWidth="1"/>
    <col min="4655" max="4656" width="11.42578125" style="52" customWidth="1"/>
    <col min="4657" max="4657" width="1.140625" style="52" customWidth="1"/>
    <col min="4658" max="4860" width="11.42578125" style="52"/>
    <col min="4861" max="4861" width="2.28515625" style="52" customWidth="1"/>
    <col min="4862" max="4862" width="48.7109375" style="52" customWidth="1"/>
    <col min="4863" max="4879" width="11.42578125" style="52" customWidth="1"/>
    <col min="4880" max="4885" width="10.7109375" style="52" customWidth="1"/>
    <col min="4886" max="4887" width="11.42578125" style="52" customWidth="1"/>
    <col min="4888" max="4888" width="1.7109375" style="52" customWidth="1"/>
    <col min="4889" max="4904" width="11.42578125" style="52" customWidth="1"/>
    <col min="4905" max="4910" width="6.7109375" style="52" customWidth="1"/>
    <col min="4911" max="4912" width="11.42578125" style="52" customWidth="1"/>
    <col min="4913" max="4913" width="1.140625" style="52" customWidth="1"/>
    <col min="4914" max="5116" width="11.42578125" style="52"/>
    <col min="5117" max="5117" width="2.28515625" style="52" customWidth="1"/>
    <col min="5118" max="5118" width="48.7109375" style="52" customWidth="1"/>
    <col min="5119" max="5135" width="11.42578125" style="52" customWidth="1"/>
    <col min="5136" max="5141" width="10.7109375" style="52" customWidth="1"/>
    <col min="5142" max="5143" width="11.42578125" style="52" customWidth="1"/>
    <col min="5144" max="5144" width="1.7109375" style="52" customWidth="1"/>
    <col min="5145" max="5160" width="11.42578125" style="52" customWidth="1"/>
    <col min="5161" max="5166" width="6.7109375" style="52" customWidth="1"/>
    <col min="5167" max="5168" width="11.42578125" style="52" customWidth="1"/>
    <col min="5169" max="5169" width="1.140625" style="52" customWidth="1"/>
    <col min="5170" max="5372" width="11.42578125" style="52"/>
    <col min="5373" max="5373" width="2.28515625" style="52" customWidth="1"/>
    <col min="5374" max="5374" width="48.7109375" style="52" customWidth="1"/>
    <col min="5375" max="5391" width="11.42578125" style="52" customWidth="1"/>
    <col min="5392" max="5397" width="10.7109375" style="52" customWidth="1"/>
    <col min="5398" max="5399" width="11.42578125" style="52" customWidth="1"/>
    <col min="5400" max="5400" width="1.7109375" style="52" customWidth="1"/>
    <col min="5401" max="5416" width="11.42578125" style="52" customWidth="1"/>
    <col min="5417" max="5422" width="6.7109375" style="52" customWidth="1"/>
    <col min="5423" max="5424" width="11.42578125" style="52" customWidth="1"/>
    <col min="5425" max="5425" width="1.140625" style="52" customWidth="1"/>
    <col min="5426" max="5628" width="11.42578125" style="52"/>
    <col min="5629" max="5629" width="2.28515625" style="52" customWidth="1"/>
    <col min="5630" max="5630" width="48.7109375" style="52" customWidth="1"/>
    <col min="5631" max="5647" width="11.42578125" style="52" customWidth="1"/>
    <col min="5648" max="5653" width="10.7109375" style="52" customWidth="1"/>
    <col min="5654" max="5655" width="11.42578125" style="52" customWidth="1"/>
    <col min="5656" max="5656" width="1.7109375" style="52" customWidth="1"/>
    <col min="5657" max="5672" width="11.42578125" style="52" customWidth="1"/>
    <col min="5673" max="5678" width="6.7109375" style="52" customWidth="1"/>
    <col min="5679" max="5680" width="11.42578125" style="52" customWidth="1"/>
    <col min="5681" max="5681" width="1.140625" style="52" customWidth="1"/>
    <col min="5682" max="5884" width="11.42578125" style="52"/>
    <col min="5885" max="5885" width="2.28515625" style="52" customWidth="1"/>
    <col min="5886" max="5886" width="48.7109375" style="52" customWidth="1"/>
    <col min="5887" max="5903" width="11.42578125" style="52" customWidth="1"/>
    <col min="5904" max="5909" width="10.7109375" style="52" customWidth="1"/>
    <col min="5910" max="5911" width="11.42578125" style="52" customWidth="1"/>
    <col min="5912" max="5912" width="1.7109375" style="52" customWidth="1"/>
    <col min="5913" max="5928" width="11.42578125" style="52" customWidth="1"/>
    <col min="5929" max="5934" width="6.7109375" style="52" customWidth="1"/>
    <col min="5935" max="5936" width="11.42578125" style="52" customWidth="1"/>
    <col min="5937" max="5937" width="1.140625" style="52" customWidth="1"/>
    <col min="5938" max="6140" width="11.42578125" style="52"/>
    <col min="6141" max="6141" width="2.28515625" style="52" customWidth="1"/>
    <col min="6142" max="6142" width="48.7109375" style="52" customWidth="1"/>
    <col min="6143" max="6159" width="11.42578125" style="52" customWidth="1"/>
    <col min="6160" max="6165" width="10.7109375" style="52" customWidth="1"/>
    <col min="6166" max="6167" width="11.42578125" style="52" customWidth="1"/>
    <col min="6168" max="6168" width="1.7109375" style="52" customWidth="1"/>
    <col min="6169" max="6184" width="11.42578125" style="52" customWidth="1"/>
    <col min="6185" max="6190" width="6.7109375" style="52" customWidth="1"/>
    <col min="6191" max="6192" width="11.42578125" style="52" customWidth="1"/>
    <col min="6193" max="6193" width="1.140625" style="52" customWidth="1"/>
    <col min="6194" max="6396" width="11.42578125" style="52"/>
    <col min="6397" max="6397" width="2.28515625" style="52" customWidth="1"/>
    <col min="6398" max="6398" width="48.7109375" style="52" customWidth="1"/>
    <col min="6399" max="6415" width="11.42578125" style="52" customWidth="1"/>
    <col min="6416" max="6421" width="10.7109375" style="52" customWidth="1"/>
    <col min="6422" max="6423" width="11.42578125" style="52" customWidth="1"/>
    <col min="6424" max="6424" width="1.7109375" style="52" customWidth="1"/>
    <col min="6425" max="6440" width="11.42578125" style="52" customWidth="1"/>
    <col min="6441" max="6446" width="6.7109375" style="52" customWidth="1"/>
    <col min="6447" max="6448" width="11.42578125" style="52" customWidth="1"/>
    <col min="6449" max="6449" width="1.140625" style="52" customWidth="1"/>
    <col min="6450" max="6652" width="11.42578125" style="52"/>
    <col min="6653" max="6653" width="2.28515625" style="52" customWidth="1"/>
    <col min="6654" max="6654" width="48.7109375" style="52" customWidth="1"/>
    <col min="6655" max="6671" width="11.42578125" style="52" customWidth="1"/>
    <col min="6672" max="6677" width="10.7109375" style="52" customWidth="1"/>
    <col min="6678" max="6679" width="11.42578125" style="52" customWidth="1"/>
    <col min="6680" max="6680" width="1.7109375" style="52" customWidth="1"/>
    <col min="6681" max="6696" width="11.42578125" style="52" customWidth="1"/>
    <col min="6697" max="6702" width="6.7109375" style="52" customWidth="1"/>
    <col min="6703" max="6704" width="11.42578125" style="52" customWidth="1"/>
    <col min="6705" max="6705" width="1.140625" style="52" customWidth="1"/>
    <col min="6706" max="6908" width="11.42578125" style="52"/>
    <col min="6909" max="6909" width="2.28515625" style="52" customWidth="1"/>
    <col min="6910" max="6910" width="48.7109375" style="52" customWidth="1"/>
    <col min="6911" max="6927" width="11.42578125" style="52" customWidth="1"/>
    <col min="6928" max="6933" width="10.7109375" style="52" customWidth="1"/>
    <col min="6934" max="6935" width="11.42578125" style="52" customWidth="1"/>
    <col min="6936" max="6936" width="1.7109375" style="52" customWidth="1"/>
    <col min="6937" max="6952" width="11.42578125" style="52" customWidth="1"/>
    <col min="6953" max="6958" width="6.7109375" style="52" customWidth="1"/>
    <col min="6959" max="6960" width="11.42578125" style="52" customWidth="1"/>
    <col min="6961" max="6961" width="1.140625" style="52" customWidth="1"/>
    <col min="6962" max="7164" width="11.42578125" style="52"/>
    <col min="7165" max="7165" width="2.28515625" style="52" customWidth="1"/>
    <col min="7166" max="7166" width="48.7109375" style="52" customWidth="1"/>
    <col min="7167" max="7183" width="11.42578125" style="52" customWidth="1"/>
    <col min="7184" max="7189" width="10.7109375" style="52" customWidth="1"/>
    <col min="7190" max="7191" width="11.42578125" style="52" customWidth="1"/>
    <col min="7192" max="7192" width="1.7109375" style="52" customWidth="1"/>
    <col min="7193" max="7208" width="11.42578125" style="52" customWidth="1"/>
    <col min="7209" max="7214" width="6.7109375" style="52" customWidth="1"/>
    <col min="7215" max="7216" width="11.42578125" style="52" customWidth="1"/>
    <col min="7217" max="7217" width="1.140625" style="52" customWidth="1"/>
    <col min="7218" max="7420" width="11.42578125" style="52"/>
    <col min="7421" max="7421" width="2.28515625" style="52" customWidth="1"/>
    <col min="7422" max="7422" width="48.7109375" style="52" customWidth="1"/>
    <col min="7423" max="7439" width="11.42578125" style="52" customWidth="1"/>
    <col min="7440" max="7445" width="10.7109375" style="52" customWidth="1"/>
    <col min="7446" max="7447" width="11.42578125" style="52" customWidth="1"/>
    <col min="7448" max="7448" width="1.7109375" style="52" customWidth="1"/>
    <col min="7449" max="7464" width="11.42578125" style="52" customWidth="1"/>
    <col min="7465" max="7470" width="6.7109375" style="52" customWidth="1"/>
    <col min="7471" max="7472" width="11.42578125" style="52" customWidth="1"/>
    <col min="7473" max="7473" width="1.140625" style="52" customWidth="1"/>
    <col min="7474" max="7676" width="11.42578125" style="52"/>
    <col min="7677" max="7677" width="2.28515625" style="52" customWidth="1"/>
    <col min="7678" max="7678" width="48.7109375" style="52" customWidth="1"/>
    <col min="7679" max="7695" width="11.42578125" style="52" customWidth="1"/>
    <col min="7696" max="7701" width="10.7109375" style="52" customWidth="1"/>
    <col min="7702" max="7703" width="11.42578125" style="52" customWidth="1"/>
    <col min="7704" max="7704" width="1.7109375" style="52" customWidth="1"/>
    <col min="7705" max="7720" width="11.42578125" style="52" customWidth="1"/>
    <col min="7721" max="7726" width="6.7109375" style="52" customWidth="1"/>
    <col min="7727" max="7728" width="11.42578125" style="52" customWidth="1"/>
    <col min="7729" max="7729" width="1.140625" style="52" customWidth="1"/>
    <col min="7730" max="7932" width="11.42578125" style="52"/>
    <col min="7933" max="7933" width="2.28515625" style="52" customWidth="1"/>
    <col min="7934" max="7934" width="48.7109375" style="52" customWidth="1"/>
    <col min="7935" max="7951" width="11.42578125" style="52" customWidth="1"/>
    <col min="7952" max="7957" width="10.7109375" style="52" customWidth="1"/>
    <col min="7958" max="7959" width="11.42578125" style="52" customWidth="1"/>
    <col min="7960" max="7960" width="1.7109375" style="52" customWidth="1"/>
    <col min="7961" max="7976" width="11.42578125" style="52" customWidth="1"/>
    <col min="7977" max="7982" width="6.7109375" style="52" customWidth="1"/>
    <col min="7983" max="7984" width="11.42578125" style="52" customWidth="1"/>
    <col min="7985" max="7985" width="1.140625" style="52" customWidth="1"/>
    <col min="7986" max="8188" width="11.42578125" style="52"/>
    <col min="8189" max="8189" width="2.28515625" style="52" customWidth="1"/>
    <col min="8190" max="8190" width="48.7109375" style="52" customWidth="1"/>
    <col min="8191" max="8207" width="11.42578125" style="52" customWidth="1"/>
    <col min="8208" max="8213" width="10.7109375" style="52" customWidth="1"/>
    <col min="8214" max="8215" width="11.42578125" style="52" customWidth="1"/>
    <col min="8216" max="8216" width="1.7109375" style="52" customWidth="1"/>
    <col min="8217" max="8232" width="11.42578125" style="52" customWidth="1"/>
    <col min="8233" max="8238" width="6.7109375" style="52" customWidth="1"/>
    <col min="8239" max="8240" width="11.42578125" style="52" customWidth="1"/>
    <col min="8241" max="8241" width="1.140625" style="52" customWidth="1"/>
    <col min="8242" max="8444" width="11.42578125" style="52"/>
    <col min="8445" max="8445" width="2.28515625" style="52" customWidth="1"/>
    <col min="8446" max="8446" width="48.7109375" style="52" customWidth="1"/>
    <col min="8447" max="8463" width="11.42578125" style="52" customWidth="1"/>
    <col min="8464" max="8469" width="10.7109375" style="52" customWidth="1"/>
    <col min="8470" max="8471" width="11.42578125" style="52" customWidth="1"/>
    <col min="8472" max="8472" width="1.7109375" style="52" customWidth="1"/>
    <col min="8473" max="8488" width="11.42578125" style="52" customWidth="1"/>
    <col min="8489" max="8494" width="6.7109375" style="52" customWidth="1"/>
    <col min="8495" max="8496" width="11.42578125" style="52" customWidth="1"/>
    <col min="8497" max="8497" width="1.140625" style="52" customWidth="1"/>
    <col min="8498" max="8700" width="11.42578125" style="52"/>
    <col min="8701" max="8701" width="2.28515625" style="52" customWidth="1"/>
    <col min="8702" max="8702" width="48.7109375" style="52" customWidth="1"/>
    <col min="8703" max="8719" width="11.42578125" style="52" customWidth="1"/>
    <col min="8720" max="8725" width="10.7109375" style="52" customWidth="1"/>
    <col min="8726" max="8727" width="11.42578125" style="52" customWidth="1"/>
    <col min="8728" max="8728" width="1.7109375" style="52" customWidth="1"/>
    <col min="8729" max="8744" width="11.42578125" style="52" customWidth="1"/>
    <col min="8745" max="8750" width="6.7109375" style="52" customWidth="1"/>
    <col min="8751" max="8752" width="11.42578125" style="52" customWidth="1"/>
    <col min="8753" max="8753" width="1.140625" style="52" customWidth="1"/>
    <col min="8754" max="8956" width="11.42578125" style="52"/>
    <col min="8957" max="8957" width="2.28515625" style="52" customWidth="1"/>
    <col min="8958" max="8958" width="48.7109375" style="52" customWidth="1"/>
    <col min="8959" max="8975" width="11.42578125" style="52" customWidth="1"/>
    <col min="8976" max="8981" width="10.7109375" style="52" customWidth="1"/>
    <col min="8982" max="8983" width="11.42578125" style="52" customWidth="1"/>
    <col min="8984" max="8984" width="1.7109375" style="52" customWidth="1"/>
    <col min="8985" max="9000" width="11.42578125" style="52" customWidth="1"/>
    <col min="9001" max="9006" width="6.7109375" style="52" customWidth="1"/>
    <col min="9007" max="9008" width="11.42578125" style="52" customWidth="1"/>
    <col min="9009" max="9009" width="1.140625" style="52" customWidth="1"/>
    <col min="9010" max="9212" width="11.42578125" style="52"/>
    <col min="9213" max="9213" width="2.28515625" style="52" customWidth="1"/>
    <col min="9214" max="9214" width="48.7109375" style="52" customWidth="1"/>
    <col min="9215" max="9231" width="11.42578125" style="52" customWidth="1"/>
    <col min="9232" max="9237" width="10.7109375" style="52" customWidth="1"/>
    <col min="9238" max="9239" width="11.42578125" style="52" customWidth="1"/>
    <col min="9240" max="9240" width="1.7109375" style="52" customWidth="1"/>
    <col min="9241" max="9256" width="11.42578125" style="52" customWidth="1"/>
    <col min="9257" max="9262" width="6.7109375" style="52" customWidth="1"/>
    <col min="9263" max="9264" width="11.42578125" style="52" customWidth="1"/>
    <col min="9265" max="9265" width="1.140625" style="52" customWidth="1"/>
    <col min="9266" max="9468" width="11.42578125" style="52"/>
    <col min="9469" max="9469" width="2.28515625" style="52" customWidth="1"/>
    <col min="9470" max="9470" width="48.7109375" style="52" customWidth="1"/>
    <col min="9471" max="9487" width="11.42578125" style="52" customWidth="1"/>
    <col min="9488" max="9493" width="10.7109375" style="52" customWidth="1"/>
    <col min="9494" max="9495" width="11.42578125" style="52" customWidth="1"/>
    <col min="9496" max="9496" width="1.7109375" style="52" customWidth="1"/>
    <col min="9497" max="9512" width="11.42578125" style="52" customWidth="1"/>
    <col min="9513" max="9518" width="6.7109375" style="52" customWidth="1"/>
    <col min="9519" max="9520" width="11.42578125" style="52" customWidth="1"/>
    <col min="9521" max="9521" width="1.140625" style="52" customWidth="1"/>
    <col min="9522" max="9724" width="11.42578125" style="52"/>
    <col min="9725" max="9725" width="2.28515625" style="52" customWidth="1"/>
    <col min="9726" max="9726" width="48.7109375" style="52" customWidth="1"/>
    <col min="9727" max="9743" width="11.42578125" style="52" customWidth="1"/>
    <col min="9744" max="9749" width="10.7109375" style="52" customWidth="1"/>
    <col min="9750" max="9751" width="11.42578125" style="52" customWidth="1"/>
    <col min="9752" max="9752" width="1.7109375" style="52" customWidth="1"/>
    <col min="9753" max="9768" width="11.42578125" style="52" customWidth="1"/>
    <col min="9769" max="9774" width="6.7109375" style="52" customWidth="1"/>
    <col min="9775" max="9776" width="11.42578125" style="52" customWidth="1"/>
    <col min="9777" max="9777" width="1.140625" style="52" customWidth="1"/>
    <col min="9778" max="9980" width="11.42578125" style="52"/>
    <col min="9981" max="9981" width="2.28515625" style="52" customWidth="1"/>
    <col min="9982" max="9982" width="48.7109375" style="52" customWidth="1"/>
    <col min="9983" max="9999" width="11.42578125" style="52" customWidth="1"/>
    <col min="10000" max="10005" width="10.7109375" style="52" customWidth="1"/>
    <col min="10006" max="10007" width="11.42578125" style="52" customWidth="1"/>
    <col min="10008" max="10008" width="1.7109375" style="52" customWidth="1"/>
    <col min="10009" max="10024" width="11.42578125" style="52" customWidth="1"/>
    <col min="10025" max="10030" width="6.7109375" style="52" customWidth="1"/>
    <col min="10031" max="10032" width="11.42578125" style="52" customWidth="1"/>
    <col min="10033" max="10033" width="1.140625" style="52" customWidth="1"/>
    <col min="10034" max="10236" width="11.42578125" style="52"/>
    <col min="10237" max="10237" width="2.28515625" style="52" customWidth="1"/>
    <col min="10238" max="10238" width="48.7109375" style="52" customWidth="1"/>
    <col min="10239" max="10255" width="11.42578125" style="52" customWidth="1"/>
    <col min="10256" max="10261" width="10.7109375" style="52" customWidth="1"/>
    <col min="10262" max="10263" width="11.42578125" style="52" customWidth="1"/>
    <col min="10264" max="10264" width="1.7109375" style="52" customWidth="1"/>
    <col min="10265" max="10280" width="11.42578125" style="52" customWidth="1"/>
    <col min="10281" max="10286" width="6.7109375" style="52" customWidth="1"/>
    <col min="10287" max="10288" width="11.42578125" style="52" customWidth="1"/>
    <col min="10289" max="10289" width="1.140625" style="52" customWidth="1"/>
    <col min="10290" max="10492" width="11.42578125" style="52"/>
    <col min="10493" max="10493" width="2.28515625" style="52" customWidth="1"/>
    <col min="10494" max="10494" width="48.7109375" style="52" customWidth="1"/>
    <col min="10495" max="10511" width="11.42578125" style="52" customWidth="1"/>
    <col min="10512" max="10517" width="10.7109375" style="52" customWidth="1"/>
    <col min="10518" max="10519" width="11.42578125" style="52" customWidth="1"/>
    <col min="10520" max="10520" width="1.7109375" style="52" customWidth="1"/>
    <col min="10521" max="10536" width="11.42578125" style="52" customWidth="1"/>
    <col min="10537" max="10542" width="6.7109375" style="52" customWidth="1"/>
    <col min="10543" max="10544" width="11.42578125" style="52" customWidth="1"/>
    <col min="10545" max="10545" width="1.140625" style="52" customWidth="1"/>
    <col min="10546" max="10748" width="11.42578125" style="52"/>
    <col min="10749" max="10749" width="2.28515625" style="52" customWidth="1"/>
    <col min="10750" max="10750" width="48.7109375" style="52" customWidth="1"/>
    <col min="10751" max="10767" width="11.42578125" style="52" customWidth="1"/>
    <col min="10768" max="10773" width="10.7109375" style="52" customWidth="1"/>
    <col min="10774" max="10775" width="11.42578125" style="52" customWidth="1"/>
    <col min="10776" max="10776" width="1.7109375" style="52" customWidth="1"/>
    <col min="10777" max="10792" width="11.42578125" style="52" customWidth="1"/>
    <col min="10793" max="10798" width="6.7109375" style="52" customWidth="1"/>
    <col min="10799" max="10800" width="11.42578125" style="52" customWidth="1"/>
    <col min="10801" max="10801" width="1.140625" style="52" customWidth="1"/>
    <col min="10802" max="11004" width="11.42578125" style="52"/>
    <col min="11005" max="11005" width="2.28515625" style="52" customWidth="1"/>
    <col min="11006" max="11006" width="48.7109375" style="52" customWidth="1"/>
    <col min="11007" max="11023" width="11.42578125" style="52" customWidth="1"/>
    <col min="11024" max="11029" width="10.7109375" style="52" customWidth="1"/>
    <col min="11030" max="11031" width="11.42578125" style="52" customWidth="1"/>
    <col min="11032" max="11032" width="1.7109375" style="52" customWidth="1"/>
    <col min="11033" max="11048" width="11.42578125" style="52" customWidth="1"/>
    <col min="11049" max="11054" width="6.7109375" style="52" customWidth="1"/>
    <col min="11055" max="11056" width="11.42578125" style="52" customWidth="1"/>
    <col min="11057" max="11057" width="1.140625" style="52" customWidth="1"/>
    <col min="11058" max="11260" width="11.42578125" style="52"/>
    <col min="11261" max="11261" width="2.28515625" style="52" customWidth="1"/>
    <col min="11262" max="11262" width="48.7109375" style="52" customWidth="1"/>
    <col min="11263" max="11279" width="11.42578125" style="52" customWidth="1"/>
    <col min="11280" max="11285" width="10.7109375" style="52" customWidth="1"/>
    <col min="11286" max="11287" width="11.42578125" style="52" customWidth="1"/>
    <col min="11288" max="11288" width="1.7109375" style="52" customWidth="1"/>
    <col min="11289" max="11304" width="11.42578125" style="52" customWidth="1"/>
    <col min="11305" max="11310" width="6.7109375" style="52" customWidth="1"/>
    <col min="11311" max="11312" width="11.42578125" style="52" customWidth="1"/>
    <col min="11313" max="11313" width="1.140625" style="52" customWidth="1"/>
    <col min="11314" max="11516" width="11.42578125" style="52"/>
    <col min="11517" max="11517" width="2.28515625" style="52" customWidth="1"/>
    <col min="11518" max="11518" width="48.7109375" style="52" customWidth="1"/>
    <col min="11519" max="11535" width="11.42578125" style="52" customWidth="1"/>
    <col min="11536" max="11541" width="10.7109375" style="52" customWidth="1"/>
    <col min="11542" max="11543" width="11.42578125" style="52" customWidth="1"/>
    <col min="11544" max="11544" width="1.7109375" style="52" customWidth="1"/>
    <col min="11545" max="11560" width="11.42578125" style="52" customWidth="1"/>
    <col min="11561" max="11566" width="6.7109375" style="52" customWidth="1"/>
    <col min="11567" max="11568" width="11.42578125" style="52" customWidth="1"/>
    <col min="11569" max="11569" width="1.140625" style="52" customWidth="1"/>
    <col min="11570" max="11772" width="11.42578125" style="52"/>
    <col min="11773" max="11773" width="2.28515625" style="52" customWidth="1"/>
    <col min="11774" max="11774" width="48.7109375" style="52" customWidth="1"/>
    <col min="11775" max="11791" width="11.42578125" style="52" customWidth="1"/>
    <col min="11792" max="11797" width="10.7109375" style="52" customWidth="1"/>
    <col min="11798" max="11799" width="11.42578125" style="52" customWidth="1"/>
    <col min="11800" max="11800" width="1.7109375" style="52" customWidth="1"/>
    <col min="11801" max="11816" width="11.42578125" style="52" customWidth="1"/>
    <col min="11817" max="11822" width="6.7109375" style="52" customWidth="1"/>
    <col min="11823" max="11824" width="11.42578125" style="52" customWidth="1"/>
    <col min="11825" max="11825" width="1.140625" style="52" customWidth="1"/>
    <col min="11826" max="12028" width="11.42578125" style="52"/>
    <col min="12029" max="12029" width="2.28515625" style="52" customWidth="1"/>
    <col min="12030" max="12030" width="48.7109375" style="52" customWidth="1"/>
    <col min="12031" max="12047" width="11.42578125" style="52" customWidth="1"/>
    <col min="12048" max="12053" width="10.7109375" style="52" customWidth="1"/>
    <col min="12054" max="12055" width="11.42578125" style="52" customWidth="1"/>
    <col min="12056" max="12056" width="1.7109375" style="52" customWidth="1"/>
    <col min="12057" max="12072" width="11.42578125" style="52" customWidth="1"/>
    <col min="12073" max="12078" width="6.7109375" style="52" customWidth="1"/>
    <col min="12079" max="12080" width="11.42578125" style="52" customWidth="1"/>
    <col min="12081" max="12081" width="1.140625" style="52" customWidth="1"/>
    <col min="12082" max="12284" width="11.42578125" style="52"/>
    <col min="12285" max="12285" width="2.28515625" style="52" customWidth="1"/>
    <col min="12286" max="12286" width="48.7109375" style="52" customWidth="1"/>
    <col min="12287" max="12303" width="11.42578125" style="52" customWidth="1"/>
    <col min="12304" max="12309" width="10.7109375" style="52" customWidth="1"/>
    <col min="12310" max="12311" width="11.42578125" style="52" customWidth="1"/>
    <col min="12312" max="12312" width="1.7109375" style="52" customWidth="1"/>
    <col min="12313" max="12328" width="11.42578125" style="52" customWidth="1"/>
    <col min="12329" max="12334" width="6.7109375" style="52" customWidth="1"/>
    <col min="12335" max="12336" width="11.42578125" style="52" customWidth="1"/>
    <col min="12337" max="12337" width="1.140625" style="52" customWidth="1"/>
    <col min="12338" max="12540" width="11.42578125" style="52"/>
    <col min="12541" max="12541" width="2.28515625" style="52" customWidth="1"/>
    <col min="12542" max="12542" width="48.7109375" style="52" customWidth="1"/>
    <col min="12543" max="12559" width="11.42578125" style="52" customWidth="1"/>
    <col min="12560" max="12565" width="10.7109375" style="52" customWidth="1"/>
    <col min="12566" max="12567" width="11.42578125" style="52" customWidth="1"/>
    <col min="12568" max="12568" width="1.7109375" style="52" customWidth="1"/>
    <col min="12569" max="12584" width="11.42578125" style="52" customWidth="1"/>
    <col min="12585" max="12590" width="6.7109375" style="52" customWidth="1"/>
    <col min="12591" max="12592" width="11.42578125" style="52" customWidth="1"/>
    <col min="12593" max="12593" width="1.140625" style="52" customWidth="1"/>
    <col min="12594" max="12796" width="11.42578125" style="52"/>
    <col min="12797" max="12797" width="2.28515625" style="52" customWidth="1"/>
    <col min="12798" max="12798" width="48.7109375" style="52" customWidth="1"/>
    <col min="12799" max="12815" width="11.42578125" style="52" customWidth="1"/>
    <col min="12816" max="12821" width="10.7109375" style="52" customWidth="1"/>
    <col min="12822" max="12823" width="11.42578125" style="52" customWidth="1"/>
    <col min="12824" max="12824" width="1.7109375" style="52" customWidth="1"/>
    <col min="12825" max="12840" width="11.42578125" style="52" customWidth="1"/>
    <col min="12841" max="12846" width="6.7109375" style="52" customWidth="1"/>
    <col min="12847" max="12848" width="11.42578125" style="52" customWidth="1"/>
    <col min="12849" max="12849" width="1.140625" style="52" customWidth="1"/>
    <col min="12850" max="13052" width="11.42578125" style="52"/>
    <col min="13053" max="13053" width="2.28515625" style="52" customWidth="1"/>
    <col min="13054" max="13054" width="48.7109375" style="52" customWidth="1"/>
    <col min="13055" max="13071" width="11.42578125" style="52" customWidth="1"/>
    <col min="13072" max="13077" width="10.7109375" style="52" customWidth="1"/>
    <col min="13078" max="13079" width="11.42578125" style="52" customWidth="1"/>
    <col min="13080" max="13080" width="1.7109375" style="52" customWidth="1"/>
    <col min="13081" max="13096" width="11.42578125" style="52" customWidth="1"/>
    <col min="13097" max="13102" width="6.7109375" style="52" customWidth="1"/>
    <col min="13103" max="13104" width="11.42578125" style="52" customWidth="1"/>
    <col min="13105" max="13105" width="1.140625" style="52" customWidth="1"/>
    <col min="13106" max="13308" width="11.42578125" style="52"/>
    <col min="13309" max="13309" width="2.28515625" style="52" customWidth="1"/>
    <col min="13310" max="13310" width="48.7109375" style="52" customWidth="1"/>
    <col min="13311" max="13327" width="11.42578125" style="52" customWidth="1"/>
    <col min="13328" max="13333" width="10.7109375" style="52" customWidth="1"/>
    <col min="13334" max="13335" width="11.42578125" style="52" customWidth="1"/>
    <col min="13336" max="13336" width="1.7109375" style="52" customWidth="1"/>
    <col min="13337" max="13352" width="11.42578125" style="52" customWidth="1"/>
    <col min="13353" max="13358" width="6.7109375" style="52" customWidth="1"/>
    <col min="13359" max="13360" width="11.42578125" style="52" customWidth="1"/>
    <col min="13361" max="13361" width="1.140625" style="52" customWidth="1"/>
    <col min="13362" max="13564" width="11.42578125" style="52"/>
    <col min="13565" max="13565" width="2.28515625" style="52" customWidth="1"/>
    <col min="13566" max="13566" width="48.7109375" style="52" customWidth="1"/>
    <col min="13567" max="13583" width="11.42578125" style="52" customWidth="1"/>
    <col min="13584" max="13589" width="10.7109375" style="52" customWidth="1"/>
    <col min="13590" max="13591" width="11.42578125" style="52" customWidth="1"/>
    <col min="13592" max="13592" width="1.7109375" style="52" customWidth="1"/>
    <col min="13593" max="13608" width="11.42578125" style="52" customWidth="1"/>
    <col min="13609" max="13614" width="6.7109375" style="52" customWidth="1"/>
    <col min="13615" max="13616" width="11.42578125" style="52" customWidth="1"/>
    <col min="13617" max="13617" width="1.140625" style="52" customWidth="1"/>
    <col min="13618" max="13820" width="11.42578125" style="52"/>
    <col min="13821" max="13821" width="2.28515625" style="52" customWidth="1"/>
    <col min="13822" max="13822" width="48.7109375" style="52" customWidth="1"/>
    <col min="13823" max="13839" width="11.42578125" style="52" customWidth="1"/>
    <col min="13840" max="13845" width="10.7109375" style="52" customWidth="1"/>
    <col min="13846" max="13847" width="11.42578125" style="52" customWidth="1"/>
    <col min="13848" max="13848" width="1.7109375" style="52" customWidth="1"/>
    <col min="13849" max="13864" width="11.42578125" style="52" customWidth="1"/>
    <col min="13865" max="13870" width="6.7109375" style="52" customWidth="1"/>
    <col min="13871" max="13872" width="11.42578125" style="52" customWidth="1"/>
    <col min="13873" max="13873" width="1.140625" style="52" customWidth="1"/>
    <col min="13874" max="14076" width="11.42578125" style="52"/>
    <col min="14077" max="14077" width="2.28515625" style="52" customWidth="1"/>
    <col min="14078" max="14078" width="48.7109375" style="52" customWidth="1"/>
    <col min="14079" max="14095" width="11.42578125" style="52" customWidth="1"/>
    <col min="14096" max="14101" width="10.7109375" style="52" customWidth="1"/>
    <col min="14102" max="14103" width="11.42578125" style="52" customWidth="1"/>
    <col min="14104" max="14104" width="1.7109375" style="52" customWidth="1"/>
    <col min="14105" max="14120" width="11.42578125" style="52" customWidth="1"/>
    <col min="14121" max="14126" width="6.7109375" style="52" customWidth="1"/>
    <col min="14127" max="14128" width="11.42578125" style="52" customWidth="1"/>
    <col min="14129" max="14129" width="1.140625" style="52" customWidth="1"/>
    <col min="14130" max="14332" width="11.42578125" style="52"/>
    <col min="14333" max="14333" width="2.28515625" style="52" customWidth="1"/>
    <col min="14334" max="14334" width="48.7109375" style="52" customWidth="1"/>
    <col min="14335" max="14351" width="11.42578125" style="52" customWidth="1"/>
    <col min="14352" max="14357" width="10.7109375" style="52" customWidth="1"/>
    <col min="14358" max="14359" width="11.42578125" style="52" customWidth="1"/>
    <col min="14360" max="14360" width="1.7109375" style="52" customWidth="1"/>
    <col min="14361" max="14376" width="11.42578125" style="52" customWidth="1"/>
    <col min="14377" max="14382" width="6.7109375" style="52" customWidth="1"/>
    <col min="14383" max="14384" width="11.42578125" style="52" customWidth="1"/>
    <col min="14385" max="14385" width="1.140625" style="52" customWidth="1"/>
    <col min="14386" max="14588" width="11.42578125" style="52"/>
    <col min="14589" max="14589" width="2.28515625" style="52" customWidth="1"/>
    <col min="14590" max="14590" width="48.7109375" style="52" customWidth="1"/>
    <col min="14591" max="14607" width="11.42578125" style="52" customWidth="1"/>
    <col min="14608" max="14613" width="10.7109375" style="52" customWidth="1"/>
    <col min="14614" max="14615" width="11.42578125" style="52" customWidth="1"/>
    <col min="14616" max="14616" width="1.7109375" style="52" customWidth="1"/>
    <col min="14617" max="14632" width="11.42578125" style="52" customWidth="1"/>
    <col min="14633" max="14638" width="6.7109375" style="52" customWidth="1"/>
    <col min="14639" max="14640" width="11.42578125" style="52" customWidth="1"/>
    <col min="14641" max="14641" width="1.140625" style="52" customWidth="1"/>
    <col min="14642" max="14844" width="11.42578125" style="52"/>
    <col min="14845" max="14845" width="2.28515625" style="52" customWidth="1"/>
    <col min="14846" max="14846" width="48.7109375" style="52" customWidth="1"/>
    <col min="14847" max="14863" width="11.42578125" style="52" customWidth="1"/>
    <col min="14864" max="14869" width="10.7109375" style="52" customWidth="1"/>
    <col min="14870" max="14871" width="11.42578125" style="52" customWidth="1"/>
    <col min="14872" max="14872" width="1.7109375" style="52" customWidth="1"/>
    <col min="14873" max="14888" width="11.42578125" style="52" customWidth="1"/>
    <col min="14889" max="14894" width="6.7109375" style="52" customWidth="1"/>
    <col min="14895" max="14896" width="11.42578125" style="52" customWidth="1"/>
    <col min="14897" max="14897" width="1.140625" style="52" customWidth="1"/>
    <col min="14898" max="15100" width="11.42578125" style="52"/>
    <col min="15101" max="15101" width="2.28515625" style="52" customWidth="1"/>
    <col min="15102" max="15102" width="48.7109375" style="52" customWidth="1"/>
    <col min="15103" max="15119" width="11.42578125" style="52" customWidth="1"/>
    <col min="15120" max="15125" width="10.7109375" style="52" customWidth="1"/>
    <col min="15126" max="15127" width="11.42578125" style="52" customWidth="1"/>
    <col min="15128" max="15128" width="1.7109375" style="52" customWidth="1"/>
    <col min="15129" max="15144" width="11.42578125" style="52" customWidth="1"/>
    <col min="15145" max="15150" width="6.7109375" style="52" customWidth="1"/>
    <col min="15151" max="15152" width="11.42578125" style="52" customWidth="1"/>
    <col min="15153" max="15153" width="1.140625" style="52" customWidth="1"/>
    <col min="15154" max="15356" width="11.42578125" style="52"/>
    <col min="15357" max="15357" width="2.28515625" style="52" customWidth="1"/>
    <col min="15358" max="15358" width="48.7109375" style="52" customWidth="1"/>
    <col min="15359" max="15375" width="11.42578125" style="52" customWidth="1"/>
    <col min="15376" max="15381" width="10.7109375" style="52" customWidth="1"/>
    <col min="15382" max="15383" width="11.42578125" style="52" customWidth="1"/>
    <col min="15384" max="15384" width="1.7109375" style="52" customWidth="1"/>
    <col min="15385" max="15400" width="11.42578125" style="52" customWidth="1"/>
    <col min="15401" max="15406" width="6.7109375" style="52" customWidth="1"/>
    <col min="15407" max="15408" width="11.42578125" style="52" customWidth="1"/>
    <col min="15409" max="15409" width="1.140625" style="52" customWidth="1"/>
    <col min="15410" max="15612" width="11.42578125" style="52"/>
    <col min="15613" max="15613" width="2.28515625" style="52" customWidth="1"/>
    <col min="15614" max="15614" width="48.7109375" style="52" customWidth="1"/>
    <col min="15615" max="15631" width="11.42578125" style="52" customWidth="1"/>
    <col min="15632" max="15637" width="10.7109375" style="52" customWidth="1"/>
    <col min="15638" max="15639" width="11.42578125" style="52" customWidth="1"/>
    <col min="15640" max="15640" width="1.7109375" style="52" customWidth="1"/>
    <col min="15641" max="15656" width="11.42578125" style="52" customWidth="1"/>
    <col min="15657" max="15662" width="6.7109375" style="52" customWidth="1"/>
    <col min="15663" max="15664" width="11.42578125" style="52" customWidth="1"/>
    <col min="15665" max="15665" width="1.140625" style="52" customWidth="1"/>
    <col min="15666" max="15868" width="11.42578125" style="52"/>
    <col min="15869" max="15869" width="2.28515625" style="52" customWidth="1"/>
    <col min="15870" max="15870" width="48.7109375" style="52" customWidth="1"/>
    <col min="15871" max="15887" width="11.42578125" style="52" customWidth="1"/>
    <col min="15888" max="15893" width="10.7109375" style="52" customWidth="1"/>
    <col min="15894" max="15895" width="11.42578125" style="52" customWidth="1"/>
    <col min="15896" max="15896" width="1.7109375" style="52" customWidth="1"/>
    <col min="15897" max="15912" width="11.42578125" style="52" customWidth="1"/>
    <col min="15913" max="15918" width="6.7109375" style="52" customWidth="1"/>
    <col min="15919" max="15920" width="11.42578125" style="52" customWidth="1"/>
    <col min="15921" max="15921" width="1.140625" style="52" customWidth="1"/>
    <col min="15922" max="16124" width="11.42578125" style="52"/>
    <col min="16125" max="16125" width="2.28515625" style="52" customWidth="1"/>
    <col min="16126" max="16126" width="48.7109375" style="52" customWidth="1"/>
    <col min="16127" max="16143" width="11.42578125" style="52" customWidth="1"/>
    <col min="16144" max="16149" width="10.7109375" style="52" customWidth="1"/>
    <col min="16150" max="16151" width="11.42578125" style="52" customWidth="1"/>
    <col min="16152" max="16152" width="1.7109375" style="52" customWidth="1"/>
    <col min="16153" max="16168" width="11.42578125" style="52" customWidth="1"/>
    <col min="16169" max="16174" width="6.7109375" style="52" customWidth="1"/>
    <col min="16175" max="16176" width="11.42578125" style="52" customWidth="1"/>
    <col min="16177" max="16177" width="1.140625" style="52" customWidth="1"/>
    <col min="16178" max="16384" width="11.42578125" style="52"/>
  </cols>
  <sheetData>
    <row r="1" spans="1:50" ht="15" customHeight="1" x14ac:dyDescent="0.25">
      <c r="A1" s="204"/>
      <c r="B1" s="1" t="s">
        <v>233</v>
      </c>
    </row>
    <row r="2" spans="1:50" ht="15" customHeight="1" x14ac:dyDescent="0.2">
      <c r="B2" s="3" t="s">
        <v>234</v>
      </c>
      <c r="C2" s="53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</row>
    <row r="3" spans="1:50" ht="15" customHeight="1" x14ac:dyDescent="0.2">
      <c r="B3" s="5" t="s">
        <v>0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6"/>
    </row>
    <row r="4" spans="1:50" ht="12" customHeight="1" x14ac:dyDescent="0.25">
      <c r="B4" s="204" t="s">
        <v>892</v>
      </c>
    </row>
    <row r="5" spans="1:50" ht="12" customHeight="1" thickBot="1" x14ac:dyDescent="0.2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</row>
    <row r="6" spans="1:50" ht="12" customHeight="1" thickTop="1" x14ac:dyDescent="0.2">
      <c r="A6" s="53"/>
      <c r="B6" s="8"/>
      <c r="C6" s="274">
        <v>1995</v>
      </c>
      <c r="D6" s="274">
        <v>1996</v>
      </c>
      <c r="E6" s="274">
        <v>1997</v>
      </c>
      <c r="F6" s="274">
        <v>1998</v>
      </c>
      <c r="G6" s="274">
        <v>1999</v>
      </c>
      <c r="H6" s="274">
        <v>2000</v>
      </c>
      <c r="I6" s="274">
        <v>2001</v>
      </c>
      <c r="J6" s="274">
        <v>2002</v>
      </c>
      <c r="K6" s="274">
        <v>2003</v>
      </c>
      <c r="L6" s="274">
        <v>2004</v>
      </c>
      <c r="M6" s="274">
        <v>2005</v>
      </c>
      <c r="N6" s="274">
        <v>2006</v>
      </c>
      <c r="O6" s="274">
        <v>2007</v>
      </c>
      <c r="P6" s="274">
        <v>2008</v>
      </c>
      <c r="Q6" s="276">
        <v>2009</v>
      </c>
      <c r="R6" s="278">
        <v>2010</v>
      </c>
      <c r="S6" s="274">
        <v>2011</v>
      </c>
      <c r="T6" s="276">
        <v>2012</v>
      </c>
      <c r="U6" s="278">
        <v>2013</v>
      </c>
      <c r="V6" s="278">
        <v>2014</v>
      </c>
      <c r="W6" s="278">
        <v>2015</v>
      </c>
      <c r="X6" s="280" t="s">
        <v>58</v>
      </c>
      <c r="Y6" s="278" t="s">
        <v>59</v>
      </c>
      <c r="Z6" s="9"/>
      <c r="AA6" s="272" t="s">
        <v>1</v>
      </c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10"/>
      <c r="AX6" s="56"/>
    </row>
    <row r="7" spans="1:50" ht="12" customHeight="1" thickBot="1" x14ac:dyDescent="0.25">
      <c r="A7" s="57"/>
      <c r="B7" s="11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7"/>
      <c r="R7" s="279"/>
      <c r="S7" s="275"/>
      <c r="T7" s="277"/>
      <c r="U7" s="279"/>
      <c r="V7" s="279"/>
      <c r="W7" s="279"/>
      <c r="X7" s="279"/>
      <c r="Y7" s="279"/>
      <c r="Z7" s="12"/>
      <c r="AA7" s="13" t="s">
        <v>2</v>
      </c>
      <c r="AB7" s="14" t="s">
        <v>3</v>
      </c>
      <c r="AC7" s="14" t="s">
        <v>4</v>
      </c>
      <c r="AD7" s="14" t="s">
        <v>5</v>
      </c>
      <c r="AE7" s="14" t="s">
        <v>6</v>
      </c>
      <c r="AF7" s="14" t="s">
        <v>7</v>
      </c>
      <c r="AG7" s="14" t="s">
        <v>8</v>
      </c>
      <c r="AH7" s="14" t="s">
        <v>9</v>
      </c>
      <c r="AI7" s="14" t="s">
        <v>10</v>
      </c>
      <c r="AJ7" s="14" t="s">
        <v>11</v>
      </c>
      <c r="AK7" s="14" t="s">
        <v>12</v>
      </c>
      <c r="AL7" s="14" t="s">
        <v>13</v>
      </c>
      <c r="AM7" s="14" t="s">
        <v>14</v>
      </c>
      <c r="AN7" s="15" t="s">
        <v>15</v>
      </c>
      <c r="AO7" s="14" t="s">
        <v>16</v>
      </c>
      <c r="AP7" s="15" t="s">
        <v>17</v>
      </c>
      <c r="AQ7" s="14" t="s">
        <v>18</v>
      </c>
      <c r="AR7" s="15">
        <v>13</v>
      </c>
      <c r="AS7" s="14">
        <v>14</v>
      </c>
      <c r="AT7" s="15">
        <v>15</v>
      </c>
      <c r="AU7" s="14">
        <v>16</v>
      </c>
      <c r="AV7" s="15">
        <v>17</v>
      </c>
      <c r="AW7" s="16"/>
      <c r="AX7" s="56"/>
    </row>
    <row r="8" spans="1:50" ht="6" customHeight="1" thickTop="1" thickBot="1" x14ac:dyDescent="0.3">
      <c r="A8" s="53"/>
      <c r="B8" s="58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17"/>
      <c r="Z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/>
    </row>
    <row r="9" spans="1:50" ht="6" customHeight="1" x14ac:dyDescent="0.25">
      <c r="A9" s="53"/>
      <c r="B9" s="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/>
    </row>
    <row r="10" spans="1:50" s="102" customFormat="1" ht="15" customHeight="1" x14ac:dyDescent="0.25">
      <c r="A10" s="101"/>
      <c r="B10" s="20" t="s">
        <v>235</v>
      </c>
      <c r="C10" s="21"/>
      <c r="D10" s="21"/>
      <c r="E10" s="21"/>
      <c r="F10" s="21">
        <v>5496.9390000000003</v>
      </c>
      <c r="G10" s="21">
        <v>7144.8059999999996</v>
      </c>
      <c r="H10" s="21">
        <v>8137.1770000000006</v>
      </c>
      <c r="I10" s="21">
        <v>8749.2249999999985</v>
      </c>
      <c r="J10" s="21">
        <v>9530.4</v>
      </c>
      <c r="K10" s="21">
        <v>10579.327000000001</v>
      </c>
      <c r="L10" s="21">
        <v>11462.660000000002</v>
      </c>
      <c r="M10" s="21">
        <v>12615.584999999999</v>
      </c>
      <c r="N10" s="21">
        <v>13914.24</v>
      </c>
      <c r="O10" s="21">
        <v>15401.173999999999</v>
      </c>
      <c r="P10" s="21">
        <v>16426.223000000002</v>
      </c>
      <c r="Q10" s="21">
        <v>15711.455999999998</v>
      </c>
      <c r="R10" s="21">
        <v>15119.448</v>
      </c>
      <c r="S10" s="21">
        <v>14617.737000000003</v>
      </c>
      <c r="T10" s="21">
        <v>13685.661</v>
      </c>
      <c r="U10" s="21">
        <v>12731.425000000001</v>
      </c>
      <c r="V10" s="21">
        <v>12374.876</v>
      </c>
      <c r="W10" s="21">
        <v>12557.584000000001</v>
      </c>
      <c r="X10" s="80">
        <v>12921.699999999999</v>
      </c>
      <c r="Y10" s="80">
        <v>13357.526</v>
      </c>
      <c r="Z10"/>
      <c r="AA10" s="22"/>
      <c r="AB10" s="22"/>
      <c r="AC10" s="22"/>
      <c r="AD10" s="22">
        <v>29.977902247050569</v>
      </c>
      <c r="AE10" s="22">
        <v>13.889404414899452</v>
      </c>
      <c r="AF10" s="22">
        <v>7.5216257431784754</v>
      </c>
      <c r="AG10" s="22">
        <v>8.9285050961656758</v>
      </c>
      <c r="AH10" s="22">
        <v>11.006117266851355</v>
      </c>
      <c r="AI10" s="22">
        <v>8.349614299661976</v>
      </c>
      <c r="AJ10" s="22">
        <v>10.058092973184211</v>
      </c>
      <c r="AK10" s="22">
        <v>10.294052951171116</v>
      </c>
      <c r="AL10" s="22">
        <v>10.686419092958001</v>
      </c>
      <c r="AM10" s="22">
        <v>6.6556549520186108</v>
      </c>
      <c r="AN10" s="22">
        <v>-4.3513776721526511</v>
      </c>
      <c r="AO10" s="22">
        <v>-3.7680021507872858</v>
      </c>
      <c r="AP10" s="22">
        <v>-3.3183155892992753</v>
      </c>
      <c r="AQ10" s="22">
        <v>-6.37633581723356</v>
      </c>
      <c r="AR10" s="22">
        <v>-6.9725240161947521</v>
      </c>
      <c r="AS10" s="22">
        <v>-2.8005427514987589</v>
      </c>
      <c r="AT10" s="22">
        <v>1.4764430770861909</v>
      </c>
      <c r="AU10" s="22">
        <v>2.8995704906293929</v>
      </c>
      <c r="AV10" s="22">
        <v>3.3728224614408395</v>
      </c>
      <c r="AW10"/>
      <c r="AX10" s="26"/>
    </row>
    <row r="11" spans="1:50" s="104" customFormat="1" ht="15" customHeight="1" x14ac:dyDescent="0.25">
      <c r="A11" s="106"/>
      <c r="B11" s="23" t="s">
        <v>229</v>
      </c>
      <c r="C11" s="24"/>
      <c r="D11" s="24"/>
      <c r="E11" s="24"/>
      <c r="F11" s="24">
        <v>3843.08</v>
      </c>
      <c r="G11" s="24">
        <v>4944.2700000000004</v>
      </c>
      <c r="H11" s="24">
        <v>5586.0120000000006</v>
      </c>
      <c r="I11" s="24">
        <v>5840.5880000000006</v>
      </c>
      <c r="J11" s="24">
        <v>6231.54</v>
      </c>
      <c r="K11" s="24">
        <v>6449.4920000000002</v>
      </c>
      <c r="L11" s="24">
        <v>6700.7739999999994</v>
      </c>
      <c r="M11" s="24">
        <v>7093.2650000000003</v>
      </c>
      <c r="N11" s="24">
        <v>7578.88</v>
      </c>
      <c r="O11" s="24">
        <v>8052.4839999999995</v>
      </c>
      <c r="P11" s="24">
        <v>8398.9900000000016</v>
      </c>
      <c r="Q11" s="24">
        <v>7966.9620000000004</v>
      </c>
      <c r="R11" s="24">
        <v>7632.3159999999989</v>
      </c>
      <c r="S11" s="24">
        <v>7390.4100000000008</v>
      </c>
      <c r="T11" s="24">
        <v>6906.7680000000009</v>
      </c>
      <c r="U11" s="24">
        <v>6367.0379999999996</v>
      </c>
      <c r="V11" s="24">
        <v>6192.1990000000005</v>
      </c>
      <c r="W11" s="24">
        <v>6209.2870000000003</v>
      </c>
      <c r="X11" s="81">
        <v>6345.5420000000004</v>
      </c>
      <c r="Y11" s="81">
        <v>6559.5659999999989</v>
      </c>
      <c r="Z11"/>
      <c r="AA11" s="25"/>
      <c r="AB11" s="25"/>
      <c r="AC11" s="25"/>
      <c r="AD11" s="25">
        <v>28.653840149047134</v>
      </c>
      <c r="AE11" s="25">
        <v>12.979509614159424</v>
      </c>
      <c r="AF11" s="25">
        <v>4.5573836934113281</v>
      </c>
      <c r="AG11" s="25">
        <v>6.6937096059506214</v>
      </c>
      <c r="AH11" s="25">
        <v>3.4975624003055459</v>
      </c>
      <c r="AI11" s="25">
        <v>3.8961518209496071</v>
      </c>
      <c r="AJ11" s="25">
        <v>5.8573979662648075</v>
      </c>
      <c r="AK11" s="25">
        <v>6.8461420798461603</v>
      </c>
      <c r="AL11" s="25">
        <v>6.2489972133085541</v>
      </c>
      <c r="AM11" s="25">
        <v>4.3030945482164524</v>
      </c>
      <c r="AN11" s="25">
        <v>-5.1438089579818662</v>
      </c>
      <c r="AO11" s="25">
        <v>-4.2004216914804102</v>
      </c>
      <c r="AP11" s="25">
        <v>-3.1694966508199891</v>
      </c>
      <c r="AQ11" s="25">
        <v>-6.5441836109228007</v>
      </c>
      <c r="AR11" s="25">
        <v>-7.8145088990972527</v>
      </c>
      <c r="AS11" s="25">
        <v>-2.7460021441681208</v>
      </c>
      <c r="AT11" s="25">
        <v>0.2759601233745837</v>
      </c>
      <c r="AU11" s="25">
        <v>2.1943743299351457</v>
      </c>
      <c r="AV11" s="25">
        <v>3.3728245751111334</v>
      </c>
      <c r="AW11"/>
      <c r="AX11" s="7"/>
    </row>
    <row r="12" spans="1:50" s="4" customFormat="1" ht="15" customHeight="1" x14ac:dyDescent="0.25">
      <c r="A12" s="19"/>
      <c r="B12" s="23" t="s">
        <v>131</v>
      </c>
      <c r="C12" s="24"/>
      <c r="D12" s="24"/>
      <c r="E12" s="24"/>
      <c r="F12" s="24">
        <v>1648.3579999999999</v>
      </c>
      <c r="G12" s="24">
        <v>2193.3890000000001</v>
      </c>
      <c r="H12" s="24">
        <v>2543.027</v>
      </c>
      <c r="I12" s="24">
        <v>2899.889999999999</v>
      </c>
      <c r="J12" s="24">
        <v>3289.3289999999997</v>
      </c>
      <c r="K12" s="24">
        <v>4119.2550000000001</v>
      </c>
      <c r="L12" s="24">
        <v>4750.4260000000004</v>
      </c>
      <c r="M12" s="24">
        <v>5509.7059999999992</v>
      </c>
      <c r="N12" s="24">
        <v>6321.4469999999992</v>
      </c>
      <c r="O12" s="24">
        <v>7324.1769999999988</v>
      </c>
      <c r="P12" s="24">
        <v>8004.726999999999</v>
      </c>
      <c r="Q12" s="24">
        <v>7735.8539999999985</v>
      </c>
      <c r="R12" s="24">
        <v>7479.0740000000005</v>
      </c>
      <c r="S12" s="24">
        <v>7219.021999999999</v>
      </c>
      <c r="T12" s="24">
        <v>6770.8029999999999</v>
      </c>
      <c r="U12" s="24">
        <v>6357.3069999999998</v>
      </c>
      <c r="V12" s="24">
        <v>6174.8060000000005</v>
      </c>
      <c r="W12" s="24">
        <v>6339.3330000000005</v>
      </c>
      <c r="X12" s="81">
        <v>6556.8420000000006</v>
      </c>
      <c r="Y12" s="81">
        <v>6775.0499999999993</v>
      </c>
      <c r="Z12"/>
      <c r="AA12" s="25"/>
      <c r="AB12" s="25"/>
      <c r="AC12" s="25"/>
      <c r="AD12" s="25">
        <v>33.065086589199687</v>
      </c>
      <c r="AE12" s="25">
        <v>15.940537679362842</v>
      </c>
      <c r="AF12" s="25">
        <v>14.033000829326584</v>
      </c>
      <c r="AG12" s="25">
        <v>13.429440427050711</v>
      </c>
      <c r="AH12" s="25">
        <v>25.230860154153032</v>
      </c>
      <c r="AI12" s="25">
        <v>15.322455152691452</v>
      </c>
      <c r="AJ12" s="25">
        <v>15.983408645877207</v>
      </c>
      <c r="AK12" s="25">
        <v>14.732927673454812</v>
      </c>
      <c r="AL12" s="25">
        <v>15.862349237445155</v>
      </c>
      <c r="AM12" s="25">
        <v>9.2918289659029298</v>
      </c>
      <c r="AN12" s="25">
        <v>-3.3589277935399986</v>
      </c>
      <c r="AO12" s="25">
        <v>-3.3193490983671352</v>
      </c>
      <c r="AP12" s="25">
        <v>-3.4770614650958325</v>
      </c>
      <c r="AQ12" s="25">
        <v>-6.2088604245838175</v>
      </c>
      <c r="AR12" s="25">
        <v>-6.1070452057163687</v>
      </c>
      <c r="AS12" s="25">
        <v>-2.8707281243457223</v>
      </c>
      <c r="AT12" s="25">
        <v>2.6644885685477413</v>
      </c>
      <c r="AU12" s="25">
        <v>3.4311022942003517</v>
      </c>
      <c r="AV12" s="25">
        <v>3.3279435435534164</v>
      </c>
      <c r="AW12"/>
      <c r="AX12" s="7"/>
    </row>
    <row r="13" spans="1:50" s="4" customFormat="1" ht="15" customHeight="1" x14ac:dyDescent="0.25">
      <c r="A13" s="19"/>
      <c r="B13" s="23" t="s">
        <v>230</v>
      </c>
      <c r="C13" s="24"/>
      <c r="D13" s="24"/>
      <c r="E13" s="24"/>
      <c r="F13" s="24">
        <v>5.5010000000000003</v>
      </c>
      <c r="G13" s="24">
        <v>7.1470000000000002</v>
      </c>
      <c r="H13" s="24">
        <v>8.1379999999999999</v>
      </c>
      <c r="I13" s="24">
        <v>8.7469999999999999</v>
      </c>
      <c r="J13" s="24">
        <v>9.5309999999999988</v>
      </c>
      <c r="K13" s="24">
        <v>10.580000000000002</v>
      </c>
      <c r="L13" s="24">
        <v>11.46</v>
      </c>
      <c r="M13" s="24">
        <v>12.614000000000001</v>
      </c>
      <c r="N13" s="24">
        <v>13.912999999999998</v>
      </c>
      <c r="O13" s="24">
        <v>24.513000000000002</v>
      </c>
      <c r="P13" s="24">
        <v>22.506</v>
      </c>
      <c r="Q13" s="24">
        <v>8.64</v>
      </c>
      <c r="R13" s="24">
        <v>8.0580000000000016</v>
      </c>
      <c r="S13" s="24">
        <v>8.3050000000000015</v>
      </c>
      <c r="T13" s="24">
        <v>8.09</v>
      </c>
      <c r="U13" s="24">
        <v>7.08</v>
      </c>
      <c r="V13" s="24">
        <v>7.8710000000000004</v>
      </c>
      <c r="W13" s="24">
        <v>8.9640000000000004</v>
      </c>
      <c r="X13" s="81">
        <v>19.315999999999999</v>
      </c>
      <c r="Y13" s="81">
        <v>22.910000000000004</v>
      </c>
      <c r="Z13"/>
      <c r="AA13" s="25"/>
      <c r="AB13" s="25"/>
      <c r="AC13" s="25"/>
      <c r="AD13" s="25">
        <v>29.921832394110158</v>
      </c>
      <c r="AE13" s="25">
        <v>13.865957744508179</v>
      </c>
      <c r="AF13" s="25">
        <v>7.4834111575325633</v>
      </c>
      <c r="AG13" s="25">
        <v>8.9630730536183716</v>
      </c>
      <c r="AH13" s="25">
        <v>11.006190326303674</v>
      </c>
      <c r="AI13" s="25">
        <v>8.3175803402646391</v>
      </c>
      <c r="AJ13" s="25">
        <v>10.069808027923211</v>
      </c>
      <c r="AK13" s="25">
        <v>10.298081496749624</v>
      </c>
      <c r="AL13" s="25">
        <v>76.187738086681549</v>
      </c>
      <c r="AM13" s="25">
        <v>-8.1874923509974362</v>
      </c>
      <c r="AN13" s="25">
        <v>-61.610237270061312</v>
      </c>
      <c r="AO13" s="25">
        <v>-6.7361111111110983</v>
      </c>
      <c r="AP13" s="25">
        <v>3.065276743608834</v>
      </c>
      <c r="AQ13" s="25">
        <v>-2.58880192655029</v>
      </c>
      <c r="AR13" s="25">
        <v>-12.484548825710752</v>
      </c>
      <c r="AS13" s="25">
        <v>11.172316384180796</v>
      </c>
      <c r="AT13" s="25">
        <v>13.886418498284842</v>
      </c>
      <c r="AU13" s="25" t="s">
        <v>251</v>
      </c>
      <c r="AV13" s="25">
        <v>18.60633671567615</v>
      </c>
      <c r="AW13"/>
      <c r="AX13" s="7"/>
    </row>
    <row r="14" spans="1:50" customFormat="1" ht="6" customHeight="1" x14ac:dyDescent="0.25"/>
    <row r="15" spans="1:50" s="102" customFormat="1" ht="15" customHeight="1" x14ac:dyDescent="0.25">
      <c r="A15" s="101"/>
      <c r="B15" s="96" t="s">
        <v>208</v>
      </c>
      <c r="C15" s="21"/>
      <c r="D15" s="21"/>
      <c r="E15" s="21"/>
      <c r="F15" s="97">
        <v>15</v>
      </c>
      <c r="G15" s="97">
        <v>17.943000000000001</v>
      </c>
      <c r="H15" s="97">
        <v>15.989000000000001</v>
      </c>
      <c r="I15" s="97">
        <v>15</v>
      </c>
      <c r="J15" s="97">
        <v>15</v>
      </c>
      <c r="K15" s="97">
        <v>15</v>
      </c>
      <c r="L15" s="97">
        <v>15</v>
      </c>
      <c r="M15" s="97">
        <v>15</v>
      </c>
      <c r="N15" s="97">
        <v>15</v>
      </c>
      <c r="O15" s="97">
        <v>18</v>
      </c>
      <c r="P15" s="97">
        <v>18</v>
      </c>
      <c r="Q15" s="97">
        <v>18</v>
      </c>
      <c r="R15" s="97">
        <v>19</v>
      </c>
      <c r="S15" s="97">
        <v>19</v>
      </c>
      <c r="T15" s="97">
        <v>21</v>
      </c>
      <c r="U15" s="97">
        <v>21</v>
      </c>
      <c r="V15" s="97">
        <v>21</v>
      </c>
      <c r="W15" s="97">
        <v>19.745999999999999</v>
      </c>
      <c r="X15" s="118">
        <v>19</v>
      </c>
      <c r="Y15" s="118">
        <v>19</v>
      </c>
      <c r="Z15"/>
      <c r="AA15" s="22"/>
      <c r="AB15" s="22"/>
      <c r="AC15" s="22"/>
      <c r="AD15" s="22">
        <v>19.620000000000008</v>
      </c>
      <c r="AE15" s="22">
        <v>-10.890040684389458</v>
      </c>
      <c r="AF15" s="22">
        <v>-6.1855025329914364</v>
      </c>
      <c r="AG15" s="22">
        <v>0</v>
      </c>
      <c r="AH15" s="22">
        <v>0</v>
      </c>
      <c r="AI15" s="22">
        <v>0</v>
      </c>
      <c r="AJ15" s="22">
        <v>0</v>
      </c>
      <c r="AK15" s="22">
        <v>0</v>
      </c>
      <c r="AL15" s="22">
        <v>20</v>
      </c>
      <c r="AM15" s="22">
        <v>0</v>
      </c>
      <c r="AN15" s="22">
        <v>0</v>
      </c>
      <c r="AO15" s="22">
        <v>5.5555555555555554</v>
      </c>
      <c r="AP15" s="22">
        <v>0</v>
      </c>
      <c r="AQ15" s="22">
        <v>10.526315789473685</v>
      </c>
      <c r="AR15" s="22">
        <v>0</v>
      </c>
      <c r="AS15" s="22">
        <v>0</v>
      </c>
      <c r="AT15" s="22">
        <v>-5.9714285714285777</v>
      </c>
      <c r="AU15" s="22">
        <v>-3.7779803504507177</v>
      </c>
      <c r="AV15" s="22">
        <v>0</v>
      </c>
      <c r="AW15"/>
      <c r="AX15" s="26"/>
    </row>
    <row r="16" spans="1:50" customFormat="1" ht="6" customHeight="1" x14ac:dyDescent="0.25"/>
    <row r="17" spans="1:55" s="102" customFormat="1" ht="15" customHeight="1" x14ac:dyDescent="0.25">
      <c r="A17" s="101"/>
      <c r="B17" s="20" t="s">
        <v>236</v>
      </c>
      <c r="C17" s="21"/>
      <c r="D17" s="21"/>
      <c r="E17" s="21"/>
      <c r="F17" s="21">
        <v>824.54099999999994</v>
      </c>
      <c r="G17" s="21">
        <v>1281.9920000000002</v>
      </c>
      <c r="H17" s="21">
        <v>1301.0450000000001</v>
      </c>
      <c r="I17" s="21">
        <v>1312.3840000000002</v>
      </c>
      <c r="J17" s="21">
        <v>1429.5600000000002</v>
      </c>
      <c r="K17" s="21">
        <v>1586.8989999999999</v>
      </c>
      <c r="L17" s="21">
        <v>1719.3989999999999</v>
      </c>
      <c r="M17" s="21">
        <v>1892.3379999999997</v>
      </c>
      <c r="N17" s="21">
        <v>2087.1360000000004</v>
      </c>
      <c r="O17" s="21">
        <v>2772.2110000000002</v>
      </c>
      <c r="P17" s="21">
        <v>2956.72</v>
      </c>
      <c r="Q17" s="21">
        <v>2828.0620000000004</v>
      </c>
      <c r="R17" s="21">
        <v>2872.6949999999997</v>
      </c>
      <c r="S17" s="21">
        <v>2777.37</v>
      </c>
      <c r="T17" s="21">
        <v>2873.989</v>
      </c>
      <c r="U17" s="21">
        <v>2673.5990000000002</v>
      </c>
      <c r="V17" s="21">
        <v>2598.7239999999993</v>
      </c>
      <c r="W17" s="21">
        <v>2479.6359999999995</v>
      </c>
      <c r="X17" s="80">
        <v>2455.1229999999996</v>
      </c>
      <c r="Y17" s="80">
        <v>2537.9299999999994</v>
      </c>
      <c r="Z17"/>
      <c r="AA17" s="22"/>
      <c r="AB17" s="22"/>
      <c r="AC17" s="22"/>
      <c r="AD17" s="22">
        <v>55.479472821848802</v>
      </c>
      <c r="AE17" s="22">
        <v>1.4862027220138567</v>
      </c>
      <c r="AF17" s="22">
        <v>0.87153019303714852</v>
      </c>
      <c r="AG17" s="22">
        <v>8.9284843460450531</v>
      </c>
      <c r="AH17" s="22">
        <v>11.006113769271643</v>
      </c>
      <c r="AI17" s="22">
        <v>8.3496177135406864</v>
      </c>
      <c r="AJ17" s="22">
        <v>10.058107513148483</v>
      </c>
      <c r="AK17" s="22">
        <v>10.29403838003574</v>
      </c>
      <c r="AL17" s="22">
        <v>32.823687579534813</v>
      </c>
      <c r="AM17" s="22">
        <v>6.6556622133019294</v>
      </c>
      <c r="AN17" s="22">
        <v>-4.3513758489136425</v>
      </c>
      <c r="AO17" s="22">
        <v>1.578218582195134</v>
      </c>
      <c r="AP17" s="22">
        <v>-3.3183125949674372</v>
      </c>
      <c r="AQ17" s="22">
        <v>3.4787946870600654</v>
      </c>
      <c r="AR17" s="22">
        <v>-6.9725388649712947</v>
      </c>
      <c r="AS17" s="22">
        <v>-2.8005321665665233</v>
      </c>
      <c r="AT17" s="22">
        <v>-4.5825566701196347</v>
      </c>
      <c r="AU17" s="22">
        <v>-0.98857251628867804</v>
      </c>
      <c r="AV17" s="22">
        <v>3.3728249053102353</v>
      </c>
      <c r="AW17"/>
      <c r="AX17" s="26"/>
    </row>
    <row r="18" spans="1:55" s="104" customFormat="1" ht="15" customHeight="1" x14ac:dyDescent="0.25">
      <c r="A18" s="106"/>
      <c r="B18" s="23" t="s">
        <v>229</v>
      </c>
      <c r="C18" s="24"/>
      <c r="D18" s="24"/>
      <c r="E18" s="24"/>
      <c r="F18" s="24">
        <v>576.46199999999999</v>
      </c>
      <c r="G18" s="24">
        <v>887.15000000000009</v>
      </c>
      <c r="H18" s="24">
        <v>893.14200000000005</v>
      </c>
      <c r="I18" s="24">
        <v>876.08799999999997</v>
      </c>
      <c r="J18" s="24">
        <v>934.73099999999999</v>
      </c>
      <c r="K18" s="24">
        <v>967.42399999999998</v>
      </c>
      <c r="L18" s="24">
        <v>1005.116</v>
      </c>
      <c r="M18" s="24">
        <v>1063.99</v>
      </c>
      <c r="N18" s="24">
        <v>1136.8319999999999</v>
      </c>
      <c r="O18" s="24">
        <v>1449.4469999999999</v>
      </c>
      <c r="P18" s="24">
        <v>1511.8180000000002</v>
      </c>
      <c r="Q18" s="24">
        <v>1434.0530000000001</v>
      </c>
      <c r="R18" s="24">
        <v>1450.1400000000003</v>
      </c>
      <c r="S18" s="24">
        <v>1404.1780000000003</v>
      </c>
      <c r="T18" s="24">
        <v>1450.421</v>
      </c>
      <c r="U18" s="24">
        <v>1337.078</v>
      </c>
      <c r="V18" s="24">
        <v>1300.3620000000001</v>
      </c>
      <c r="W18" s="24">
        <v>1226.0929999999998</v>
      </c>
      <c r="X18" s="81">
        <v>1205.653</v>
      </c>
      <c r="Y18" s="81">
        <v>1246.318</v>
      </c>
      <c r="Z18"/>
      <c r="AA18" s="25"/>
      <c r="AB18" s="25"/>
      <c r="AC18" s="25"/>
      <c r="AD18" s="25">
        <v>53.895660078201182</v>
      </c>
      <c r="AE18" s="25">
        <v>0.67542129290423958</v>
      </c>
      <c r="AF18" s="25">
        <v>-1.9094388126412245</v>
      </c>
      <c r="AG18" s="25">
        <v>6.6937339627982615</v>
      </c>
      <c r="AH18" s="25">
        <v>3.4975837968356656</v>
      </c>
      <c r="AI18" s="25">
        <v>3.8961200052924063</v>
      </c>
      <c r="AJ18" s="25">
        <v>5.8574333708746078</v>
      </c>
      <c r="AK18" s="25">
        <v>6.8461169747835857</v>
      </c>
      <c r="AL18" s="25">
        <v>27.498786100320896</v>
      </c>
      <c r="AM18" s="25">
        <v>4.3030893851241423</v>
      </c>
      <c r="AN18" s="25">
        <v>-5.1438069926406547</v>
      </c>
      <c r="AO18" s="25">
        <v>1.1217855964877319</v>
      </c>
      <c r="AP18" s="25">
        <v>-3.1694870840056808</v>
      </c>
      <c r="AQ18" s="25">
        <v>3.2932434491923175</v>
      </c>
      <c r="AR18" s="25">
        <v>-7.8144897240180651</v>
      </c>
      <c r="AS18" s="25">
        <v>-2.7459878930024946</v>
      </c>
      <c r="AT18" s="25">
        <v>-5.7114095920982182</v>
      </c>
      <c r="AU18" s="25">
        <v>-1.6670839813945459</v>
      </c>
      <c r="AV18" s="25">
        <v>3.3728610139069835</v>
      </c>
      <c r="AW18"/>
      <c r="AX18" s="7"/>
    </row>
    <row r="19" spans="1:55" s="104" customFormat="1" ht="15" customHeight="1" x14ac:dyDescent="0.25">
      <c r="A19" s="106"/>
      <c r="B19" s="23" t="s">
        <v>131</v>
      </c>
      <c r="C19" s="24"/>
      <c r="D19" s="24"/>
      <c r="E19" s="24"/>
      <c r="F19" s="24">
        <v>247.25400000000002</v>
      </c>
      <c r="G19" s="24">
        <v>393.56000000000006</v>
      </c>
      <c r="H19" s="24">
        <v>406.60199999999986</v>
      </c>
      <c r="I19" s="24">
        <v>434.98399999999998</v>
      </c>
      <c r="J19" s="24">
        <v>493.39899999999989</v>
      </c>
      <c r="K19" s="24">
        <v>617.88799999999992</v>
      </c>
      <c r="L19" s="24">
        <v>712.56400000000008</v>
      </c>
      <c r="M19" s="24">
        <v>826.45600000000013</v>
      </c>
      <c r="N19" s="24">
        <v>948.21699999999998</v>
      </c>
      <c r="O19" s="24">
        <v>1318.3520000000001</v>
      </c>
      <c r="P19" s="24">
        <v>1440.8510000000001</v>
      </c>
      <c r="Q19" s="24">
        <v>1392.454</v>
      </c>
      <c r="R19" s="24">
        <v>1421.0239999999999</v>
      </c>
      <c r="S19" s="24">
        <v>1371.614</v>
      </c>
      <c r="T19" s="24">
        <v>1421.8690000000001</v>
      </c>
      <c r="U19" s="24">
        <v>1335.0340000000001</v>
      </c>
      <c r="V19" s="24">
        <v>1296.7090000000001</v>
      </c>
      <c r="W19" s="24">
        <v>1251.7729999999999</v>
      </c>
      <c r="X19" s="81">
        <v>1245.7999999999997</v>
      </c>
      <c r="Y19" s="81">
        <v>1287.259</v>
      </c>
      <c r="Z19"/>
      <c r="AA19" s="25"/>
      <c r="AB19" s="25"/>
      <c r="AC19" s="25"/>
      <c r="AD19" s="25">
        <v>59.172349082320217</v>
      </c>
      <c r="AE19" s="25">
        <v>3.3138530338448522</v>
      </c>
      <c r="AF19" s="25">
        <v>6.9802903084589172</v>
      </c>
      <c r="AG19" s="25">
        <v>13.429229580858125</v>
      </c>
      <c r="AH19" s="25">
        <v>25.230898319615576</v>
      </c>
      <c r="AI19" s="25">
        <v>15.322517996789092</v>
      </c>
      <c r="AJ19" s="25">
        <v>15.983406402793298</v>
      </c>
      <c r="AK19" s="25">
        <v>14.732907741004947</v>
      </c>
      <c r="AL19" s="25">
        <v>39.034841180868945</v>
      </c>
      <c r="AM19" s="25">
        <v>9.2918279791740002</v>
      </c>
      <c r="AN19" s="25">
        <v>-3.3589177506904018</v>
      </c>
      <c r="AO19" s="25">
        <v>2.0517733440386494</v>
      </c>
      <c r="AP19" s="25">
        <v>-3.4770700565226105</v>
      </c>
      <c r="AQ19" s="25">
        <v>3.6639316892361924</v>
      </c>
      <c r="AR19" s="25">
        <v>-6.1071026937080717</v>
      </c>
      <c r="AS19" s="25">
        <v>-2.8707134050518595</v>
      </c>
      <c r="AT19" s="25">
        <v>-3.4653881479962076</v>
      </c>
      <c r="AU19" s="25">
        <v>-0.47716319172886651</v>
      </c>
      <c r="AV19" s="25">
        <v>3.3279017498796191</v>
      </c>
      <c r="AW19"/>
      <c r="AX19" s="7"/>
    </row>
    <row r="20" spans="1:55" s="104" customFormat="1" ht="15" customHeight="1" x14ac:dyDescent="0.25">
      <c r="A20" s="106"/>
      <c r="B20" s="23" t="s">
        <v>230</v>
      </c>
      <c r="C20" s="24"/>
      <c r="D20" s="24"/>
      <c r="E20" s="24"/>
      <c r="F20" s="24">
        <v>0.82500000000000007</v>
      </c>
      <c r="G20" s="24">
        <v>1.2820000000000003</v>
      </c>
      <c r="H20" s="24">
        <v>1.3010000000000002</v>
      </c>
      <c r="I20" s="24">
        <v>1.3120000000000003</v>
      </c>
      <c r="J20" s="24">
        <v>1.4299999999999997</v>
      </c>
      <c r="K20" s="24">
        <v>1.5870000000000002</v>
      </c>
      <c r="L20" s="24">
        <v>1.7190000000000001</v>
      </c>
      <c r="M20" s="24">
        <v>1.8919999999999999</v>
      </c>
      <c r="N20" s="24">
        <v>2.0870000000000002</v>
      </c>
      <c r="O20" s="24">
        <v>4.4120000000000008</v>
      </c>
      <c r="P20" s="24">
        <v>4.0510000000000002</v>
      </c>
      <c r="Q20" s="24">
        <v>1.5550000000000002</v>
      </c>
      <c r="R20" s="24">
        <v>1.5310000000000001</v>
      </c>
      <c r="S20" s="24">
        <v>1.5780000000000001</v>
      </c>
      <c r="T20" s="24">
        <v>1.6990000000000001</v>
      </c>
      <c r="U20" s="24">
        <v>1.4870000000000001</v>
      </c>
      <c r="V20" s="24">
        <v>1.6529999999999998</v>
      </c>
      <c r="W20" s="24">
        <v>1.77</v>
      </c>
      <c r="X20" s="81">
        <v>3.67</v>
      </c>
      <c r="Y20" s="81">
        <v>4.3529999999999998</v>
      </c>
      <c r="Z20"/>
      <c r="AA20" s="25"/>
      <c r="AB20" s="25"/>
      <c r="AC20" s="25"/>
      <c r="AD20" s="25">
        <v>55.393939393939412</v>
      </c>
      <c r="AE20" s="25">
        <v>1.4820592823712873</v>
      </c>
      <c r="AF20" s="25">
        <v>0.84550345887779554</v>
      </c>
      <c r="AG20" s="25">
        <v>8.9939024390243461</v>
      </c>
      <c r="AH20" s="25">
        <v>10.979020979021014</v>
      </c>
      <c r="AI20" s="25">
        <v>8.3175803402646427</v>
      </c>
      <c r="AJ20" s="25">
        <v>10.063990692262934</v>
      </c>
      <c r="AK20" s="25">
        <v>10.306553911205089</v>
      </c>
      <c r="AL20" s="25" t="s">
        <v>251</v>
      </c>
      <c r="AM20" s="25">
        <v>-8.1822302810516909</v>
      </c>
      <c r="AN20" s="25">
        <v>-61.614416193532456</v>
      </c>
      <c r="AO20" s="25">
        <v>-1.5434083601286186</v>
      </c>
      <c r="AP20" s="25">
        <v>3.0698889614630911</v>
      </c>
      <c r="AQ20" s="25">
        <v>7.6679340937896061</v>
      </c>
      <c r="AR20" s="25">
        <v>-12.477928193054735</v>
      </c>
      <c r="AS20" s="25">
        <v>11.163416274377921</v>
      </c>
      <c r="AT20" s="25">
        <v>7.0780399274047321</v>
      </c>
      <c r="AU20" s="25" t="s">
        <v>251</v>
      </c>
      <c r="AV20" s="25">
        <v>18.610354223433237</v>
      </c>
      <c r="AW20"/>
      <c r="AX20" s="7"/>
    </row>
    <row r="21" spans="1:55" customFormat="1" ht="6" customHeight="1" x14ac:dyDescent="0.25"/>
    <row r="22" spans="1:55" s="104" customFormat="1" ht="15" customHeight="1" x14ac:dyDescent="0.25">
      <c r="B22" s="20" t="s">
        <v>185</v>
      </c>
      <c r="C22" s="24"/>
      <c r="D22" s="24"/>
      <c r="E22" s="24"/>
      <c r="F22" s="24">
        <v>-260.11899999999991</v>
      </c>
      <c r="G22" s="24">
        <v>-74.763000000000147</v>
      </c>
      <c r="H22" s="24">
        <v>22.214999999999918</v>
      </c>
      <c r="I22" s="24">
        <v>-23.481000000000222</v>
      </c>
      <c r="J22" s="24">
        <v>-30.453000000000202</v>
      </c>
      <c r="K22" s="24">
        <v>-26.002999999999929</v>
      </c>
      <c r="L22" s="24">
        <v>-27.242999999999938</v>
      </c>
      <c r="M22" s="24">
        <v>-28.336999999999989</v>
      </c>
      <c r="N22" s="24">
        <v>-29.85300000000052</v>
      </c>
      <c r="O22" s="24">
        <v>-146.03400000000056</v>
      </c>
      <c r="P22" s="24">
        <v>-19.108999999999469</v>
      </c>
      <c r="Q22" s="24">
        <v>-8.1109999999998763</v>
      </c>
      <c r="R22" s="24">
        <v>-48.132000000000062</v>
      </c>
      <c r="S22" s="24">
        <v>0.33500000000003638</v>
      </c>
      <c r="T22" s="24">
        <v>-73.963999999999942</v>
      </c>
      <c r="U22" s="24">
        <v>12.324999999999363</v>
      </c>
      <c r="V22" s="24">
        <v>26.872000000000298</v>
      </c>
      <c r="W22" s="24">
        <v>49.104000000000724</v>
      </c>
      <c r="X22" s="81">
        <v>23.826000000000477</v>
      </c>
      <c r="Y22" s="81">
        <v>6.717000000000553</v>
      </c>
      <c r="Z22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/>
      <c r="AX22" s="7"/>
    </row>
    <row r="23" spans="1:55" s="104" customFormat="1" ht="15" customHeight="1" x14ac:dyDescent="0.25">
      <c r="A23" s="106"/>
      <c r="B23" s="23" t="s">
        <v>214</v>
      </c>
      <c r="C23" s="24"/>
      <c r="D23" s="24"/>
      <c r="E23" s="24"/>
      <c r="F23" s="24">
        <v>-246.03399999999999</v>
      </c>
      <c r="G23" s="24">
        <v>-68.218000000000004</v>
      </c>
      <c r="H23" s="24">
        <v>25.664999999999999</v>
      </c>
      <c r="I23" s="24">
        <v>-23.072999999999865</v>
      </c>
      <c r="J23" s="24">
        <v>-29.740000000000236</v>
      </c>
      <c r="K23" s="24">
        <v>-30.120000000000346</v>
      </c>
      <c r="L23" s="24">
        <v>-28.58400000000006</v>
      </c>
      <c r="M23" s="24">
        <v>-37.862000000000307</v>
      </c>
      <c r="N23" s="24">
        <v>-45.302000000000135</v>
      </c>
      <c r="O23" s="24">
        <v>-151.04700000000003</v>
      </c>
      <c r="P23" s="24">
        <v>22.256000000000313</v>
      </c>
      <c r="Q23" s="24">
        <v>41.239000000000487</v>
      </c>
      <c r="R23" s="24">
        <v>-42.873999999999796</v>
      </c>
      <c r="S23" s="24">
        <v>74.960000000000491</v>
      </c>
      <c r="T23" s="24">
        <v>0.55500000000074579</v>
      </c>
      <c r="U23" s="24">
        <v>6.8319999999998799</v>
      </c>
      <c r="V23" s="24">
        <v>-13.652000000000044</v>
      </c>
      <c r="W23" s="24">
        <v>22.360999999999876</v>
      </c>
      <c r="X23" s="81">
        <v>-4.6019999999998618</v>
      </c>
      <c r="Y23" s="81">
        <v>-16.833000000000084</v>
      </c>
      <c r="Z23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/>
      <c r="AX23" s="7"/>
      <c r="BC23" s="107"/>
    </row>
    <row r="24" spans="1:55" s="4" customFormat="1" ht="15" customHeight="1" x14ac:dyDescent="0.25">
      <c r="A24" s="19"/>
      <c r="B24" s="23" t="s">
        <v>215</v>
      </c>
      <c r="C24" s="24"/>
      <c r="D24" s="24"/>
      <c r="E24" s="24"/>
      <c r="F24" s="24">
        <v>-14.084999999999923</v>
      </c>
      <c r="G24" s="24">
        <v>-6.5450000000001438</v>
      </c>
      <c r="H24" s="24">
        <v>-3.450000000000081</v>
      </c>
      <c r="I24" s="24">
        <v>-0.40800000000035652</v>
      </c>
      <c r="J24" s="24">
        <v>-0.71299999999996544</v>
      </c>
      <c r="K24" s="24">
        <v>4.1170000000004165</v>
      </c>
      <c r="L24" s="24">
        <v>1.3410000000001219</v>
      </c>
      <c r="M24" s="24">
        <v>9.5250000000003183</v>
      </c>
      <c r="N24" s="24">
        <v>15.448999999999614</v>
      </c>
      <c r="O24" s="24">
        <v>5.0129999999994652</v>
      </c>
      <c r="P24" s="24">
        <v>-41.364999999999782</v>
      </c>
      <c r="Q24" s="24">
        <v>-49.350000000000364</v>
      </c>
      <c r="R24" s="24">
        <v>-5.2580000000002656</v>
      </c>
      <c r="S24" s="24">
        <v>-74.625000000000455</v>
      </c>
      <c r="T24" s="24">
        <v>-74.519000000000688</v>
      </c>
      <c r="U24" s="24">
        <v>5.4929999999994834</v>
      </c>
      <c r="V24" s="24">
        <v>40.524000000000342</v>
      </c>
      <c r="W24" s="24">
        <v>26.743000000000848</v>
      </c>
      <c r="X24" s="81">
        <v>28.428000000000338</v>
      </c>
      <c r="Y24" s="81">
        <v>23.550000000000637</v>
      </c>
      <c r="Z24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/>
      <c r="AX24" s="7"/>
    </row>
    <row r="25" spans="1:55" customFormat="1" ht="6" customHeight="1" x14ac:dyDescent="0.25">
      <c r="C25" s="24"/>
    </row>
    <row r="26" spans="1:55" s="102" customFormat="1" ht="15" customHeight="1" x14ac:dyDescent="0.25">
      <c r="A26" s="101"/>
      <c r="B26" s="20" t="s">
        <v>847</v>
      </c>
      <c r="C26" s="21"/>
      <c r="D26" s="21"/>
      <c r="E26" s="21"/>
      <c r="F26" s="21">
        <v>564.42200000000003</v>
      </c>
      <c r="G26" s="21">
        <v>1207.229</v>
      </c>
      <c r="H26" s="21">
        <v>1323.26</v>
      </c>
      <c r="I26" s="21">
        <v>1288.903</v>
      </c>
      <c r="J26" s="21">
        <v>1399.107</v>
      </c>
      <c r="K26" s="21">
        <v>1560.896</v>
      </c>
      <c r="L26" s="21">
        <v>1692.1559999999999</v>
      </c>
      <c r="M26" s="21">
        <v>1864.0009999999997</v>
      </c>
      <c r="N26" s="21">
        <v>2057.2829999999999</v>
      </c>
      <c r="O26" s="21">
        <v>2626.1769999999997</v>
      </c>
      <c r="P26" s="21">
        <v>2937.6110000000003</v>
      </c>
      <c r="Q26" s="21">
        <v>2819.9510000000005</v>
      </c>
      <c r="R26" s="21">
        <v>2824.5629999999996</v>
      </c>
      <c r="S26" s="21">
        <v>2777.7049999999999</v>
      </c>
      <c r="T26" s="21">
        <v>2800.0250000000001</v>
      </c>
      <c r="U26" s="21">
        <v>2685.9239999999995</v>
      </c>
      <c r="V26" s="21">
        <v>2625.5959999999995</v>
      </c>
      <c r="W26" s="21">
        <v>2528.7400000000002</v>
      </c>
      <c r="X26" s="21">
        <v>2478.9490000000001</v>
      </c>
      <c r="Y26" s="21">
        <v>2544.6469999999999</v>
      </c>
      <c r="Z26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>
        <v>-1.6589468884213143</v>
      </c>
      <c r="AQ26" s="22">
        <v>0.80354105277558863</v>
      </c>
      <c r="AR26" s="22">
        <v>-4.0749993303631422</v>
      </c>
      <c r="AS26" s="22">
        <v>-2.2460799337583635</v>
      </c>
      <c r="AT26" s="22">
        <v>-3.6889148216252359</v>
      </c>
      <c r="AU26" s="22">
        <v>-1.969004326265261</v>
      </c>
      <c r="AV26" s="22">
        <v>2.6502360476153348</v>
      </c>
      <c r="AW26"/>
      <c r="AX26" s="26"/>
    </row>
    <row r="27" spans="1:55" s="104" customFormat="1" ht="15" customHeight="1" x14ac:dyDescent="0.25">
      <c r="A27" s="106"/>
      <c r="B27" s="23" t="s">
        <v>130</v>
      </c>
      <c r="C27" s="24"/>
      <c r="D27" s="24"/>
      <c r="E27" s="24"/>
      <c r="F27" s="24">
        <v>395.33499999999998</v>
      </c>
      <c r="G27" s="24">
        <v>846.85299999999995</v>
      </c>
      <c r="H27" s="24">
        <v>928.92499999999995</v>
      </c>
      <c r="I27" s="24">
        <v>905.89099999999996</v>
      </c>
      <c r="J27" s="24">
        <v>984.19100000000003</v>
      </c>
      <c r="K27" s="24">
        <v>1099.1590000000001</v>
      </c>
      <c r="L27" s="24">
        <v>1191.998</v>
      </c>
      <c r="M27" s="24">
        <v>1313.1030000000001</v>
      </c>
      <c r="N27" s="24">
        <v>1449.6880000000001</v>
      </c>
      <c r="O27" s="24">
        <v>1849.8429999999998</v>
      </c>
      <c r="P27" s="24">
        <v>2071.3830000000003</v>
      </c>
      <c r="Q27" s="24">
        <v>2005.8140000000003</v>
      </c>
      <c r="R27" s="24">
        <v>2017.201</v>
      </c>
      <c r="S27" s="24">
        <v>1990.462</v>
      </c>
      <c r="T27" s="24">
        <v>2014.6100000000004</v>
      </c>
      <c r="U27" s="24">
        <v>1940.499</v>
      </c>
      <c r="V27" s="24">
        <v>1879.1699999999998</v>
      </c>
      <c r="W27" s="24">
        <v>1801.5929999999998</v>
      </c>
      <c r="X27" s="24">
        <v>1763.0700000000002</v>
      </c>
      <c r="Y27" s="24">
        <v>1806.7890000000002</v>
      </c>
      <c r="Z27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>
        <v>-1.3255496105742577</v>
      </c>
      <c r="AQ27" s="25">
        <v>1.2131856825199561</v>
      </c>
      <c r="AR27" s="25">
        <v>-3.6786772625967465</v>
      </c>
      <c r="AS27" s="25">
        <v>-3.1604757333036595</v>
      </c>
      <c r="AT27" s="25">
        <v>-4.1282587525343635</v>
      </c>
      <c r="AU27" s="25">
        <v>-2.1382742939165333</v>
      </c>
      <c r="AV27" s="25">
        <v>2.4797086899555913</v>
      </c>
      <c r="AW27"/>
      <c r="AX27" s="7"/>
    </row>
    <row r="28" spans="1:55" s="104" customFormat="1" ht="15" customHeight="1" x14ac:dyDescent="0.25">
      <c r="A28" s="106"/>
      <c r="B28" s="23" t="s">
        <v>131</v>
      </c>
      <c r="C28" s="24"/>
      <c r="D28" s="24"/>
      <c r="E28" s="24"/>
      <c r="F28" s="24">
        <v>169.08699999999999</v>
      </c>
      <c r="G28" s="24">
        <v>358.53100000000001</v>
      </c>
      <c r="H28" s="24">
        <v>391.71499999999997</v>
      </c>
      <c r="I28" s="24">
        <v>380.464</v>
      </c>
      <c r="J28" s="24">
        <v>412.15899999999999</v>
      </c>
      <c r="K28" s="24">
        <v>458.58800000000002</v>
      </c>
      <c r="L28" s="24">
        <v>496.83</v>
      </c>
      <c r="M28" s="24">
        <v>547.22499999999991</v>
      </c>
      <c r="N28" s="24">
        <v>603.54500000000007</v>
      </c>
      <c r="O28" s="24">
        <v>771.16300000000001</v>
      </c>
      <c r="P28" s="24">
        <v>860.45699999999999</v>
      </c>
      <c r="Q28" s="24">
        <v>808.7170000000001</v>
      </c>
      <c r="R28" s="24">
        <v>801.98500000000001</v>
      </c>
      <c r="S28" s="24">
        <v>782.00199999999995</v>
      </c>
      <c r="T28" s="24">
        <v>780.18299999999999</v>
      </c>
      <c r="U28" s="24">
        <v>740.45600000000002</v>
      </c>
      <c r="V28" s="24">
        <v>741.46799999999996</v>
      </c>
      <c r="W28" s="24">
        <v>722.30000000000007</v>
      </c>
      <c r="X28" s="24">
        <v>711.10199999999986</v>
      </c>
      <c r="Y28" s="24">
        <v>732.94600000000014</v>
      </c>
      <c r="Z28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>
        <v>-2.4916924880141225</v>
      </c>
      <c r="AQ28" s="25">
        <v>-0.23260810074654031</v>
      </c>
      <c r="AR28" s="25">
        <v>-5.0920104642115982</v>
      </c>
      <c r="AS28" s="25">
        <v>0.13667253692318565</v>
      </c>
      <c r="AT28" s="25">
        <v>-2.5851419076750304</v>
      </c>
      <c r="AU28" s="25">
        <v>-1.5503253495777662</v>
      </c>
      <c r="AV28" s="25">
        <v>3.0718518581019718</v>
      </c>
      <c r="AW28"/>
      <c r="AX28" s="7"/>
    </row>
    <row r="29" spans="1:55" s="104" customFormat="1" ht="15" customHeight="1" x14ac:dyDescent="0.25">
      <c r="A29" s="106"/>
      <c r="B29" s="23" t="s">
        <v>153</v>
      </c>
      <c r="C29" s="24"/>
      <c r="D29" s="24"/>
      <c r="E29" s="24"/>
      <c r="F29" s="24"/>
      <c r="G29" s="24">
        <v>1.8450000000000841</v>
      </c>
      <c r="H29" s="24">
        <v>2.6200000000000614</v>
      </c>
      <c r="I29" s="24">
        <v>2.5480000000000587</v>
      </c>
      <c r="J29" s="24">
        <v>2.7569999999999482</v>
      </c>
      <c r="K29" s="24">
        <v>3.1489999999998304</v>
      </c>
      <c r="L29" s="24">
        <v>3.3279999999999177</v>
      </c>
      <c r="M29" s="24">
        <v>3.6729999999998881</v>
      </c>
      <c r="N29" s="24">
        <v>4.0499999999998408</v>
      </c>
      <c r="O29" s="24">
        <v>5.1710000000000491</v>
      </c>
      <c r="P29" s="24">
        <v>5.7710000000000719</v>
      </c>
      <c r="Q29" s="24">
        <v>5.4199999999999591</v>
      </c>
      <c r="R29" s="24">
        <v>5.3770000000000007</v>
      </c>
      <c r="S29" s="24">
        <v>5.2409999999999997</v>
      </c>
      <c r="T29" s="24">
        <v>5.2320000000000011</v>
      </c>
      <c r="U29" s="24">
        <v>4.9690000000000003</v>
      </c>
      <c r="V29" s="24">
        <v>4.9579999999999993</v>
      </c>
      <c r="W29" s="24">
        <v>4.8470000000000004</v>
      </c>
      <c r="X29" s="24">
        <v>4.7770000000000001</v>
      </c>
      <c r="Y29" s="24">
        <v>4.9119999999999999</v>
      </c>
      <c r="Z29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>
        <v>-2.529291426445992</v>
      </c>
      <c r="AQ29" s="25">
        <v>-0.17172295363477513</v>
      </c>
      <c r="AR29" s="25">
        <v>-5.0267584097859466</v>
      </c>
      <c r="AS29" s="25">
        <v>-0.22137250955928775</v>
      </c>
      <c r="AT29" s="25">
        <v>-2.2388059701492313</v>
      </c>
      <c r="AU29" s="25">
        <v>-1.4441922838869461</v>
      </c>
      <c r="AV29" s="25">
        <v>2.8260414486079082</v>
      </c>
      <c r="AW29"/>
      <c r="AX29" s="7"/>
    </row>
    <row r="30" spans="1:55" ht="6" customHeight="1" thickBot="1" x14ac:dyDescent="0.3"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/>
      <c r="AA30" s="41" t="s">
        <v>251</v>
      </c>
      <c r="AB30" s="41" t="s">
        <v>251</v>
      </c>
      <c r="AC30" s="41" t="s">
        <v>251</v>
      </c>
      <c r="AD30" s="41" t="s">
        <v>251</v>
      </c>
      <c r="AE30" s="41" t="s">
        <v>251</v>
      </c>
      <c r="AF30" s="41" t="s">
        <v>251</v>
      </c>
      <c r="AG30" s="41" t="s">
        <v>251</v>
      </c>
      <c r="AH30" s="41" t="s">
        <v>251</v>
      </c>
      <c r="AI30" s="41" t="s">
        <v>251</v>
      </c>
      <c r="AJ30" s="41" t="s">
        <v>251</v>
      </c>
      <c r="AK30" s="41" t="s">
        <v>251</v>
      </c>
      <c r="AL30" s="41" t="s">
        <v>251</v>
      </c>
      <c r="AM30" s="41" t="s">
        <v>251</v>
      </c>
      <c r="AN30" s="41" t="s">
        <v>251</v>
      </c>
      <c r="AO30" s="41" t="s">
        <v>251</v>
      </c>
      <c r="AP30" s="41" t="s">
        <v>251</v>
      </c>
      <c r="AQ30" s="41" t="s">
        <v>251</v>
      </c>
      <c r="AR30" s="41" t="s">
        <v>251</v>
      </c>
      <c r="AS30" s="41" t="s">
        <v>251</v>
      </c>
      <c r="AT30" s="41" t="s">
        <v>251</v>
      </c>
      <c r="AU30" s="41" t="s">
        <v>251</v>
      </c>
      <c r="AV30" s="41"/>
      <c r="AW30"/>
      <c r="AX30" s="2"/>
    </row>
    <row r="31" spans="1:55" s="63" customFormat="1" ht="6" customHeight="1" x14ac:dyDescent="0.25">
      <c r="Z31"/>
      <c r="AW31"/>
    </row>
    <row r="32" spans="1:55" ht="12" customHeight="1" x14ac:dyDescent="0.25">
      <c r="B32" s="42" t="s">
        <v>60</v>
      </c>
      <c r="C32" s="65"/>
      <c r="D32" s="65"/>
      <c r="E32" s="65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43"/>
      <c r="AW32"/>
      <c r="AX32" s="2"/>
    </row>
    <row r="33" spans="2:50" ht="12" customHeight="1" x14ac:dyDescent="0.25">
      <c r="B33" s="42" t="s">
        <v>846</v>
      </c>
      <c r="C33" s="66"/>
      <c r="D33" s="2"/>
      <c r="E33" s="2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43"/>
      <c r="AW33"/>
      <c r="AX33" s="2"/>
    </row>
    <row r="34" spans="2:50" s="63" customFormat="1" ht="12" customHeight="1" x14ac:dyDescent="0.25">
      <c r="B34" s="64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/>
      <c r="AW34"/>
    </row>
    <row r="35" spans="2:50" s="63" customFormat="1" ht="12" customHeight="1" x14ac:dyDescent="0.25"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/>
      <c r="AW35"/>
    </row>
    <row r="36" spans="2:50" s="63" customFormat="1" ht="12" customHeight="1" x14ac:dyDescent="0.25"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/>
      <c r="AW36"/>
    </row>
    <row r="37" spans="2:50" s="63" customFormat="1" ht="12" customHeight="1" x14ac:dyDescent="0.25">
      <c r="B37" s="23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Z37"/>
      <c r="AW37"/>
    </row>
    <row r="38" spans="2:50" s="63" customFormat="1" ht="12" customHeight="1" x14ac:dyDescent="0.25"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Z38"/>
      <c r="AW38"/>
    </row>
    <row r="39" spans="2:50" s="63" customFormat="1" ht="12" customHeight="1" x14ac:dyDescent="0.25">
      <c r="Z39"/>
      <c r="AW39"/>
    </row>
    <row r="40" spans="2:50" s="63" customFormat="1" ht="12" customHeight="1" x14ac:dyDescent="0.25">
      <c r="Z40"/>
      <c r="AW40"/>
    </row>
    <row r="41" spans="2:50" s="63" customFormat="1" ht="12" customHeight="1" x14ac:dyDescent="0.25">
      <c r="Z41"/>
      <c r="AW41"/>
    </row>
    <row r="42" spans="2:50" ht="12" customHeight="1" x14ac:dyDescent="0.25">
      <c r="B42" s="44"/>
      <c r="C42" s="69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Z42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/>
      <c r="AX42" s="2"/>
    </row>
    <row r="43" spans="2:50" ht="12" customHeight="1" x14ac:dyDescent="0.25">
      <c r="B43" s="44"/>
      <c r="C43" s="69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Z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/>
      <c r="AX43" s="2"/>
    </row>
    <row r="44" spans="2:50" ht="12" customHeight="1" x14ac:dyDescent="0.25">
      <c r="B44" s="44"/>
      <c r="C44" s="69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Z44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/>
      <c r="AX44" s="2"/>
    </row>
    <row r="45" spans="2:50" ht="15" customHeight="1" x14ac:dyDescent="0.25">
      <c r="B45" s="69"/>
      <c r="C45" s="44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Z45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/>
      <c r="AX45" s="2"/>
    </row>
    <row r="46" spans="2:50" ht="15" customHeight="1" x14ac:dyDescent="0.25">
      <c r="B46" s="45"/>
      <c r="C46" s="45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Z46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/>
      <c r="AX46" s="2"/>
    </row>
    <row r="47" spans="2:50" ht="15" x14ac:dyDescent="0.25">
      <c r="B47" s="46"/>
      <c r="C47" s="47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Z47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/>
      <c r="AX47" s="2"/>
    </row>
    <row r="48" spans="2:50" ht="15" x14ac:dyDescent="0.25">
      <c r="B48" s="48"/>
      <c r="C48" s="49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Z48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/>
      <c r="AX48" s="2"/>
    </row>
    <row r="49" spans="2:50" ht="15" x14ac:dyDescent="0.25">
      <c r="B49" s="50"/>
      <c r="C49" s="49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Z49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/>
      <c r="AX49" s="2"/>
    </row>
    <row r="50" spans="2:50" ht="15" x14ac:dyDescent="0.25">
      <c r="B50" s="50"/>
      <c r="C50" s="49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Z50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/>
      <c r="AX50" s="2"/>
    </row>
    <row r="51" spans="2:50" ht="15" x14ac:dyDescent="0.25">
      <c r="B51" s="50"/>
      <c r="C51" s="49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Z51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/>
      <c r="AX51" s="2"/>
    </row>
    <row r="52" spans="2:50" ht="15" x14ac:dyDescent="0.25">
      <c r="B52" s="50"/>
      <c r="C52" s="49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Z52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/>
      <c r="AX52" s="2"/>
    </row>
    <row r="53" spans="2:50" ht="15" x14ac:dyDescent="0.25">
      <c r="B53" s="47"/>
      <c r="C53" s="47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Z5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/>
      <c r="AX53" s="2"/>
    </row>
    <row r="54" spans="2:50" ht="15" x14ac:dyDescent="0.25">
      <c r="B54" s="50"/>
      <c r="C54" s="49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Z54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/>
      <c r="AX54" s="2"/>
    </row>
    <row r="55" spans="2:50" ht="15" x14ac:dyDescent="0.25">
      <c r="B55" s="48"/>
      <c r="C55" s="49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Z55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/>
      <c r="AX55" s="2"/>
    </row>
    <row r="56" spans="2:50" ht="15" x14ac:dyDescent="0.25">
      <c r="B56" s="48"/>
      <c r="C56" s="49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Z56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/>
      <c r="AX56" s="2"/>
    </row>
    <row r="57" spans="2:50" ht="15" x14ac:dyDescent="0.25">
      <c r="B57" s="50"/>
      <c r="C57" s="49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Z57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/>
      <c r="AX57" s="2"/>
    </row>
    <row r="58" spans="2:50" ht="15" x14ac:dyDescent="0.25">
      <c r="B58" s="50"/>
      <c r="C58" s="49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Z58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/>
      <c r="AX58" s="2"/>
    </row>
    <row r="59" spans="2:50" ht="15" x14ac:dyDescent="0.25">
      <c r="B59" s="47"/>
      <c r="C59" s="47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Z59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/>
      <c r="AX59" s="2"/>
    </row>
    <row r="60" spans="2:50" ht="15" x14ac:dyDescent="0.25">
      <c r="B60" s="50"/>
      <c r="C60" s="49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Z60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/>
      <c r="AX60" s="2"/>
    </row>
    <row r="61" spans="2:50" ht="15" x14ac:dyDescent="0.25">
      <c r="B61" s="47"/>
      <c r="C61" s="47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Z61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/>
      <c r="AX61" s="2"/>
    </row>
    <row r="62" spans="2:50" ht="15" x14ac:dyDescent="0.25">
      <c r="B62" s="50"/>
      <c r="C62" s="49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Z62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/>
      <c r="AX62" s="2"/>
    </row>
    <row r="63" spans="2:50" ht="15" x14ac:dyDescent="0.25">
      <c r="B63" s="50"/>
      <c r="C63" s="49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Z6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/>
      <c r="AX63" s="2"/>
    </row>
    <row r="64" spans="2:50" ht="15" x14ac:dyDescent="0.25">
      <c r="B64" s="50"/>
      <c r="C64" s="49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Z64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/>
      <c r="AX64" s="2"/>
    </row>
    <row r="65" spans="2:50" ht="15" x14ac:dyDescent="0.25">
      <c r="B65" s="50"/>
      <c r="C65" s="49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Z65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/>
      <c r="AX65" s="2"/>
    </row>
    <row r="66" spans="2:50" ht="15" x14ac:dyDescent="0.25">
      <c r="B66" s="47"/>
      <c r="C66" s="47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Z66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/>
      <c r="AX66" s="2"/>
    </row>
    <row r="67" spans="2:50" ht="15" x14ac:dyDescent="0.25">
      <c r="B67" s="50"/>
      <c r="C67" s="49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Z67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/>
      <c r="AX67" s="2"/>
    </row>
    <row r="68" spans="2:50" ht="15" x14ac:dyDescent="0.25">
      <c r="B68" s="51"/>
      <c r="C68" s="47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Z68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/>
      <c r="AX68" s="2"/>
    </row>
    <row r="69" spans="2:50" ht="15" x14ac:dyDescent="0.25">
      <c r="B69" s="69"/>
      <c r="C69" s="69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Z69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/>
      <c r="AX69" s="2"/>
    </row>
    <row r="70" spans="2:50" ht="15" x14ac:dyDescent="0.25">
      <c r="B70" s="69"/>
      <c r="C70" s="69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Z70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/>
      <c r="AX70" s="2"/>
    </row>
    <row r="71" spans="2:50" ht="15" x14ac:dyDescent="0.25">
      <c r="B71" s="69"/>
      <c r="C71" s="69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Z71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/>
      <c r="AX71" s="2"/>
    </row>
    <row r="72" spans="2:50" ht="15" x14ac:dyDescent="0.25">
      <c r="B72" s="69"/>
      <c r="C72" s="69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Z7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/>
      <c r="AX72" s="2"/>
    </row>
    <row r="73" spans="2:50" ht="15" x14ac:dyDescent="0.25">
      <c r="B73" s="69"/>
      <c r="C73" s="69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Z73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/>
      <c r="AX73" s="2"/>
    </row>
    <row r="74" spans="2:50" ht="15" x14ac:dyDescent="0.25">
      <c r="B74" s="69"/>
      <c r="C74" s="69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Z74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/>
      <c r="AX74" s="2"/>
    </row>
    <row r="75" spans="2:50" ht="15" x14ac:dyDescent="0.25">
      <c r="B75" s="69"/>
      <c r="C75" s="69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Z75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/>
      <c r="AX75" s="2"/>
    </row>
    <row r="76" spans="2:50" ht="15" x14ac:dyDescent="0.25">
      <c r="B76" s="69"/>
      <c r="C76" s="69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Z76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/>
      <c r="AX76" s="2"/>
    </row>
    <row r="77" spans="2:50" ht="15" x14ac:dyDescent="0.25">
      <c r="B77" s="69"/>
      <c r="C77" s="69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Z77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/>
      <c r="AX77" s="2"/>
    </row>
    <row r="78" spans="2:50" ht="15" x14ac:dyDescent="0.25">
      <c r="B78" s="69"/>
      <c r="C78" s="69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Z78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/>
      <c r="AX78" s="2"/>
    </row>
    <row r="79" spans="2:50" ht="15" x14ac:dyDescent="0.25">
      <c r="B79" s="69"/>
      <c r="C79" s="69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Z79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/>
      <c r="AX79" s="2"/>
    </row>
    <row r="80" spans="2:50" ht="15" x14ac:dyDescent="0.25">
      <c r="B80" s="69"/>
      <c r="C80" s="69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Z80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/>
      <c r="AX80" s="2"/>
    </row>
    <row r="81" spans="2:50" ht="15" x14ac:dyDescent="0.25">
      <c r="B81" s="69"/>
      <c r="C81" s="69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Z81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/>
      <c r="AX81" s="2"/>
    </row>
    <row r="82" spans="2:50" ht="15" x14ac:dyDescent="0.25">
      <c r="B82" s="69"/>
      <c r="C82" s="69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Z8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/>
      <c r="AX82" s="2"/>
    </row>
    <row r="83" spans="2:50" ht="15" x14ac:dyDescent="0.25">
      <c r="B83" s="69"/>
      <c r="C83" s="69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Z83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/>
      <c r="AX83" s="2"/>
    </row>
    <row r="84" spans="2:50" ht="15" x14ac:dyDescent="0.25">
      <c r="B84" s="69"/>
      <c r="C84" s="69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Z84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/>
      <c r="AX84" s="2"/>
    </row>
    <row r="85" spans="2:50" ht="15" x14ac:dyDescent="0.25">
      <c r="B85" s="69"/>
      <c r="C85" s="69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Z85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/>
      <c r="AX85" s="2"/>
    </row>
    <row r="86" spans="2:50" ht="15" x14ac:dyDescent="0.25">
      <c r="B86" s="69"/>
      <c r="C86" s="69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Z86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/>
      <c r="AX86" s="2"/>
    </row>
    <row r="87" spans="2:50" ht="15" x14ac:dyDescent="0.25">
      <c r="B87" s="69"/>
      <c r="C87" s="69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Z87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/>
      <c r="AX87" s="2"/>
    </row>
    <row r="88" spans="2:50" ht="15" x14ac:dyDescent="0.25">
      <c r="B88" s="69"/>
      <c r="C88" s="69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Z88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/>
      <c r="AX88" s="2"/>
    </row>
    <row r="89" spans="2:50" ht="15" x14ac:dyDescent="0.25">
      <c r="B89" s="69"/>
      <c r="C89" s="69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Z89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/>
      <c r="AX89" s="2"/>
    </row>
    <row r="90" spans="2:50" ht="15" x14ac:dyDescent="0.25">
      <c r="B90" s="69"/>
      <c r="C90" s="69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Z90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/>
      <c r="AX90" s="2"/>
    </row>
    <row r="91" spans="2:50" ht="15" x14ac:dyDescent="0.25">
      <c r="B91" s="69"/>
      <c r="C91" s="69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Z91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/>
      <c r="AX91" s="2"/>
    </row>
    <row r="92" spans="2:50" ht="15" x14ac:dyDescent="0.25">
      <c r="B92" s="2"/>
      <c r="C92" s="69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Z9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/>
      <c r="AX92" s="2"/>
    </row>
    <row r="93" spans="2:50" ht="15" x14ac:dyDescent="0.25">
      <c r="C93" s="56"/>
      <c r="Z93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/>
      <c r="AX93" s="2"/>
    </row>
    <row r="94" spans="2:50" ht="15" x14ac:dyDescent="0.25">
      <c r="C94" s="56"/>
      <c r="Z94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/>
      <c r="AX94" s="2"/>
    </row>
    <row r="95" spans="2:50" ht="15" x14ac:dyDescent="0.25">
      <c r="C95" s="56"/>
      <c r="Z95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/>
      <c r="AX95" s="2"/>
    </row>
    <row r="96" spans="2:50" ht="15" x14ac:dyDescent="0.25">
      <c r="C96" s="56"/>
      <c r="Z96"/>
      <c r="AW96"/>
    </row>
    <row r="97" spans="3:49" ht="15" x14ac:dyDescent="0.25">
      <c r="C97" s="56"/>
      <c r="Z97"/>
      <c r="AW97"/>
    </row>
    <row r="98" spans="3:49" ht="15" x14ac:dyDescent="0.25">
      <c r="Z98"/>
      <c r="AW98"/>
    </row>
    <row r="99" spans="3:49" ht="15" x14ac:dyDescent="0.25">
      <c r="Z99"/>
      <c r="AW99"/>
    </row>
    <row r="100" spans="3:49" ht="15" x14ac:dyDescent="0.25">
      <c r="Z100"/>
      <c r="AW100"/>
    </row>
    <row r="101" spans="3:49" ht="15" x14ac:dyDescent="0.25">
      <c r="Z101"/>
      <c r="AW101"/>
    </row>
    <row r="102" spans="3:49" ht="15" x14ac:dyDescent="0.25">
      <c r="Z102"/>
      <c r="AW102"/>
    </row>
    <row r="103" spans="3:49" ht="15" x14ac:dyDescent="0.25">
      <c r="Z103"/>
      <c r="AW103"/>
    </row>
    <row r="104" spans="3:49" ht="15" x14ac:dyDescent="0.25">
      <c r="Z104"/>
      <c r="AW104"/>
    </row>
    <row r="105" spans="3:49" ht="15" x14ac:dyDescent="0.25">
      <c r="Z105"/>
      <c r="AW105"/>
    </row>
    <row r="106" spans="3:49" ht="15" x14ac:dyDescent="0.25">
      <c r="Z106"/>
      <c r="AW106"/>
    </row>
    <row r="107" spans="3:49" ht="15" x14ac:dyDescent="0.25">
      <c r="Z107"/>
      <c r="AW107"/>
    </row>
    <row r="108" spans="3:49" ht="15" x14ac:dyDescent="0.25">
      <c r="Z108"/>
      <c r="AW108"/>
    </row>
    <row r="109" spans="3:49" ht="15" x14ac:dyDescent="0.25">
      <c r="Z109"/>
      <c r="AW109"/>
    </row>
    <row r="110" spans="3:49" ht="15" x14ac:dyDescent="0.25">
      <c r="Z110"/>
      <c r="AW110"/>
    </row>
  </sheetData>
  <mergeCells count="24">
    <mergeCell ref="AA6:AV6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N6:N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</mergeCells>
  <hyperlinks>
    <hyperlink ref="B4" location="Indice!A1" display="Volver al índice"/>
  </hyperlinks>
  <printOptions horizontalCentered="1" verticalCentered="1"/>
  <pageMargins left="0.70866141732283472" right="0.15748031496062992" top="0.74803149606299213" bottom="0.31496062992125984" header="0.31496062992125984" footer="0.31496062992125984"/>
  <pageSetup paperSize="9" scale="3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A1:BC110"/>
  <sheetViews>
    <sheetView workbookViewId="0">
      <pane xSplit="2" ySplit="8" topLeftCell="U9" activePane="bottomRight" state="frozen"/>
      <selection pane="topRight" activeCell="C1" sqref="C1"/>
      <selection pane="bottomLeft" activeCell="A9" sqref="A9"/>
      <selection pane="bottomRight" activeCell="U9" sqref="U9"/>
    </sheetView>
  </sheetViews>
  <sheetFormatPr baseColWidth="10" defaultRowHeight="12.75" x14ac:dyDescent="0.2"/>
  <cols>
    <col min="1" max="1" width="1.7109375" style="52" customWidth="1"/>
    <col min="2" max="2" width="50.7109375" style="52" customWidth="1"/>
    <col min="3" max="24" width="10.7109375" style="52" customWidth="1"/>
    <col min="25" max="25" width="10.7109375" style="2" customWidth="1"/>
    <col min="26" max="26" width="1.7109375" style="52" customWidth="1"/>
    <col min="27" max="43" width="6.7109375" style="52" hidden="1" customWidth="1"/>
    <col min="44" max="48" width="6.7109375" style="52" customWidth="1"/>
    <col min="49" max="49" width="1.140625" style="52" customWidth="1"/>
    <col min="50" max="252" width="11.42578125" style="52"/>
    <col min="253" max="253" width="2.28515625" style="52" customWidth="1"/>
    <col min="254" max="254" width="48.7109375" style="52" customWidth="1"/>
    <col min="255" max="271" width="11.42578125" style="52" customWidth="1"/>
    <col min="272" max="277" width="10.7109375" style="52" customWidth="1"/>
    <col min="278" max="279" width="11.42578125" style="52" customWidth="1"/>
    <col min="280" max="280" width="1.7109375" style="52" customWidth="1"/>
    <col min="281" max="296" width="11.42578125" style="52" customWidth="1"/>
    <col min="297" max="302" width="6.7109375" style="52" customWidth="1"/>
    <col min="303" max="304" width="11.42578125" style="52" customWidth="1"/>
    <col min="305" max="305" width="1.140625" style="52" customWidth="1"/>
    <col min="306" max="508" width="11.42578125" style="52"/>
    <col min="509" max="509" width="2.28515625" style="52" customWidth="1"/>
    <col min="510" max="510" width="48.7109375" style="52" customWidth="1"/>
    <col min="511" max="527" width="11.42578125" style="52" customWidth="1"/>
    <col min="528" max="533" width="10.7109375" style="52" customWidth="1"/>
    <col min="534" max="535" width="11.42578125" style="52" customWidth="1"/>
    <col min="536" max="536" width="1.7109375" style="52" customWidth="1"/>
    <col min="537" max="552" width="11.42578125" style="52" customWidth="1"/>
    <col min="553" max="558" width="6.7109375" style="52" customWidth="1"/>
    <col min="559" max="560" width="11.42578125" style="52" customWidth="1"/>
    <col min="561" max="561" width="1.140625" style="52" customWidth="1"/>
    <col min="562" max="764" width="11.42578125" style="52"/>
    <col min="765" max="765" width="2.28515625" style="52" customWidth="1"/>
    <col min="766" max="766" width="48.7109375" style="52" customWidth="1"/>
    <col min="767" max="783" width="11.42578125" style="52" customWidth="1"/>
    <col min="784" max="789" width="10.7109375" style="52" customWidth="1"/>
    <col min="790" max="791" width="11.42578125" style="52" customWidth="1"/>
    <col min="792" max="792" width="1.7109375" style="52" customWidth="1"/>
    <col min="793" max="808" width="11.42578125" style="52" customWidth="1"/>
    <col min="809" max="814" width="6.7109375" style="52" customWidth="1"/>
    <col min="815" max="816" width="11.42578125" style="52" customWidth="1"/>
    <col min="817" max="817" width="1.140625" style="52" customWidth="1"/>
    <col min="818" max="1020" width="11.42578125" style="52"/>
    <col min="1021" max="1021" width="2.28515625" style="52" customWidth="1"/>
    <col min="1022" max="1022" width="48.7109375" style="52" customWidth="1"/>
    <col min="1023" max="1039" width="11.42578125" style="52" customWidth="1"/>
    <col min="1040" max="1045" width="10.7109375" style="52" customWidth="1"/>
    <col min="1046" max="1047" width="11.42578125" style="52" customWidth="1"/>
    <col min="1048" max="1048" width="1.7109375" style="52" customWidth="1"/>
    <col min="1049" max="1064" width="11.42578125" style="52" customWidth="1"/>
    <col min="1065" max="1070" width="6.7109375" style="52" customWidth="1"/>
    <col min="1071" max="1072" width="11.42578125" style="52" customWidth="1"/>
    <col min="1073" max="1073" width="1.140625" style="52" customWidth="1"/>
    <col min="1074" max="1276" width="11.42578125" style="52"/>
    <col min="1277" max="1277" width="2.28515625" style="52" customWidth="1"/>
    <col min="1278" max="1278" width="48.7109375" style="52" customWidth="1"/>
    <col min="1279" max="1295" width="11.42578125" style="52" customWidth="1"/>
    <col min="1296" max="1301" width="10.7109375" style="52" customWidth="1"/>
    <col min="1302" max="1303" width="11.42578125" style="52" customWidth="1"/>
    <col min="1304" max="1304" width="1.7109375" style="52" customWidth="1"/>
    <col min="1305" max="1320" width="11.42578125" style="52" customWidth="1"/>
    <col min="1321" max="1326" width="6.7109375" style="52" customWidth="1"/>
    <col min="1327" max="1328" width="11.42578125" style="52" customWidth="1"/>
    <col min="1329" max="1329" width="1.140625" style="52" customWidth="1"/>
    <col min="1330" max="1532" width="11.42578125" style="52"/>
    <col min="1533" max="1533" width="2.28515625" style="52" customWidth="1"/>
    <col min="1534" max="1534" width="48.7109375" style="52" customWidth="1"/>
    <col min="1535" max="1551" width="11.42578125" style="52" customWidth="1"/>
    <col min="1552" max="1557" width="10.7109375" style="52" customWidth="1"/>
    <col min="1558" max="1559" width="11.42578125" style="52" customWidth="1"/>
    <col min="1560" max="1560" width="1.7109375" style="52" customWidth="1"/>
    <col min="1561" max="1576" width="11.42578125" style="52" customWidth="1"/>
    <col min="1577" max="1582" width="6.7109375" style="52" customWidth="1"/>
    <col min="1583" max="1584" width="11.42578125" style="52" customWidth="1"/>
    <col min="1585" max="1585" width="1.140625" style="52" customWidth="1"/>
    <col min="1586" max="1788" width="11.42578125" style="52"/>
    <col min="1789" max="1789" width="2.28515625" style="52" customWidth="1"/>
    <col min="1790" max="1790" width="48.7109375" style="52" customWidth="1"/>
    <col min="1791" max="1807" width="11.42578125" style="52" customWidth="1"/>
    <col min="1808" max="1813" width="10.7109375" style="52" customWidth="1"/>
    <col min="1814" max="1815" width="11.42578125" style="52" customWidth="1"/>
    <col min="1816" max="1816" width="1.7109375" style="52" customWidth="1"/>
    <col min="1817" max="1832" width="11.42578125" style="52" customWidth="1"/>
    <col min="1833" max="1838" width="6.7109375" style="52" customWidth="1"/>
    <col min="1839" max="1840" width="11.42578125" style="52" customWidth="1"/>
    <col min="1841" max="1841" width="1.140625" style="52" customWidth="1"/>
    <col min="1842" max="2044" width="11.42578125" style="52"/>
    <col min="2045" max="2045" width="2.28515625" style="52" customWidth="1"/>
    <col min="2046" max="2046" width="48.7109375" style="52" customWidth="1"/>
    <col min="2047" max="2063" width="11.42578125" style="52" customWidth="1"/>
    <col min="2064" max="2069" width="10.7109375" style="52" customWidth="1"/>
    <col min="2070" max="2071" width="11.42578125" style="52" customWidth="1"/>
    <col min="2072" max="2072" width="1.7109375" style="52" customWidth="1"/>
    <col min="2073" max="2088" width="11.42578125" style="52" customWidth="1"/>
    <col min="2089" max="2094" width="6.7109375" style="52" customWidth="1"/>
    <col min="2095" max="2096" width="11.42578125" style="52" customWidth="1"/>
    <col min="2097" max="2097" width="1.140625" style="52" customWidth="1"/>
    <col min="2098" max="2300" width="11.42578125" style="52"/>
    <col min="2301" max="2301" width="2.28515625" style="52" customWidth="1"/>
    <col min="2302" max="2302" width="48.7109375" style="52" customWidth="1"/>
    <col min="2303" max="2319" width="11.42578125" style="52" customWidth="1"/>
    <col min="2320" max="2325" width="10.7109375" style="52" customWidth="1"/>
    <col min="2326" max="2327" width="11.42578125" style="52" customWidth="1"/>
    <col min="2328" max="2328" width="1.7109375" style="52" customWidth="1"/>
    <col min="2329" max="2344" width="11.42578125" style="52" customWidth="1"/>
    <col min="2345" max="2350" width="6.7109375" style="52" customWidth="1"/>
    <col min="2351" max="2352" width="11.42578125" style="52" customWidth="1"/>
    <col min="2353" max="2353" width="1.140625" style="52" customWidth="1"/>
    <col min="2354" max="2556" width="11.42578125" style="52"/>
    <col min="2557" max="2557" width="2.28515625" style="52" customWidth="1"/>
    <col min="2558" max="2558" width="48.7109375" style="52" customWidth="1"/>
    <col min="2559" max="2575" width="11.42578125" style="52" customWidth="1"/>
    <col min="2576" max="2581" width="10.7109375" style="52" customWidth="1"/>
    <col min="2582" max="2583" width="11.42578125" style="52" customWidth="1"/>
    <col min="2584" max="2584" width="1.7109375" style="52" customWidth="1"/>
    <col min="2585" max="2600" width="11.42578125" style="52" customWidth="1"/>
    <col min="2601" max="2606" width="6.7109375" style="52" customWidth="1"/>
    <col min="2607" max="2608" width="11.42578125" style="52" customWidth="1"/>
    <col min="2609" max="2609" width="1.140625" style="52" customWidth="1"/>
    <col min="2610" max="2812" width="11.42578125" style="52"/>
    <col min="2813" max="2813" width="2.28515625" style="52" customWidth="1"/>
    <col min="2814" max="2814" width="48.7109375" style="52" customWidth="1"/>
    <col min="2815" max="2831" width="11.42578125" style="52" customWidth="1"/>
    <col min="2832" max="2837" width="10.7109375" style="52" customWidth="1"/>
    <col min="2838" max="2839" width="11.42578125" style="52" customWidth="1"/>
    <col min="2840" max="2840" width="1.7109375" style="52" customWidth="1"/>
    <col min="2841" max="2856" width="11.42578125" style="52" customWidth="1"/>
    <col min="2857" max="2862" width="6.7109375" style="52" customWidth="1"/>
    <col min="2863" max="2864" width="11.42578125" style="52" customWidth="1"/>
    <col min="2865" max="2865" width="1.140625" style="52" customWidth="1"/>
    <col min="2866" max="3068" width="11.42578125" style="52"/>
    <col min="3069" max="3069" width="2.28515625" style="52" customWidth="1"/>
    <col min="3070" max="3070" width="48.7109375" style="52" customWidth="1"/>
    <col min="3071" max="3087" width="11.42578125" style="52" customWidth="1"/>
    <col min="3088" max="3093" width="10.7109375" style="52" customWidth="1"/>
    <col min="3094" max="3095" width="11.42578125" style="52" customWidth="1"/>
    <col min="3096" max="3096" width="1.7109375" style="52" customWidth="1"/>
    <col min="3097" max="3112" width="11.42578125" style="52" customWidth="1"/>
    <col min="3113" max="3118" width="6.7109375" style="52" customWidth="1"/>
    <col min="3119" max="3120" width="11.42578125" style="52" customWidth="1"/>
    <col min="3121" max="3121" width="1.140625" style="52" customWidth="1"/>
    <col min="3122" max="3324" width="11.42578125" style="52"/>
    <col min="3325" max="3325" width="2.28515625" style="52" customWidth="1"/>
    <col min="3326" max="3326" width="48.7109375" style="52" customWidth="1"/>
    <col min="3327" max="3343" width="11.42578125" style="52" customWidth="1"/>
    <col min="3344" max="3349" width="10.7109375" style="52" customWidth="1"/>
    <col min="3350" max="3351" width="11.42578125" style="52" customWidth="1"/>
    <col min="3352" max="3352" width="1.7109375" style="52" customWidth="1"/>
    <col min="3353" max="3368" width="11.42578125" style="52" customWidth="1"/>
    <col min="3369" max="3374" width="6.7109375" style="52" customWidth="1"/>
    <col min="3375" max="3376" width="11.42578125" style="52" customWidth="1"/>
    <col min="3377" max="3377" width="1.140625" style="52" customWidth="1"/>
    <col min="3378" max="3580" width="11.42578125" style="52"/>
    <col min="3581" max="3581" width="2.28515625" style="52" customWidth="1"/>
    <col min="3582" max="3582" width="48.7109375" style="52" customWidth="1"/>
    <col min="3583" max="3599" width="11.42578125" style="52" customWidth="1"/>
    <col min="3600" max="3605" width="10.7109375" style="52" customWidth="1"/>
    <col min="3606" max="3607" width="11.42578125" style="52" customWidth="1"/>
    <col min="3608" max="3608" width="1.7109375" style="52" customWidth="1"/>
    <col min="3609" max="3624" width="11.42578125" style="52" customWidth="1"/>
    <col min="3625" max="3630" width="6.7109375" style="52" customWidth="1"/>
    <col min="3631" max="3632" width="11.42578125" style="52" customWidth="1"/>
    <col min="3633" max="3633" width="1.140625" style="52" customWidth="1"/>
    <col min="3634" max="3836" width="11.42578125" style="52"/>
    <col min="3837" max="3837" width="2.28515625" style="52" customWidth="1"/>
    <col min="3838" max="3838" width="48.7109375" style="52" customWidth="1"/>
    <col min="3839" max="3855" width="11.42578125" style="52" customWidth="1"/>
    <col min="3856" max="3861" width="10.7109375" style="52" customWidth="1"/>
    <col min="3862" max="3863" width="11.42578125" style="52" customWidth="1"/>
    <col min="3864" max="3864" width="1.7109375" style="52" customWidth="1"/>
    <col min="3865" max="3880" width="11.42578125" style="52" customWidth="1"/>
    <col min="3881" max="3886" width="6.7109375" style="52" customWidth="1"/>
    <col min="3887" max="3888" width="11.42578125" style="52" customWidth="1"/>
    <col min="3889" max="3889" width="1.140625" style="52" customWidth="1"/>
    <col min="3890" max="4092" width="11.42578125" style="52"/>
    <col min="4093" max="4093" width="2.28515625" style="52" customWidth="1"/>
    <col min="4094" max="4094" width="48.7109375" style="52" customWidth="1"/>
    <col min="4095" max="4111" width="11.42578125" style="52" customWidth="1"/>
    <col min="4112" max="4117" width="10.7109375" style="52" customWidth="1"/>
    <col min="4118" max="4119" width="11.42578125" style="52" customWidth="1"/>
    <col min="4120" max="4120" width="1.7109375" style="52" customWidth="1"/>
    <col min="4121" max="4136" width="11.42578125" style="52" customWidth="1"/>
    <col min="4137" max="4142" width="6.7109375" style="52" customWidth="1"/>
    <col min="4143" max="4144" width="11.42578125" style="52" customWidth="1"/>
    <col min="4145" max="4145" width="1.140625" style="52" customWidth="1"/>
    <col min="4146" max="4348" width="11.42578125" style="52"/>
    <col min="4349" max="4349" width="2.28515625" style="52" customWidth="1"/>
    <col min="4350" max="4350" width="48.7109375" style="52" customWidth="1"/>
    <col min="4351" max="4367" width="11.42578125" style="52" customWidth="1"/>
    <col min="4368" max="4373" width="10.7109375" style="52" customWidth="1"/>
    <col min="4374" max="4375" width="11.42578125" style="52" customWidth="1"/>
    <col min="4376" max="4376" width="1.7109375" style="52" customWidth="1"/>
    <col min="4377" max="4392" width="11.42578125" style="52" customWidth="1"/>
    <col min="4393" max="4398" width="6.7109375" style="52" customWidth="1"/>
    <col min="4399" max="4400" width="11.42578125" style="52" customWidth="1"/>
    <col min="4401" max="4401" width="1.140625" style="52" customWidth="1"/>
    <col min="4402" max="4604" width="11.42578125" style="52"/>
    <col min="4605" max="4605" width="2.28515625" style="52" customWidth="1"/>
    <col min="4606" max="4606" width="48.7109375" style="52" customWidth="1"/>
    <col min="4607" max="4623" width="11.42578125" style="52" customWidth="1"/>
    <col min="4624" max="4629" width="10.7109375" style="52" customWidth="1"/>
    <col min="4630" max="4631" width="11.42578125" style="52" customWidth="1"/>
    <col min="4632" max="4632" width="1.7109375" style="52" customWidth="1"/>
    <col min="4633" max="4648" width="11.42578125" style="52" customWidth="1"/>
    <col min="4649" max="4654" width="6.7109375" style="52" customWidth="1"/>
    <col min="4655" max="4656" width="11.42578125" style="52" customWidth="1"/>
    <col min="4657" max="4657" width="1.140625" style="52" customWidth="1"/>
    <col min="4658" max="4860" width="11.42578125" style="52"/>
    <col min="4861" max="4861" width="2.28515625" style="52" customWidth="1"/>
    <col min="4862" max="4862" width="48.7109375" style="52" customWidth="1"/>
    <col min="4863" max="4879" width="11.42578125" style="52" customWidth="1"/>
    <col min="4880" max="4885" width="10.7109375" style="52" customWidth="1"/>
    <col min="4886" max="4887" width="11.42578125" style="52" customWidth="1"/>
    <col min="4888" max="4888" width="1.7109375" style="52" customWidth="1"/>
    <col min="4889" max="4904" width="11.42578125" style="52" customWidth="1"/>
    <col min="4905" max="4910" width="6.7109375" style="52" customWidth="1"/>
    <col min="4911" max="4912" width="11.42578125" style="52" customWidth="1"/>
    <col min="4913" max="4913" width="1.140625" style="52" customWidth="1"/>
    <col min="4914" max="5116" width="11.42578125" style="52"/>
    <col min="5117" max="5117" width="2.28515625" style="52" customWidth="1"/>
    <col min="5118" max="5118" width="48.7109375" style="52" customWidth="1"/>
    <col min="5119" max="5135" width="11.42578125" style="52" customWidth="1"/>
    <col min="5136" max="5141" width="10.7109375" style="52" customWidth="1"/>
    <col min="5142" max="5143" width="11.42578125" style="52" customWidth="1"/>
    <col min="5144" max="5144" width="1.7109375" style="52" customWidth="1"/>
    <col min="5145" max="5160" width="11.42578125" style="52" customWidth="1"/>
    <col min="5161" max="5166" width="6.7109375" style="52" customWidth="1"/>
    <col min="5167" max="5168" width="11.42578125" style="52" customWidth="1"/>
    <col min="5169" max="5169" width="1.140625" style="52" customWidth="1"/>
    <col min="5170" max="5372" width="11.42578125" style="52"/>
    <col min="5373" max="5373" width="2.28515625" style="52" customWidth="1"/>
    <col min="5374" max="5374" width="48.7109375" style="52" customWidth="1"/>
    <col min="5375" max="5391" width="11.42578125" style="52" customWidth="1"/>
    <col min="5392" max="5397" width="10.7109375" style="52" customWidth="1"/>
    <col min="5398" max="5399" width="11.42578125" style="52" customWidth="1"/>
    <col min="5400" max="5400" width="1.7109375" style="52" customWidth="1"/>
    <col min="5401" max="5416" width="11.42578125" style="52" customWidth="1"/>
    <col min="5417" max="5422" width="6.7109375" style="52" customWidth="1"/>
    <col min="5423" max="5424" width="11.42578125" style="52" customWidth="1"/>
    <col min="5425" max="5425" width="1.140625" style="52" customWidth="1"/>
    <col min="5426" max="5628" width="11.42578125" style="52"/>
    <col min="5629" max="5629" width="2.28515625" style="52" customWidth="1"/>
    <col min="5630" max="5630" width="48.7109375" style="52" customWidth="1"/>
    <col min="5631" max="5647" width="11.42578125" style="52" customWidth="1"/>
    <col min="5648" max="5653" width="10.7109375" style="52" customWidth="1"/>
    <col min="5654" max="5655" width="11.42578125" style="52" customWidth="1"/>
    <col min="5656" max="5656" width="1.7109375" style="52" customWidth="1"/>
    <col min="5657" max="5672" width="11.42578125" style="52" customWidth="1"/>
    <col min="5673" max="5678" width="6.7109375" style="52" customWidth="1"/>
    <col min="5679" max="5680" width="11.42578125" style="52" customWidth="1"/>
    <col min="5681" max="5681" width="1.140625" style="52" customWidth="1"/>
    <col min="5682" max="5884" width="11.42578125" style="52"/>
    <col min="5885" max="5885" width="2.28515625" style="52" customWidth="1"/>
    <col min="5886" max="5886" width="48.7109375" style="52" customWidth="1"/>
    <col min="5887" max="5903" width="11.42578125" style="52" customWidth="1"/>
    <col min="5904" max="5909" width="10.7109375" style="52" customWidth="1"/>
    <col min="5910" max="5911" width="11.42578125" style="52" customWidth="1"/>
    <col min="5912" max="5912" width="1.7109375" style="52" customWidth="1"/>
    <col min="5913" max="5928" width="11.42578125" style="52" customWidth="1"/>
    <col min="5929" max="5934" width="6.7109375" style="52" customWidth="1"/>
    <col min="5935" max="5936" width="11.42578125" style="52" customWidth="1"/>
    <col min="5937" max="5937" width="1.140625" style="52" customWidth="1"/>
    <col min="5938" max="6140" width="11.42578125" style="52"/>
    <col min="6141" max="6141" width="2.28515625" style="52" customWidth="1"/>
    <col min="6142" max="6142" width="48.7109375" style="52" customWidth="1"/>
    <col min="6143" max="6159" width="11.42578125" style="52" customWidth="1"/>
    <col min="6160" max="6165" width="10.7109375" style="52" customWidth="1"/>
    <col min="6166" max="6167" width="11.42578125" style="52" customWidth="1"/>
    <col min="6168" max="6168" width="1.7109375" style="52" customWidth="1"/>
    <col min="6169" max="6184" width="11.42578125" style="52" customWidth="1"/>
    <col min="6185" max="6190" width="6.7109375" style="52" customWidth="1"/>
    <col min="6191" max="6192" width="11.42578125" style="52" customWidth="1"/>
    <col min="6193" max="6193" width="1.140625" style="52" customWidth="1"/>
    <col min="6194" max="6396" width="11.42578125" style="52"/>
    <col min="6397" max="6397" width="2.28515625" style="52" customWidth="1"/>
    <col min="6398" max="6398" width="48.7109375" style="52" customWidth="1"/>
    <col min="6399" max="6415" width="11.42578125" style="52" customWidth="1"/>
    <col min="6416" max="6421" width="10.7109375" style="52" customWidth="1"/>
    <col min="6422" max="6423" width="11.42578125" style="52" customWidth="1"/>
    <col min="6424" max="6424" width="1.7109375" style="52" customWidth="1"/>
    <col min="6425" max="6440" width="11.42578125" style="52" customWidth="1"/>
    <col min="6441" max="6446" width="6.7109375" style="52" customWidth="1"/>
    <col min="6447" max="6448" width="11.42578125" style="52" customWidth="1"/>
    <col min="6449" max="6449" width="1.140625" style="52" customWidth="1"/>
    <col min="6450" max="6652" width="11.42578125" style="52"/>
    <col min="6653" max="6653" width="2.28515625" style="52" customWidth="1"/>
    <col min="6654" max="6654" width="48.7109375" style="52" customWidth="1"/>
    <col min="6655" max="6671" width="11.42578125" style="52" customWidth="1"/>
    <col min="6672" max="6677" width="10.7109375" style="52" customWidth="1"/>
    <col min="6678" max="6679" width="11.42578125" style="52" customWidth="1"/>
    <col min="6680" max="6680" width="1.7109375" style="52" customWidth="1"/>
    <col min="6681" max="6696" width="11.42578125" style="52" customWidth="1"/>
    <col min="6697" max="6702" width="6.7109375" style="52" customWidth="1"/>
    <col min="6703" max="6704" width="11.42578125" style="52" customWidth="1"/>
    <col min="6705" max="6705" width="1.140625" style="52" customWidth="1"/>
    <col min="6706" max="6908" width="11.42578125" style="52"/>
    <col min="6909" max="6909" width="2.28515625" style="52" customWidth="1"/>
    <col min="6910" max="6910" width="48.7109375" style="52" customWidth="1"/>
    <col min="6911" max="6927" width="11.42578125" style="52" customWidth="1"/>
    <col min="6928" max="6933" width="10.7109375" style="52" customWidth="1"/>
    <col min="6934" max="6935" width="11.42578125" style="52" customWidth="1"/>
    <col min="6936" max="6936" width="1.7109375" style="52" customWidth="1"/>
    <col min="6937" max="6952" width="11.42578125" style="52" customWidth="1"/>
    <col min="6953" max="6958" width="6.7109375" style="52" customWidth="1"/>
    <col min="6959" max="6960" width="11.42578125" style="52" customWidth="1"/>
    <col min="6961" max="6961" width="1.140625" style="52" customWidth="1"/>
    <col min="6962" max="7164" width="11.42578125" style="52"/>
    <col min="7165" max="7165" width="2.28515625" style="52" customWidth="1"/>
    <col min="7166" max="7166" width="48.7109375" style="52" customWidth="1"/>
    <col min="7167" max="7183" width="11.42578125" style="52" customWidth="1"/>
    <col min="7184" max="7189" width="10.7109375" style="52" customWidth="1"/>
    <col min="7190" max="7191" width="11.42578125" style="52" customWidth="1"/>
    <col min="7192" max="7192" width="1.7109375" style="52" customWidth="1"/>
    <col min="7193" max="7208" width="11.42578125" style="52" customWidth="1"/>
    <col min="7209" max="7214" width="6.7109375" style="52" customWidth="1"/>
    <col min="7215" max="7216" width="11.42578125" style="52" customWidth="1"/>
    <col min="7217" max="7217" width="1.140625" style="52" customWidth="1"/>
    <col min="7218" max="7420" width="11.42578125" style="52"/>
    <col min="7421" max="7421" width="2.28515625" style="52" customWidth="1"/>
    <col min="7422" max="7422" width="48.7109375" style="52" customWidth="1"/>
    <col min="7423" max="7439" width="11.42578125" style="52" customWidth="1"/>
    <col min="7440" max="7445" width="10.7109375" style="52" customWidth="1"/>
    <col min="7446" max="7447" width="11.42578125" style="52" customWidth="1"/>
    <col min="7448" max="7448" width="1.7109375" style="52" customWidth="1"/>
    <col min="7449" max="7464" width="11.42578125" style="52" customWidth="1"/>
    <col min="7465" max="7470" width="6.7109375" style="52" customWidth="1"/>
    <col min="7471" max="7472" width="11.42578125" style="52" customWidth="1"/>
    <col min="7473" max="7473" width="1.140625" style="52" customWidth="1"/>
    <col min="7474" max="7676" width="11.42578125" style="52"/>
    <col min="7677" max="7677" width="2.28515625" style="52" customWidth="1"/>
    <col min="7678" max="7678" width="48.7109375" style="52" customWidth="1"/>
    <col min="7679" max="7695" width="11.42578125" style="52" customWidth="1"/>
    <col min="7696" max="7701" width="10.7109375" style="52" customWidth="1"/>
    <col min="7702" max="7703" width="11.42578125" style="52" customWidth="1"/>
    <col min="7704" max="7704" width="1.7109375" style="52" customWidth="1"/>
    <col min="7705" max="7720" width="11.42578125" style="52" customWidth="1"/>
    <col min="7721" max="7726" width="6.7109375" style="52" customWidth="1"/>
    <col min="7727" max="7728" width="11.42578125" style="52" customWidth="1"/>
    <col min="7729" max="7729" width="1.140625" style="52" customWidth="1"/>
    <col min="7730" max="7932" width="11.42578125" style="52"/>
    <col min="7933" max="7933" width="2.28515625" style="52" customWidth="1"/>
    <col min="7934" max="7934" width="48.7109375" style="52" customWidth="1"/>
    <col min="7935" max="7951" width="11.42578125" style="52" customWidth="1"/>
    <col min="7952" max="7957" width="10.7109375" style="52" customWidth="1"/>
    <col min="7958" max="7959" width="11.42578125" style="52" customWidth="1"/>
    <col min="7960" max="7960" width="1.7109375" style="52" customWidth="1"/>
    <col min="7961" max="7976" width="11.42578125" style="52" customWidth="1"/>
    <col min="7977" max="7982" width="6.7109375" style="52" customWidth="1"/>
    <col min="7983" max="7984" width="11.42578125" style="52" customWidth="1"/>
    <col min="7985" max="7985" width="1.140625" style="52" customWidth="1"/>
    <col min="7986" max="8188" width="11.42578125" style="52"/>
    <col min="8189" max="8189" width="2.28515625" style="52" customWidth="1"/>
    <col min="8190" max="8190" width="48.7109375" style="52" customWidth="1"/>
    <col min="8191" max="8207" width="11.42578125" style="52" customWidth="1"/>
    <col min="8208" max="8213" width="10.7109375" style="52" customWidth="1"/>
    <col min="8214" max="8215" width="11.42578125" style="52" customWidth="1"/>
    <col min="8216" max="8216" width="1.7109375" style="52" customWidth="1"/>
    <col min="8217" max="8232" width="11.42578125" style="52" customWidth="1"/>
    <col min="8233" max="8238" width="6.7109375" style="52" customWidth="1"/>
    <col min="8239" max="8240" width="11.42578125" style="52" customWidth="1"/>
    <col min="8241" max="8241" width="1.140625" style="52" customWidth="1"/>
    <col min="8242" max="8444" width="11.42578125" style="52"/>
    <col min="8445" max="8445" width="2.28515625" style="52" customWidth="1"/>
    <col min="8446" max="8446" width="48.7109375" style="52" customWidth="1"/>
    <col min="8447" max="8463" width="11.42578125" style="52" customWidth="1"/>
    <col min="8464" max="8469" width="10.7109375" style="52" customWidth="1"/>
    <col min="8470" max="8471" width="11.42578125" style="52" customWidth="1"/>
    <col min="8472" max="8472" width="1.7109375" style="52" customWidth="1"/>
    <col min="8473" max="8488" width="11.42578125" style="52" customWidth="1"/>
    <col min="8489" max="8494" width="6.7109375" style="52" customWidth="1"/>
    <col min="8495" max="8496" width="11.42578125" style="52" customWidth="1"/>
    <col min="8497" max="8497" width="1.140625" style="52" customWidth="1"/>
    <col min="8498" max="8700" width="11.42578125" style="52"/>
    <col min="8701" max="8701" width="2.28515625" style="52" customWidth="1"/>
    <col min="8702" max="8702" width="48.7109375" style="52" customWidth="1"/>
    <col min="8703" max="8719" width="11.42578125" style="52" customWidth="1"/>
    <col min="8720" max="8725" width="10.7109375" style="52" customWidth="1"/>
    <col min="8726" max="8727" width="11.42578125" style="52" customWidth="1"/>
    <col min="8728" max="8728" width="1.7109375" style="52" customWidth="1"/>
    <col min="8729" max="8744" width="11.42578125" style="52" customWidth="1"/>
    <col min="8745" max="8750" width="6.7109375" style="52" customWidth="1"/>
    <col min="8751" max="8752" width="11.42578125" style="52" customWidth="1"/>
    <col min="8753" max="8753" width="1.140625" style="52" customWidth="1"/>
    <col min="8754" max="8956" width="11.42578125" style="52"/>
    <col min="8957" max="8957" width="2.28515625" style="52" customWidth="1"/>
    <col min="8958" max="8958" width="48.7109375" style="52" customWidth="1"/>
    <col min="8959" max="8975" width="11.42578125" style="52" customWidth="1"/>
    <col min="8976" max="8981" width="10.7109375" style="52" customWidth="1"/>
    <col min="8982" max="8983" width="11.42578125" style="52" customWidth="1"/>
    <col min="8984" max="8984" width="1.7109375" style="52" customWidth="1"/>
    <col min="8985" max="9000" width="11.42578125" style="52" customWidth="1"/>
    <col min="9001" max="9006" width="6.7109375" style="52" customWidth="1"/>
    <col min="9007" max="9008" width="11.42578125" style="52" customWidth="1"/>
    <col min="9009" max="9009" width="1.140625" style="52" customWidth="1"/>
    <col min="9010" max="9212" width="11.42578125" style="52"/>
    <col min="9213" max="9213" width="2.28515625" style="52" customWidth="1"/>
    <col min="9214" max="9214" width="48.7109375" style="52" customWidth="1"/>
    <col min="9215" max="9231" width="11.42578125" style="52" customWidth="1"/>
    <col min="9232" max="9237" width="10.7109375" style="52" customWidth="1"/>
    <col min="9238" max="9239" width="11.42578125" style="52" customWidth="1"/>
    <col min="9240" max="9240" width="1.7109375" style="52" customWidth="1"/>
    <col min="9241" max="9256" width="11.42578125" style="52" customWidth="1"/>
    <col min="9257" max="9262" width="6.7109375" style="52" customWidth="1"/>
    <col min="9263" max="9264" width="11.42578125" style="52" customWidth="1"/>
    <col min="9265" max="9265" width="1.140625" style="52" customWidth="1"/>
    <col min="9266" max="9468" width="11.42578125" style="52"/>
    <col min="9469" max="9469" width="2.28515625" style="52" customWidth="1"/>
    <col min="9470" max="9470" width="48.7109375" style="52" customWidth="1"/>
    <col min="9471" max="9487" width="11.42578125" style="52" customWidth="1"/>
    <col min="9488" max="9493" width="10.7109375" style="52" customWidth="1"/>
    <col min="9494" max="9495" width="11.42578125" style="52" customWidth="1"/>
    <col min="9496" max="9496" width="1.7109375" style="52" customWidth="1"/>
    <col min="9497" max="9512" width="11.42578125" style="52" customWidth="1"/>
    <col min="9513" max="9518" width="6.7109375" style="52" customWidth="1"/>
    <col min="9519" max="9520" width="11.42578125" style="52" customWidth="1"/>
    <col min="9521" max="9521" width="1.140625" style="52" customWidth="1"/>
    <col min="9522" max="9724" width="11.42578125" style="52"/>
    <col min="9725" max="9725" width="2.28515625" style="52" customWidth="1"/>
    <col min="9726" max="9726" width="48.7109375" style="52" customWidth="1"/>
    <col min="9727" max="9743" width="11.42578125" style="52" customWidth="1"/>
    <col min="9744" max="9749" width="10.7109375" style="52" customWidth="1"/>
    <col min="9750" max="9751" width="11.42578125" style="52" customWidth="1"/>
    <col min="9752" max="9752" width="1.7109375" style="52" customWidth="1"/>
    <col min="9753" max="9768" width="11.42578125" style="52" customWidth="1"/>
    <col min="9769" max="9774" width="6.7109375" style="52" customWidth="1"/>
    <col min="9775" max="9776" width="11.42578125" style="52" customWidth="1"/>
    <col min="9777" max="9777" width="1.140625" style="52" customWidth="1"/>
    <col min="9778" max="9980" width="11.42578125" style="52"/>
    <col min="9981" max="9981" width="2.28515625" style="52" customWidth="1"/>
    <col min="9982" max="9982" width="48.7109375" style="52" customWidth="1"/>
    <col min="9983" max="9999" width="11.42578125" style="52" customWidth="1"/>
    <col min="10000" max="10005" width="10.7109375" style="52" customWidth="1"/>
    <col min="10006" max="10007" width="11.42578125" style="52" customWidth="1"/>
    <col min="10008" max="10008" width="1.7109375" style="52" customWidth="1"/>
    <col min="10009" max="10024" width="11.42578125" style="52" customWidth="1"/>
    <col min="10025" max="10030" width="6.7109375" style="52" customWidth="1"/>
    <col min="10031" max="10032" width="11.42578125" style="52" customWidth="1"/>
    <col min="10033" max="10033" width="1.140625" style="52" customWidth="1"/>
    <col min="10034" max="10236" width="11.42578125" style="52"/>
    <col min="10237" max="10237" width="2.28515625" style="52" customWidth="1"/>
    <col min="10238" max="10238" width="48.7109375" style="52" customWidth="1"/>
    <col min="10239" max="10255" width="11.42578125" style="52" customWidth="1"/>
    <col min="10256" max="10261" width="10.7109375" style="52" customWidth="1"/>
    <col min="10262" max="10263" width="11.42578125" style="52" customWidth="1"/>
    <col min="10264" max="10264" width="1.7109375" style="52" customWidth="1"/>
    <col min="10265" max="10280" width="11.42578125" style="52" customWidth="1"/>
    <col min="10281" max="10286" width="6.7109375" style="52" customWidth="1"/>
    <col min="10287" max="10288" width="11.42578125" style="52" customWidth="1"/>
    <col min="10289" max="10289" width="1.140625" style="52" customWidth="1"/>
    <col min="10290" max="10492" width="11.42578125" style="52"/>
    <col min="10493" max="10493" width="2.28515625" style="52" customWidth="1"/>
    <col min="10494" max="10494" width="48.7109375" style="52" customWidth="1"/>
    <col min="10495" max="10511" width="11.42578125" style="52" customWidth="1"/>
    <col min="10512" max="10517" width="10.7109375" style="52" customWidth="1"/>
    <col min="10518" max="10519" width="11.42578125" style="52" customWidth="1"/>
    <col min="10520" max="10520" width="1.7109375" style="52" customWidth="1"/>
    <col min="10521" max="10536" width="11.42578125" style="52" customWidth="1"/>
    <col min="10537" max="10542" width="6.7109375" style="52" customWidth="1"/>
    <col min="10543" max="10544" width="11.42578125" style="52" customWidth="1"/>
    <col min="10545" max="10545" width="1.140625" style="52" customWidth="1"/>
    <col min="10546" max="10748" width="11.42578125" style="52"/>
    <col min="10749" max="10749" width="2.28515625" style="52" customWidth="1"/>
    <col min="10750" max="10750" width="48.7109375" style="52" customWidth="1"/>
    <col min="10751" max="10767" width="11.42578125" style="52" customWidth="1"/>
    <col min="10768" max="10773" width="10.7109375" style="52" customWidth="1"/>
    <col min="10774" max="10775" width="11.42578125" style="52" customWidth="1"/>
    <col min="10776" max="10776" width="1.7109375" style="52" customWidth="1"/>
    <col min="10777" max="10792" width="11.42578125" style="52" customWidth="1"/>
    <col min="10793" max="10798" width="6.7109375" style="52" customWidth="1"/>
    <col min="10799" max="10800" width="11.42578125" style="52" customWidth="1"/>
    <col min="10801" max="10801" width="1.140625" style="52" customWidth="1"/>
    <col min="10802" max="11004" width="11.42578125" style="52"/>
    <col min="11005" max="11005" width="2.28515625" style="52" customWidth="1"/>
    <col min="11006" max="11006" width="48.7109375" style="52" customWidth="1"/>
    <col min="11007" max="11023" width="11.42578125" style="52" customWidth="1"/>
    <col min="11024" max="11029" width="10.7109375" style="52" customWidth="1"/>
    <col min="11030" max="11031" width="11.42578125" style="52" customWidth="1"/>
    <col min="11032" max="11032" width="1.7109375" style="52" customWidth="1"/>
    <col min="11033" max="11048" width="11.42578125" style="52" customWidth="1"/>
    <col min="11049" max="11054" width="6.7109375" style="52" customWidth="1"/>
    <col min="11055" max="11056" width="11.42578125" style="52" customWidth="1"/>
    <col min="11057" max="11057" width="1.140625" style="52" customWidth="1"/>
    <col min="11058" max="11260" width="11.42578125" style="52"/>
    <col min="11261" max="11261" width="2.28515625" style="52" customWidth="1"/>
    <col min="11262" max="11262" width="48.7109375" style="52" customWidth="1"/>
    <col min="11263" max="11279" width="11.42578125" style="52" customWidth="1"/>
    <col min="11280" max="11285" width="10.7109375" style="52" customWidth="1"/>
    <col min="11286" max="11287" width="11.42578125" style="52" customWidth="1"/>
    <col min="11288" max="11288" width="1.7109375" style="52" customWidth="1"/>
    <col min="11289" max="11304" width="11.42578125" style="52" customWidth="1"/>
    <col min="11305" max="11310" width="6.7109375" style="52" customWidth="1"/>
    <col min="11311" max="11312" width="11.42578125" style="52" customWidth="1"/>
    <col min="11313" max="11313" width="1.140625" style="52" customWidth="1"/>
    <col min="11314" max="11516" width="11.42578125" style="52"/>
    <col min="11517" max="11517" width="2.28515625" style="52" customWidth="1"/>
    <col min="11518" max="11518" width="48.7109375" style="52" customWidth="1"/>
    <col min="11519" max="11535" width="11.42578125" style="52" customWidth="1"/>
    <col min="11536" max="11541" width="10.7109375" style="52" customWidth="1"/>
    <col min="11542" max="11543" width="11.42578125" style="52" customWidth="1"/>
    <col min="11544" max="11544" width="1.7109375" style="52" customWidth="1"/>
    <col min="11545" max="11560" width="11.42578125" style="52" customWidth="1"/>
    <col min="11561" max="11566" width="6.7109375" style="52" customWidth="1"/>
    <col min="11567" max="11568" width="11.42578125" style="52" customWidth="1"/>
    <col min="11569" max="11569" width="1.140625" style="52" customWidth="1"/>
    <col min="11570" max="11772" width="11.42578125" style="52"/>
    <col min="11773" max="11773" width="2.28515625" style="52" customWidth="1"/>
    <col min="11774" max="11774" width="48.7109375" style="52" customWidth="1"/>
    <col min="11775" max="11791" width="11.42578125" style="52" customWidth="1"/>
    <col min="11792" max="11797" width="10.7109375" style="52" customWidth="1"/>
    <col min="11798" max="11799" width="11.42578125" style="52" customWidth="1"/>
    <col min="11800" max="11800" width="1.7109375" style="52" customWidth="1"/>
    <col min="11801" max="11816" width="11.42578125" style="52" customWidth="1"/>
    <col min="11817" max="11822" width="6.7109375" style="52" customWidth="1"/>
    <col min="11823" max="11824" width="11.42578125" style="52" customWidth="1"/>
    <col min="11825" max="11825" width="1.140625" style="52" customWidth="1"/>
    <col min="11826" max="12028" width="11.42578125" style="52"/>
    <col min="12029" max="12029" width="2.28515625" style="52" customWidth="1"/>
    <col min="12030" max="12030" width="48.7109375" style="52" customWidth="1"/>
    <col min="12031" max="12047" width="11.42578125" style="52" customWidth="1"/>
    <col min="12048" max="12053" width="10.7109375" style="52" customWidth="1"/>
    <col min="12054" max="12055" width="11.42578125" style="52" customWidth="1"/>
    <col min="12056" max="12056" width="1.7109375" style="52" customWidth="1"/>
    <col min="12057" max="12072" width="11.42578125" style="52" customWidth="1"/>
    <col min="12073" max="12078" width="6.7109375" style="52" customWidth="1"/>
    <col min="12079" max="12080" width="11.42578125" style="52" customWidth="1"/>
    <col min="12081" max="12081" width="1.140625" style="52" customWidth="1"/>
    <col min="12082" max="12284" width="11.42578125" style="52"/>
    <col min="12285" max="12285" width="2.28515625" style="52" customWidth="1"/>
    <col min="12286" max="12286" width="48.7109375" style="52" customWidth="1"/>
    <col min="12287" max="12303" width="11.42578125" style="52" customWidth="1"/>
    <col min="12304" max="12309" width="10.7109375" style="52" customWidth="1"/>
    <col min="12310" max="12311" width="11.42578125" style="52" customWidth="1"/>
    <col min="12312" max="12312" width="1.7109375" style="52" customWidth="1"/>
    <col min="12313" max="12328" width="11.42578125" style="52" customWidth="1"/>
    <col min="12329" max="12334" width="6.7109375" style="52" customWidth="1"/>
    <col min="12335" max="12336" width="11.42578125" style="52" customWidth="1"/>
    <col min="12337" max="12337" width="1.140625" style="52" customWidth="1"/>
    <col min="12338" max="12540" width="11.42578125" style="52"/>
    <col min="12541" max="12541" width="2.28515625" style="52" customWidth="1"/>
    <col min="12542" max="12542" width="48.7109375" style="52" customWidth="1"/>
    <col min="12543" max="12559" width="11.42578125" style="52" customWidth="1"/>
    <col min="12560" max="12565" width="10.7109375" style="52" customWidth="1"/>
    <col min="12566" max="12567" width="11.42578125" style="52" customWidth="1"/>
    <col min="12568" max="12568" width="1.7109375" style="52" customWidth="1"/>
    <col min="12569" max="12584" width="11.42578125" style="52" customWidth="1"/>
    <col min="12585" max="12590" width="6.7109375" style="52" customWidth="1"/>
    <col min="12591" max="12592" width="11.42578125" style="52" customWidth="1"/>
    <col min="12593" max="12593" width="1.140625" style="52" customWidth="1"/>
    <col min="12594" max="12796" width="11.42578125" style="52"/>
    <col min="12797" max="12797" width="2.28515625" style="52" customWidth="1"/>
    <col min="12798" max="12798" width="48.7109375" style="52" customWidth="1"/>
    <col min="12799" max="12815" width="11.42578125" style="52" customWidth="1"/>
    <col min="12816" max="12821" width="10.7109375" style="52" customWidth="1"/>
    <col min="12822" max="12823" width="11.42578125" style="52" customWidth="1"/>
    <col min="12824" max="12824" width="1.7109375" style="52" customWidth="1"/>
    <col min="12825" max="12840" width="11.42578125" style="52" customWidth="1"/>
    <col min="12841" max="12846" width="6.7109375" style="52" customWidth="1"/>
    <col min="12847" max="12848" width="11.42578125" style="52" customWidth="1"/>
    <col min="12849" max="12849" width="1.140625" style="52" customWidth="1"/>
    <col min="12850" max="13052" width="11.42578125" style="52"/>
    <col min="13053" max="13053" width="2.28515625" style="52" customWidth="1"/>
    <col min="13054" max="13054" width="48.7109375" style="52" customWidth="1"/>
    <col min="13055" max="13071" width="11.42578125" style="52" customWidth="1"/>
    <col min="13072" max="13077" width="10.7109375" style="52" customWidth="1"/>
    <col min="13078" max="13079" width="11.42578125" style="52" customWidth="1"/>
    <col min="13080" max="13080" width="1.7109375" style="52" customWidth="1"/>
    <col min="13081" max="13096" width="11.42578125" style="52" customWidth="1"/>
    <col min="13097" max="13102" width="6.7109375" style="52" customWidth="1"/>
    <col min="13103" max="13104" width="11.42578125" style="52" customWidth="1"/>
    <col min="13105" max="13105" width="1.140625" style="52" customWidth="1"/>
    <col min="13106" max="13308" width="11.42578125" style="52"/>
    <col min="13309" max="13309" width="2.28515625" style="52" customWidth="1"/>
    <col min="13310" max="13310" width="48.7109375" style="52" customWidth="1"/>
    <col min="13311" max="13327" width="11.42578125" style="52" customWidth="1"/>
    <col min="13328" max="13333" width="10.7109375" style="52" customWidth="1"/>
    <col min="13334" max="13335" width="11.42578125" style="52" customWidth="1"/>
    <col min="13336" max="13336" width="1.7109375" style="52" customWidth="1"/>
    <col min="13337" max="13352" width="11.42578125" style="52" customWidth="1"/>
    <col min="13353" max="13358" width="6.7109375" style="52" customWidth="1"/>
    <col min="13359" max="13360" width="11.42578125" style="52" customWidth="1"/>
    <col min="13361" max="13361" width="1.140625" style="52" customWidth="1"/>
    <col min="13362" max="13564" width="11.42578125" style="52"/>
    <col min="13565" max="13565" width="2.28515625" style="52" customWidth="1"/>
    <col min="13566" max="13566" width="48.7109375" style="52" customWidth="1"/>
    <col min="13567" max="13583" width="11.42578125" style="52" customWidth="1"/>
    <col min="13584" max="13589" width="10.7109375" style="52" customWidth="1"/>
    <col min="13590" max="13591" width="11.42578125" style="52" customWidth="1"/>
    <col min="13592" max="13592" width="1.7109375" style="52" customWidth="1"/>
    <col min="13593" max="13608" width="11.42578125" style="52" customWidth="1"/>
    <col min="13609" max="13614" width="6.7109375" style="52" customWidth="1"/>
    <col min="13615" max="13616" width="11.42578125" style="52" customWidth="1"/>
    <col min="13617" max="13617" width="1.140625" style="52" customWidth="1"/>
    <col min="13618" max="13820" width="11.42578125" style="52"/>
    <col min="13821" max="13821" width="2.28515625" style="52" customWidth="1"/>
    <col min="13822" max="13822" width="48.7109375" style="52" customWidth="1"/>
    <col min="13823" max="13839" width="11.42578125" style="52" customWidth="1"/>
    <col min="13840" max="13845" width="10.7109375" style="52" customWidth="1"/>
    <col min="13846" max="13847" width="11.42578125" style="52" customWidth="1"/>
    <col min="13848" max="13848" width="1.7109375" style="52" customWidth="1"/>
    <col min="13849" max="13864" width="11.42578125" style="52" customWidth="1"/>
    <col min="13865" max="13870" width="6.7109375" style="52" customWidth="1"/>
    <col min="13871" max="13872" width="11.42578125" style="52" customWidth="1"/>
    <col min="13873" max="13873" width="1.140625" style="52" customWidth="1"/>
    <col min="13874" max="14076" width="11.42578125" style="52"/>
    <col min="14077" max="14077" width="2.28515625" style="52" customWidth="1"/>
    <col min="14078" max="14078" width="48.7109375" style="52" customWidth="1"/>
    <col min="14079" max="14095" width="11.42578125" style="52" customWidth="1"/>
    <col min="14096" max="14101" width="10.7109375" style="52" customWidth="1"/>
    <col min="14102" max="14103" width="11.42578125" style="52" customWidth="1"/>
    <col min="14104" max="14104" width="1.7109375" style="52" customWidth="1"/>
    <col min="14105" max="14120" width="11.42578125" style="52" customWidth="1"/>
    <col min="14121" max="14126" width="6.7109375" style="52" customWidth="1"/>
    <col min="14127" max="14128" width="11.42578125" style="52" customWidth="1"/>
    <col min="14129" max="14129" width="1.140625" style="52" customWidth="1"/>
    <col min="14130" max="14332" width="11.42578125" style="52"/>
    <col min="14333" max="14333" width="2.28515625" style="52" customWidth="1"/>
    <col min="14334" max="14334" width="48.7109375" style="52" customWidth="1"/>
    <col min="14335" max="14351" width="11.42578125" style="52" customWidth="1"/>
    <col min="14352" max="14357" width="10.7109375" style="52" customWidth="1"/>
    <col min="14358" max="14359" width="11.42578125" style="52" customWidth="1"/>
    <col min="14360" max="14360" width="1.7109375" style="52" customWidth="1"/>
    <col min="14361" max="14376" width="11.42578125" style="52" customWidth="1"/>
    <col min="14377" max="14382" width="6.7109375" style="52" customWidth="1"/>
    <col min="14383" max="14384" width="11.42578125" style="52" customWidth="1"/>
    <col min="14385" max="14385" width="1.140625" style="52" customWidth="1"/>
    <col min="14386" max="14588" width="11.42578125" style="52"/>
    <col min="14589" max="14589" width="2.28515625" style="52" customWidth="1"/>
    <col min="14590" max="14590" width="48.7109375" style="52" customWidth="1"/>
    <col min="14591" max="14607" width="11.42578125" style="52" customWidth="1"/>
    <col min="14608" max="14613" width="10.7109375" style="52" customWidth="1"/>
    <col min="14614" max="14615" width="11.42578125" style="52" customWidth="1"/>
    <col min="14616" max="14616" width="1.7109375" style="52" customWidth="1"/>
    <col min="14617" max="14632" width="11.42578125" style="52" customWidth="1"/>
    <col min="14633" max="14638" width="6.7109375" style="52" customWidth="1"/>
    <col min="14639" max="14640" width="11.42578125" style="52" customWidth="1"/>
    <col min="14641" max="14641" width="1.140625" style="52" customWidth="1"/>
    <col min="14642" max="14844" width="11.42578125" style="52"/>
    <col min="14845" max="14845" width="2.28515625" style="52" customWidth="1"/>
    <col min="14846" max="14846" width="48.7109375" style="52" customWidth="1"/>
    <col min="14847" max="14863" width="11.42578125" style="52" customWidth="1"/>
    <col min="14864" max="14869" width="10.7109375" style="52" customWidth="1"/>
    <col min="14870" max="14871" width="11.42578125" style="52" customWidth="1"/>
    <col min="14872" max="14872" width="1.7109375" style="52" customWidth="1"/>
    <col min="14873" max="14888" width="11.42578125" style="52" customWidth="1"/>
    <col min="14889" max="14894" width="6.7109375" style="52" customWidth="1"/>
    <col min="14895" max="14896" width="11.42578125" style="52" customWidth="1"/>
    <col min="14897" max="14897" width="1.140625" style="52" customWidth="1"/>
    <col min="14898" max="15100" width="11.42578125" style="52"/>
    <col min="15101" max="15101" width="2.28515625" style="52" customWidth="1"/>
    <col min="15102" max="15102" width="48.7109375" style="52" customWidth="1"/>
    <col min="15103" max="15119" width="11.42578125" style="52" customWidth="1"/>
    <col min="15120" max="15125" width="10.7109375" style="52" customWidth="1"/>
    <col min="15126" max="15127" width="11.42578125" style="52" customWidth="1"/>
    <col min="15128" max="15128" width="1.7109375" style="52" customWidth="1"/>
    <col min="15129" max="15144" width="11.42578125" style="52" customWidth="1"/>
    <col min="15145" max="15150" width="6.7109375" style="52" customWidth="1"/>
    <col min="15151" max="15152" width="11.42578125" style="52" customWidth="1"/>
    <col min="15153" max="15153" width="1.140625" style="52" customWidth="1"/>
    <col min="15154" max="15356" width="11.42578125" style="52"/>
    <col min="15357" max="15357" width="2.28515625" style="52" customWidth="1"/>
    <col min="15358" max="15358" width="48.7109375" style="52" customWidth="1"/>
    <col min="15359" max="15375" width="11.42578125" style="52" customWidth="1"/>
    <col min="15376" max="15381" width="10.7109375" style="52" customWidth="1"/>
    <col min="15382" max="15383" width="11.42578125" style="52" customWidth="1"/>
    <col min="15384" max="15384" width="1.7109375" style="52" customWidth="1"/>
    <col min="15385" max="15400" width="11.42578125" style="52" customWidth="1"/>
    <col min="15401" max="15406" width="6.7109375" style="52" customWidth="1"/>
    <col min="15407" max="15408" width="11.42578125" style="52" customWidth="1"/>
    <col min="15409" max="15409" width="1.140625" style="52" customWidth="1"/>
    <col min="15410" max="15612" width="11.42578125" style="52"/>
    <col min="15613" max="15613" width="2.28515625" style="52" customWidth="1"/>
    <col min="15614" max="15614" width="48.7109375" style="52" customWidth="1"/>
    <col min="15615" max="15631" width="11.42578125" style="52" customWidth="1"/>
    <col min="15632" max="15637" width="10.7109375" style="52" customWidth="1"/>
    <col min="15638" max="15639" width="11.42578125" style="52" customWidth="1"/>
    <col min="15640" max="15640" width="1.7109375" style="52" customWidth="1"/>
    <col min="15641" max="15656" width="11.42578125" style="52" customWidth="1"/>
    <col min="15657" max="15662" width="6.7109375" style="52" customWidth="1"/>
    <col min="15663" max="15664" width="11.42578125" style="52" customWidth="1"/>
    <col min="15665" max="15665" width="1.140625" style="52" customWidth="1"/>
    <col min="15666" max="15868" width="11.42578125" style="52"/>
    <col min="15869" max="15869" width="2.28515625" style="52" customWidth="1"/>
    <col min="15870" max="15870" width="48.7109375" style="52" customWidth="1"/>
    <col min="15871" max="15887" width="11.42578125" style="52" customWidth="1"/>
    <col min="15888" max="15893" width="10.7109375" style="52" customWidth="1"/>
    <col min="15894" max="15895" width="11.42578125" style="52" customWidth="1"/>
    <col min="15896" max="15896" width="1.7109375" style="52" customWidth="1"/>
    <col min="15897" max="15912" width="11.42578125" style="52" customWidth="1"/>
    <col min="15913" max="15918" width="6.7109375" style="52" customWidth="1"/>
    <col min="15919" max="15920" width="11.42578125" style="52" customWidth="1"/>
    <col min="15921" max="15921" width="1.140625" style="52" customWidth="1"/>
    <col min="15922" max="16124" width="11.42578125" style="52"/>
    <col min="16125" max="16125" width="2.28515625" style="52" customWidth="1"/>
    <col min="16126" max="16126" width="48.7109375" style="52" customWidth="1"/>
    <col min="16127" max="16143" width="11.42578125" style="52" customWidth="1"/>
    <col min="16144" max="16149" width="10.7109375" style="52" customWidth="1"/>
    <col min="16150" max="16151" width="11.42578125" style="52" customWidth="1"/>
    <col min="16152" max="16152" width="1.7109375" style="52" customWidth="1"/>
    <col min="16153" max="16168" width="11.42578125" style="52" customWidth="1"/>
    <col min="16169" max="16174" width="6.7109375" style="52" customWidth="1"/>
    <col min="16175" max="16176" width="11.42578125" style="52" customWidth="1"/>
    <col min="16177" max="16177" width="1.140625" style="52" customWidth="1"/>
    <col min="16178" max="16384" width="11.42578125" style="52"/>
  </cols>
  <sheetData>
    <row r="1" spans="1:50" ht="15" customHeight="1" x14ac:dyDescent="0.25">
      <c r="A1" s="204"/>
      <c r="B1" s="1" t="s">
        <v>237</v>
      </c>
    </row>
    <row r="2" spans="1:50" ht="15" customHeight="1" x14ac:dyDescent="0.2">
      <c r="B2" s="3" t="s">
        <v>238</v>
      </c>
      <c r="C2" s="53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</row>
    <row r="3" spans="1:50" ht="15" customHeight="1" x14ac:dyDescent="0.2">
      <c r="B3" s="5" t="s">
        <v>0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6"/>
    </row>
    <row r="4" spans="1:50" ht="12" customHeight="1" x14ac:dyDescent="0.25">
      <c r="B4" s="204" t="s">
        <v>892</v>
      </c>
    </row>
    <row r="5" spans="1:50" ht="12" customHeight="1" thickBot="1" x14ac:dyDescent="0.2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</row>
    <row r="6" spans="1:50" ht="12" customHeight="1" thickTop="1" x14ac:dyDescent="0.2">
      <c r="A6" s="53"/>
      <c r="B6" s="8"/>
      <c r="C6" s="274">
        <v>1995</v>
      </c>
      <c r="D6" s="274">
        <v>1996</v>
      </c>
      <c r="E6" s="274">
        <v>1997</v>
      </c>
      <c r="F6" s="274">
        <v>1998</v>
      </c>
      <c r="G6" s="274">
        <v>1999</v>
      </c>
      <c r="H6" s="274">
        <v>2000</v>
      </c>
      <c r="I6" s="274">
        <v>2001</v>
      </c>
      <c r="J6" s="274">
        <v>2002</v>
      </c>
      <c r="K6" s="274">
        <v>2003</v>
      </c>
      <c r="L6" s="274">
        <v>2004</v>
      </c>
      <c r="M6" s="274">
        <v>2005</v>
      </c>
      <c r="N6" s="274">
        <v>2006</v>
      </c>
      <c r="O6" s="274">
        <v>2007</v>
      </c>
      <c r="P6" s="274">
        <v>2008</v>
      </c>
      <c r="Q6" s="276">
        <v>2009</v>
      </c>
      <c r="R6" s="278">
        <v>2010</v>
      </c>
      <c r="S6" s="274">
        <v>2011</v>
      </c>
      <c r="T6" s="276">
        <v>2012</v>
      </c>
      <c r="U6" s="278">
        <v>2013</v>
      </c>
      <c r="V6" s="278">
        <v>2014</v>
      </c>
      <c r="W6" s="278">
        <v>2015</v>
      </c>
      <c r="X6" s="280" t="s">
        <v>58</v>
      </c>
      <c r="Y6" s="278" t="s">
        <v>59</v>
      </c>
      <c r="Z6" s="9"/>
      <c r="AA6" s="272" t="s">
        <v>1</v>
      </c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10"/>
      <c r="AX6" s="56"/>
    </row>
    <row r="7" spans="1:50" ht="12" customHeight="1" thickBot="1" x14ac:dyDescent="0.25">
      <c r="A7" s="57"/>
      <c r="B7" s="11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7"/>
      <c r="R7" s="279"/>
      <c r="S7" s="275"/>
      <c r="T7" s="277"/>
      <c r="U7" s="279"/>
      <c r="V7" s="279"/>
      <c r="W7" s="279"/>
      <c r="X7" s="279"/>
      <c r="Y7" s="279"/>
      <c r="Z7" s="12"/>
      <c r="AA7" s="13" t="s">
        <v>2</v>
      </c>
      <c r="AB7" s="14" t="s">
        <v>3</v>
      </c>
      <c r="AC7" s="14" t="s">
        <v>4</v>
      </c>
      <c r="AD7" s="14" t="s">
        <v>5</v>
      </c>
      <c r="AE7" s="14" t="s">
        <v>6</v>
      </c>
      <c r="AF7" s="14" t="s">
        <v>7</v>
      </c>
      <c r="AG7" s="14" t="s">
        <v>8</v>
      </c>
      <c r="AH7" s="14" t="s">
        <v>9</v>
      </c>
      <c r="AI7" s="14" t="s">
        <v>10</v>
      </c>
      <c r="AJ7" s="14" t="s">
        <v>11</v>
      </c>
      <c r="AK7" s="14" t="s">
        <v>12</v>
      </c>
      <c r="AL7" s="14" t="s">
        <v>13</v>
      </c>
      <c r="AM7" s="14" t="s">
        <v>14</v>
      </c>
      <c r="AN7" s="15" t="s">
        <v>15</v>
      </c>
      <c r="AO7" s="14" t="s">
        <v>16</v>
      </c>
      <c r="AP7" s="15" t="s">
        <v>17</v>
      </c>
      <c r="AQ7" s="14" t="s">
        <v>18</v>
      </c>
      <c r="AR7" s="15">
        <v>13</v>
      </c>
      <c r="AS7" s="14">
        <v>14</v>
      </c>
      <c r="AT7" s="15">
        <v>15</v>
      </c>
      <c r="AU7" s="14">
        <v>16</v>
      </c>
      <c r="AV7" s="15">
        <v>17</v>
      </c>
      <c r="AW7" s="16"/>
      <c r="AX7" s="56"/>
    </row>
    <row r="8" spans="1:50" ht="6" customHeight="1" thickTop="1" thickBot="1" x14ac:dyDescent="0.3">
      <c r="A8" s="53"/>
      <c r="B8" s="58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17"/>
      <c r="Z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/>
    </row>
    <row r="9" spans="1:50" ht="6" customHeight="1" x14ac:dyDescent="0.25">
      <c r="A9" s="53"/>
      <c r="B9" s="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/>
    </row>
    <row r="10" spans="1:50" s="102" customFormat="1" ht="15" customHeight="1" x14ac:dyDescent="0.25">
      <c r="A10" s="101"/>
      <c r="B10" s="20" t="s">
        <v>239</v>
      </c>
      <c r="C10" s="21"/>
      <c r="D10" s="21"/>
      <c r="E10" s="21"/>
      <c r="F10" s="21"/>
      <c r="G10" s="21">
        <v>4758.0750000000007</v>
      </c>
      <c r="H10" s="21">
        <v>6552.8719999999994</v>
      </c>
      <c r="I10" s="21">
        <v>3871.973</v>
      </c>
      <c r="J10" s="21">
        <v>3125.2269999999999</v>
      </c>
      <c r="K10" s="21">
        <v>2431.9189999999999</v>
      </c>
      <c r="L10" s="21">
        <v>2652.3380000000002</v>
      </c>
      <c r="M10" s="21">
        <v>3445.14</v>
      </c>
      <c r="N10" s="21">
        <v>5937.5730000000003</v>
      </c>
      <c r="O10" s="21">
        <v>6723.366</v>
      </c>
      <c r="P10" s="21">
        <v>7209.9619999999995</v>
      </c>
      <c r="Q10" s="21">
        <v>3628.7220000000002</v>
      </c>
      <c r="R10" s="21">
        <v>2922.4469999999997</v>
      </c>
      <c r="S10" s="21">
        <v>2454.3519999999999</v>
      </c>
      <c r="T10" s="21">
        <v>2381.4949999999999</v>
      </c>
      <c r="U10" s="21">
        <v>2466.143</v>
      </c>
      <c r="V10" s="21">
        <v>3366.6699999999996</v>
      </c>
      <c r="W10" s="21">
        <v>4944.9159999999993</v>
      </c>
      <c r="X10" s="80">
        <v>3563.0839999999998</v>
      </c>
      <c r="Y10" s="80">
        <v>4557.3889999999992</v>
      </c>
      <c r="Z10"/>
      <c r="AA10" s="22"/>
      <c r="AB10" s="22"/>
      <c r="AC10" s="22"/>
      <c r="AD10" s="22"/>
      <c r="AE10" s="22">
        <v>37.721074173904327</v>
      </c>
      <c r="AF10" s="22">
        <v>-40.911816986506068</v>
      </c>
      <c r="AG10" s="22">
        <v>-19.285929938044507</v>
      </c>
      <c r="AH10" s="22">
        <v>-22.184244536476871</v>
      </c>
      <c r="AI10" s="22">
        <v>9.0635831209838944</v>
      </c>
      <c r="AJ10" s="22">
        <v>29.890685123841667</v>
      </c>
      <c r="AK10" s="22">
        <v>72.346348769571065</v>
      </c>
      <c r="AL10" s="22">
        <v>13.234245709484322</v>
      </c>
      <c r="AM10" s="22">
        <v>7.2373867494347257</v>
      </c>
      <c r="AN10" s="22">
        <v>-49.67071948506802</v>
      </c>
      <c r="AO10" s="22">
        <v>-19.463463996415282</v>
      </c>
      <c r="AP10" s="22">
        <v>-16.017228028429596</v>
      </c>
      <c r="AQ10" s="22">
        <v>-2.9684821085158108</v>
      </c>
      <c r="AR10" s="22">
        <v>3.5544059508837997</v>
      </c>
      <c r="AS10" s="22">
        <v>36.515603515286806</v>
      </c>
      <c r="AT10" s="22">
        <v>46.878547645002328</v>
      </c>
      <c r="AU10" s="22">
        <v>-27.944498956099551</v>
      </c>
      <c r="AV10" s="22">
        <v>27.905741206213477</v>
      </c>
      <c r="AW10"/>
      <c r="AX10" s="26"/>
    </row>
    <row r="11" spans="1:50" s="102" customFormat="1" ht="15" customHeight="1" x14ac:dyDescent="0.25">
      <c r="A11" s="101"/>
      <c r="B11" s="23" t="s">
        <v>229</v>
      </c>
      <c r="C11" s="21"/>
      <c r="D11" s="21"/>
      <c r="E11" s="21"/>
      <c r="F11" s="24"/>
      <c r="G11" s="24">
        <v>3963.4749999999995</v>
      </c>
      <c r="H11" s="24">
        <v>5032.6089999999995</v>
      </c>
      <c r="I11" s="24">
        <v>2985.2909999999997</v>
      </c>
      <c r="J11" s="24">
        <v>2503.2139999999999</v>
      </c>
      <c r="K11" s="24">
        <v>1653.462</v>
      </c>
      <c r="L11" s="24">
        <v>1756.645</v>
      </c>
      <c r="M11" s="24">
        <v>2138.768</v>
      </c>
      <c r="N11" s="24">
        <v>3975.2069999999999</v>
      </c>
      <c r="O11" s="24">
        <v>4451.5389999999998</v>
      </c>
      <c r="P11" s="24">
        <v>5659.0999999999985</v>
      </c>
      <c r="Q11" s="24">
        <v>2966.1169999999997</v>
      </c>
      <c r="R11" s="24">
        <v>2130.6890000000003</v>
      </c>
      <c r="S11" s="24">
        <v>1853.7739999999999</v>
      </c>
      <c r="T11" s="24">
        <v>1700.3859999999997</v>
      </c>
      <c r="U11" s="24">
        <v>1397.0709999999999</v>
      </c>
      <c r="V11" s="24">
        <v>1628.7950000000001</v>
      </c>
      <c r="W11" s="24">
        <v>2168.7929999999997</v>
      </c>
      <c r="X11" s="81">
        <v>1642.1060000000002</v>
      </c>
      <c r="Y11" s="81">
        <v>1804.269</v>
      </c>
      <c r="Z11"/>
      <c r="AA11" s="25"/>
      <c r="AB11" s="25"/>
      <c r="AC11" s="25"/>
      <c r="AD11" s="25"/>
      <c r="AE11" s="25">
        <v>26.974662385911355</v>
      </c>
      <c r="AF11" s="25">
        <v>-40.681046351902168</v>
      </c>
      <c r="AG11" s="25">
        <v>-16.148408982574892</v>
      </c>
      <c r="AH11" s="25">
        <v>-33.946438458717473</v>
      </c>
      <c r="AI11" s="25">
        <v>6.2404216123503291</v>
      </c>
      <c r="AJ11" s="25">
        <v>21.753000748586086</v>
      </c>
      <c r="AK11" s="25">
        <v>85.86433872210543</v>
      </c>
      <c r="AL11" s="25">
        <v>11.982570970518012</v>
      </c>
      <c r="AM11" s="25">
        <v>27.126820634391809</v>
      </c>
      <c r="AN11" s="25">
        <v>-47.586771748157823</v>
      </c>
      <c r="AO11" s="25">
        <v>-28.165712950635445</v>
      </c>
      <c r="AP11" s="25">
        <v>-12.996500193130034</v>
      </c>
      <c r="AQ11" s="25">
        <v>-8.2743635416183494</v>
      </c>
      <c r="AR11" s="25">
        <v>-17.838008546294773</v>
      </c>
      <c r="AS11" s="25">
        <v>16.586415436294946</v>
      </c>
      <c r="AT11" s="25">
        <v>33.153220632430696</v>
      </c>
      <c r="AU11" s="25">
        <v>-24.284798042044564</v>
      </c>
      <c r="AV11" s="25">
        <v>9.8753064662086221</v>
      </c>
      <c r="AW11"/>
      <c r="AX11" s="26"/>
    </row>
    <row r="12" spans="1:50" s="4" customFormat="1" ht="15" customHeight="1" x14ac:dyDescent="0.25">
      <c r="A12" s="19"/>
      <c r="B12" s="23" t="s">
        <v>131</v>
      </c>
      <c r="C12" s="24"/>
      <c r="D12" s="24"/>
      <c r="E12" s="24"/>
      <c r="F12" s="24"/>
      <c r="G12" s="24">
        <v>706.57500000000005</v>
      </c>
      <c r="H12" s="24">
        <v>1399.0350000000001</v>
      </c>
      <c r="I12" s="24">
        <v>815.04299999999989</v>
      </c>
      <c r="J12" s="24">
        <v>579.19600000000014</v>
      </c>
      <c r="K12" s="24">
        <v>740.7639999999999</v>
      </c>
      <c r="L12" s="24">
        <v>853.51400000000012</v>
      </c>
      <c r="M12" s="24">
        <v>1231.4379999999999</v>
      </c>
      <c r="N12" s="24">
        <v>1844.2660000000003</v>
      </c>
      <c r="O12" s="24">
        <v>2181.8589999999999</v>
      </c>
      <c r="P12" s="24">
        <v>1470.8279999999997</v>
      </c>
      <c r="Q12" s="24">
        <v>622.32700000000011</v>
      </c>
      <c r="R12" s="24">
        <v>762.822</v>
      </c>
      <c r="S12" s="24">
        <v>572.84100000000001</v>
      </c>
      <c r="T12" s="24">
        <v>656.34100000000001</v>
      </c>
      <c r="U12" s="24">
        <v>1042.93</v>
      </c>
      <c r="V12" s="24">
        <v>1700.8409999999999</v>
      </c>
      <c r="W12" s="24">
        <v>2722.2249999999999</v>
      </c>
      <c r="X12" s="81">
        <v>1893.1910000000003</v>
      </c>
      <c r="Y12" s="81">
        <v>2714.3850000000002</v>
      </c>
      <c r="Z12"/>
      <c r="AA12" s="25"/>
      <c r="AB12" s="25"/>
      <c r="AC12" s="25"/>
      <c r="AD12" s="25"/>
      <c r="AE12" s="25">
        <v>98.002335208576582</v>
      </c>
      <c r="AF12" s="25">
        <v>-41.742486785534325</v>
      </c>
      <c r="AG12" s="25">
        <v>-28.93675548406646</v>
      </c>
      <c r="AH12" s="25">
        <v>27.895220270858175</v>
      </c>
      <c r="AI12" s="25">
        <v>15.220772067757103</v>
      </c>
      <c r="AJ12" s="25">
        <v>44.278594141396589</v>
      </c>
      <c r="AK12" s="25">
        <v>49.765233816075231</v>
      </c>
      <c r="AL12" s="25">
        <v>18.30500589394369</v>
      </c>
      <c r="AM12" s="25">
        <v>-32.588311160345384</v>
      </c>
      <c r="AN12" s="25">
        <v>-57.688662440475689</v>
      </c>
      <c r="AO12" s="25">
        <v>22.575751976051155</v>
      </c>
      <c r="AP12" s="25">
        <v>-24.905023714575613</v>
      </c>
      <c r="AQ12" s="25">
        <v>14.576470608772766</v>
      </c>
      <c r="AR12" s="25">
        <v>58.900632445634216</v>
      </c>
      <c r="AS12" s="25">
        <v>63.082948999453436</v>
      </c>
      <c r="AT12" s="25">
        <v>60.051703833574095</v>
      </c>
      <c r="AU12" s="25">
        <v>-30.454279128286593</v>
      </c>
      <c r="AV12" s="25">
        <v>43.376183385617182</v>
      </c>
      <c r="AW12"/>
      <c r="AX12" s="7"/>
    </row>
    <row r="13" spans="1:50" s="4" customFormat="1" ht="15" customHeight="1" x14ac:dyDescent="0.25">
      <c r="A13" s="19"/>
      <c r="B13" s="23" t="s">
        <v>230</v>
      </c>
      <c r="C13" s="24"/>
      <c r="D13" s="24"/>
      <c r="E13" s="24"/>
      <c r="F13" s="24"/>
      <c r="G13" s="24">
        <v>88.025000000000006</v>
      </c>
      <c r="H13" s="24">
        <v>121.22799999999998</v>
      </c>
      <c r="I13" s="24">
        <v>71.63900000000001</v>
      </c>
      <c r="J13" s="24">
        <v>42.816999999999993</v>
      </c>
      <c r="K13" s="24">
        <v>37.692999999999998</v>
      </c>
      <c r="L13" s="24">
        <v>42.179000000000002</v>
      </c>
      <c r="M13" s="24">
        <v>74.933999999999997</v>
      </c>
      <c r="N13" s="24">
        <v>118.1</v>
      </c>
      <c r="O13" s="24">
        <v>89.967999999999989</v>
      </c>
      <c r="P13" s="24">
        <v>80.033999999999992</v>
      </c>
      <c r="Q13" s="24">
        <v>40.278000000000006</v>
      </c>
      <c r="R13" s="24">
        <v>28.936</v>
      </c>
      <c r="S13" s="24">
        <v>27.737000000000002</v>
      </c>
      <c r="T13" s="24">
        <v>24.768000000000001</v>
      </c>
      <c r="U13" s="24">
        <v>26.141999999999999</v>
      </c>
      <c r="V13" s="24">
        <v>37.033999999999999</v>
      </c>
      <c r="W13" s="24">
        <v>53.898000000000003</v>
      </c>
      <c r="X13" s="81">
        <v>27.787000000000003</v>
      </c>
      <c r="Y13" s="81">
        <v>38.735000000000007</v>
      </c>
      <c r="Z13"/>
      <c r="AA13" s="25"/>
      <c r="AB13" s="25"/>
      <c r="AC13" s="25"/>
      <c r="AD13" s="25"/>
      <c r="AE13" s="25">
        <v>37.719965918773042</v>
      </c>
      <c r="AF13" s="25">
        <v>-40.905566370805403</v>
      </c>
      <c r="AG13" s="25">
        <v>-40.232275715741444</v>
      </c>
      <c r="AH13" s="25">
        <v>-11.96720928603124</v>
      </c>
      <c r="AI13" s="25">
        <v>11.901414055660213</v>
      </c>
      <c r="AJ13" s="25">
        <v>77.657127954669377</v>
      </c>
      <c r="AK13" s="25">
        <v>57.605359382923631</v>
      </c>
      <c r="AL13" s="25">
        <v>-23.820491109229472</v>
      </c>
      <c r="AM13" s="25">
        <v>-11.041703716877111</v>
      </c>
      <c r="AN13" s="25">
        <v>-49.673888597346114</v>
      </c>
      <c r="AO13" s="25">
        <v>-28.159292914245999</v>
      </c>
      <c r="AP13" s="25">
        <v>-4.1436273154547898</v>
      </c>
      <c r="AQ13" s="25">
        <v>-10.704113638821793</v>
      </c>
      <c r="AR13" s="25">
        <v>5.5474806201550333</v>
      </c>
      <c r="AS13" s="25">
        <v>41.664754035651441</v>
      </c>
      <c r="AT13" s="25">
        <v>45.536533995787671</v>
      </c>
      <c r="AU13" s="25">
        <v>-48.445211325095549</v>
      </c>
      <c r="AV13" s="25">
        <v>39.399719293194671</v>
      </c>
      <c r="AW13"/>
      <c r="AX13" s="7"/>
    </row>
    <row r="14" spans="1:50" customFormat="1" ht="6" customHeight="1" x14ac:dyDescent="0.25"/>
    <row r="15" spans="1:50" s="102" customFormat="1" ht="15" customHeight="1" x14ac:dyDescent="0.25">
      <c r="A15" s="101"/>
      <c r="B15" s="96" t="s">
        <v>208</v>
      </c>
      <c r="C15" s="21"/>
      <c r="D15" s="21"/>
      <c r="E15" s="21"/>
      <c r="F15" s="97"/>
      <c r="G15" s="97">
        <v>20</v>
      </c>
      <c r="H15" s="97">
        <v>19.163</v>
      </c>
      <c r="I15" s="97">
        <v>18</v>
      </c>
      <c r="J15" s="97">
        <v>18</v>
      </c>
      <c r="K15" s="97">
        <v>15</v>
      </c>
      <c r="L15" s="97">
        <v>15</v>
      </c>
      <c r="M15" s="97">
        <v>15</v>
      </c>
      <c r="N15" s="97">
        <v>15</v>
      </c>
      <c r="O15" s="97">
        <v>18</v>
      </c>
      <c r="P15" s="97">
        <v>18</v>
      </c>
      <c r="Q15" s="97">
        <v>18</v>
      </c>
      <c r="R15" s="97">
        <v>19</v>
      </c>
      <c r="S15" s="97">
        <v>19</v>
      </c>
      <c r="T15" s="97">
        <v>21</v>
      </c>
      <c r="U15" s="97">
        <v>21</v>
      </c>
      <c r="V15" s="97">
        <v>21</v>
      </c>
      <c r="W15" s="97">
        <v>19.803999999999998</v>
      </c>
      <c r="X15" s="118">
        <v>19</v>
      </c>
      <c r="Y15" s="118">
        <v>19</v>
      </c>
      <c r="Z15"/>
      <c r="AA15" s="22"/>
      <c r="AB15" s="22"/>
      <c r="AC15" s="22"/>
      <c r="AD15" s="22"/>
      <c r="AE15" s="22">
        <v>-4.1849999999999987</v>
      </c>
      <c r="AF15" s="22">
        <v>-6.0689871105776767</v>
      </c>
      <c r="AG15" s="22">
        <v>0</v>
      </c>
      <c r="AH15" s="22">
        <v>-16.666666666666668</v>
      </c>
      <c r="AI15" s="22">
        <v>0</v>
      </c>
      <c r="AJ15" s="22">
        <v>0</v>
      </c>
      <c r="AK15" s="22">
        <v>0</v>
      </c>
      <c r="AL15" s="22">
        <v>20</v>
      </c>
      <c r="AM15" s="22">
        <v>0</v>
      </c>
      <c r="AN15" s="22">
        <v>0</v>
      </c>
      <c r="AO15" s="22">
        <v>5.5555555555555554</v>
      </c>
      <c r="AP15" s="22">
        <v>0</v>
      </c>
      <c r="AQ15" s="22">
        <v>10.526315789473685</v>
      </c>
      <c r="AR15" s="22">
        <v>0</v>
      </c>
      <c r="AS15" s="22">
        <v>0</v>
      </c>
      <c r="AT15" s="22">
        <v>-5.6952380952381025</v>
      </c>
      <c r="AU15" s="22">
        <v>-4.0597859018380049</v>
      </c>
      <c r="AV15" s="22">
        <v>0</v>
      </c>
      <c r="AW15"/>
      <c r="AX15" s="26"/>
    </row>
    <row r="16" spans="1:50" customFormat="1" ht="6" customHeight="1" x14ac:dyDescent="0.25"/>
    <row r="17" spans="1:55" s="102" customFormat="1" ht="15" customHeight="1" x14ac:dyDescent="0.25">
      <c r="A17" s="101"/>
      <c r="B17" s="20" t="s">
        <v>236</v>
      </c>
      <c r="C17" s="21"/>
      <c r="D17" s="21"/>
      <c r="E17" s="21"/>
      <c r="F17" s="21"/>
      <c r="G17" s="21">
        <v>951.61500000000001</v>
      </c>
      <c r="H17" s="21">
        <v>1255.7170000000001</v>
      </c>
      <c r="I17" s="21">
        <v>696.95499999999993</v>
      </c>
      <c r="J17" s="21">
        <v>562.54100000000005</v>
      </c>
      <c r="K17" s="21">
        <v>364.78800000000001</v>
      </c>
      <c r="L17" s="21">
        <v>397.85099999999989</v>
      </c>
      <c r="M17" s="21">
        <v>516.77100000000007</v>
      </c>
      <c r="N17" s="21">
        <v>890.63599999999997</v>
      </c>
      <c r="O17" s="21">
        <v>1210.2059999999999</v>
      </c>
      <c r="P17" s="21">
        <v>1297.7930000000001</v>
      </c>
      <c r="Q17" s="21">
        <v>653.16999999999996</v>
      </c>
      <c r="R17" s="21">
        <v>555.26499999999987</v>
      </c>
      <c r="S17" s="21">
        <v>466.327</v>
      </c>
      <c r="T17" s="21">
        <v>500.11399999999998</v>
      </c>
      <c r="U17" s="21">
        <v>517.89</v>
      </c>
      <c r="V17" s="21">
        <v>707.00099999999998</v>
      </c>
      <c r="W17" s="21">
        <v>979.3040000000002</v>
      </c>
      <c r="X17" s="80">
        <v>676.98599999999999</v>
      </c>
      <c r="Y17" s="80">
        <v>865.904</v>
      </c>
      <c r="Z17"/>
      <c r="AA17" s="22"/>
      <c r="AB17" s="22"/>
      <c r="AC17" s="22"/>
      <c r="AD17" s="22"/>
      <c r="AE17" s="22">
        <v>31.956410943501318</v>
      </c>
      <c r="AF17" s="22">
        <v>-44.497446478784639</v>
      </c>
      <c r="AG17" s="22">
        <v>-19.285893637322335</v>
      </c>
      <c r="AH17" s="22">
        <v>-35.153526587395412</v>
      </c>
      <c r="AI17" s="22">
        <v>9.0636205138326567</v>
      </c>
      <c r="AJ17" s="22">
        <v>29.890587179622575</v>
      </c>
      <c r="AK17" s="22">
        <v>72.346358445036557</v>
      </c>
      <c r="AL17" s="22">
        <v>35.881100696580866</v>
      </c>
      <c r="AM17" s="22">
        <v>7.2373628952426472</v>
      </c>
      <c r="AN17" s="22">
        <v>-49.670710198005395</v>
      </c>
      <c r="AO17" s="22">
        <v>-14.989206485294808</v>
      </c>
      <c r="AP17" s="22">
        <v>-16.017217004493332</v>
      </c>
      <c r="AQ17" s="22">
        <v>7.2453450046855492</v>
      </c>
      <c r="AR17" s="22">
        <v>3.5543895991713912</v>
      </c>
      <c r="AS17" s="22">
        <v>36.515669350634305</v>
      </c>
      <c r="AT17" s="22">
        <v>38.515221336320629</v>
      </c>
      <c r="AU17" s="22">
        <v>-30.870700007352177</v>
      </c>
      <c r="AV17" s="22">
        <v>27.905746943068245</v>
      </c>
      <c r="AW17"/>
      <c r="AX17" s="26"/>
    </row>
    <row r="18" spans="1:55" s="4" customFormat="1" ht="15" customHeight="1" x14ac:dyDescent="0.25">
      <c r="A18" s="19"/>
      <c r="B18" s="23" t="s">
        <v>229</v>
      </c>
      <c r="C18" s="24"/>
      <c r="D18" s="24"/>
      <c r="E18" s="24"/>
      <c r="F18" s="24"/>
      <c r="G18" s="24">
        <v>792.69500000000005</v>
      </c>
      <c r="H18" s="24">
        <v>964.39100000000008</v>
      </c>
      <c r="I18" s="24">
        <v>537.35199999999986</v>
      </c>
      <c r="J18" s="24">
        <v>450.57799999999997</v>
      </c>
      <c r="K18" s="24">
        <v>248.01899999999998</v>
      </c>
      <c r="L18" s="24">
        <v>263.49700000000001</v>
      </c>
      <c r="M18" s="24">
        <v>320.815</v>
      </c>
      <c r="N18" s="24">
        <v>596.28100000000006</v>
      </c>
      <c r="O18" s="24">
        <v>801.27700000000004</v>
      </c>
      <c r="P18" s="24">
        <v>1018.638</v>
      </c>
      <c r="Q18" s="24">
        <v>533.90099999999995</v>
      </c>
      <c r="R18" s="24">
        <v>404.83099999999996</v>
      </c>
      <c r="S18" s="24">
        <v>352.21699999999998</v>
      </c>
      <c r="T18" s="24">
        <v>357.0809999999999</v>
      </c>
      <c r="U18" s="24">
        <v>293.38499999999999</v>
      </c>
      <c r="V18" s="24">
        <v>342.04700000000003</v>
      </c>
      <c r="W18" s="24">
        <v>429.51300000000003</v>
      </c>
      <c r="X18" s="81">
        <v>312</v>
      </c>
      <c r="Y18" s="81">
        <v>342.81099999999998</v>
      </c>
      <c r="Z18"/>
      <c r="AA18" s="25"/>
      <c r="AB18" s="25"/>
      <c r="AC18" s="25"/>
      <c r="AD18" s="25"/>
      <c r="AE18" s="25">
        <v>21.659780874106687</v>
      </c>
      <c r="AF18" s="25">
        <v>-44.280691130464739</v>
      </c>
      <c r="AG18" s="25">
        <v>-16.148446455954367</v>
      </c>
      <c r="AH18" s="25">
        <v>-44.95536843787314</v>
      </c>
      <c r="AI18" s="25">
        <v>6.2406509178732437</v>
      </c>
      <c r="AJ18" s="25">
        <v>21.752809329897488</v>
      </c>
      <c r="AK18" s="25">
        <v>85.864439006904306</v>
      </c>
      <c r="AL18" s="25">
        <v>34.379093078598842</v>
      </c>
      <c r="AM18" s="25">
        <v>27.126823807497278</v>
      </c>
      <c r="AN18" s="25">
        <v>-47.586777638375956</v>
      </c>
      <c r="AO18" s="25">
        <v>-24.174893847361218</v>
      </c>
      <c r="AP18" s="25">
        <v>-12.996534356311642</v>
      </c>
      <c r="AQ18" s="25">
        <v>1.3809668471425056</v>
      </c>
      <c r="AR18" s="25">
        <v>-17.837969536323673</v>
      </c>
      <c r="AS18" s="25">
        <v>16.586396714215123</v>
      </c>
      <c r="AT18" s="25">
        <v>25.571339611223017</v>
      </c>
      <c r="AU18" s="25">
        <v>-27.359590978619977</v>
      </c>
      <c r="AV18" s="25">
        <v>9.8753205128205046</v>
      </c>
      <c r="AW18"/>
      <c r="AX18" s="7"/>
    </row>
    <row r="19" spans="1:55" s="4" customFormat="1" ht="15" customHeight="1" x14ac:dyDescent="0.25">
      <c r="A19" s="19"/>
      <c r="B19" s="23" t="s">
        <v>131</v>
      </c>
      <c r="C19" s="24"/>
      <c r="D19" s="24"/>
      <c r="E19" s="24"/>
      <c r="F19" s="24"/>
      <c r="G19" s="24">
        <v>141.315</v>
      </c>
      <c r="H19" s="24">
        <v>268.09499999999997</v>
      </c>
      <c r="I19" s="24">
        <v>146.70799999999997</v>
      </c>
      <c r="J19" s="24">
        <v>104.25600000000001</v>
      </c>
      <c r="K19" s="24">
        <v>111.11500000000001</v>
      </c>
      <c r="L19" s="24">
        <v>128.02700000000002</v>
      </c>
      <c r="M19" s="24">
        <v>184.71600000000004</v>
      </c>
      <c r="N19" s="24">
        <v>276.64</v>
      </c>
      <c r="O19" s="24">
        <v>392.73500000000007</v>
      </c>
      <c r="P19" s="24">
        <v>264.74899999999997</v>
      </c>
      <c r="Q19" s="24">
        <v>112.01900000000002</v>
      </c>
      <c r="R19" s="24">
        <v>144.93599999999998</v>
      </c>
      <c r="S19" s="24">
        <v>108.84</v>
      </c>
      <c r="T19" s="24">
        <v>137.83200000000002</v>
      </c>
      <c r="U19" s="24">
        <v>219.01499999999999</v>
      </c>
      <c r="V19" s="24">
        <v>357.17699999999996</v>
      </c>
      <c r="W19" s="24">
        <v>539.11699999999996</v>
      </c>
      <c r="X19" s="81">
        <v>359.70600000000002</v>
      </c>
      <c r="Y19" s="81">
        <v>515.73299999999995</v>
      </c>
      <c r="Z19"/>
      <c r="AA19" s="25"/>
      <c r="AB19" s="25"/>
      <c r="AC19" s="25"/>
      <c r="AD19" s="25"/>
      <c r="AE19" s="25">
        <v>89.714467678590353</v>
      </c>
      <c r="AF19" s="25">
        <v>-45.277606818478532</v>
      </c>
      <c r="AG19" s="25">
        <v>-28.936390653543064</v>
      </c>
      <c r="AH19" s="25">
        <v>6.5789978514425966</v>
      </c>
      <c r="AI19" s="25">
        <v>15.220267290644832</v>
      </c>
      <c r="AJ19" s="25">
        <v>44.278941160848895</v>
      </c>
      <c r="AK19" s="25">
        <v>49.765044717295702</v>
      </c>
      <c r="AL19" s="25">
        <v>41.966093117408938</v>
      </c>
      <c r="AM19" s="25">
        <v>-32.58838657109758</v>
      </c>
      <c r="AN19" s="25">
        <v>-57.688603167528484</v>
      </c>
      <c r="AO19" s="25">
        <v>29.385193583231374</v>
      </c>
      <c r="AP19" s="25">
        <v>-24.904785560523251</v>
      </c>
      <c r="AQ19" s="25">
        <v>26.637265711135626</v>
      </c>
      <c r="AR19" s="25">
        <v>58.899965174995614</v>
      </c>
      <c r="AS19" s="25">
        <v>63.083350455448247</v>
      </c>
      <c r="AT19" s="25">
        <v>50.938330295623743</v>
      </c>
      <c r="AU19" s="25">
        <v>-33.278676057330777</v>
      </c>
      <c r="AV19" s="25">
        <v>43.376257276776016</v>
      </c>
      <c r="AW19"/>
      <c r="AX19" s="7"/>
    </row>
    <row r="20" spans="1:55" s="4" customFormat="1" ht="15" customHeight="1" x14ac:dyDescent="0.25">
      <c r="A20" s="19"/>
      <c r="B20" s="23" t="s">
        <v>230</v>
      </c>
      <c r="C20" s="24"/>
      <c r="D20" s="24"/>
      <c r="E20" s="24"/>
      <c r="F20" s="24"/>
      <c r="G20" s="24">
        <v>17.605</v>
      </c>
      <c r="H20" s="24">
        <v>23.230999999999998</v>
      </c>
      <c r="I20" s="24">
        <v>12.895</v>
      </c>
      <c r="J20" s="24">
        <v>7.7070000000000007</v>
      </c>
      <c r="K20" s="24">
        <v>5.6539999999999999</v>
      </c>
      <c r="L20" s="24">
        <v>6.3270000000000008</v>
      </c>
      <c r="M20" s="24">
        <v>11.24</v>
      </c>
      <c r="N20" s="24">
        <v>17.715000000000003</v>
      </c>
      <c r="O20" s="24">
        <v>16.193999999999999</v>
      </c>
      <c r="P20" s="24">
        <v>14.406000000000001</v>
      </c>
      <c r="Q20" s="24">
        <v>7.25</v>
      </c>
      <c r="R20" s="24">
        <v>5.4980000000000002</v>
      </c>
      <c r="S20" s="24">
        <v>5.2700000000000014</v>
      </c>
      <c r="T20" s="24">
        <v>5.2009999999999996</v>
      </c>
      <c r="U20" s="24">
        <v>5.49</v>
      </c>
      <c r="V20" s="24">
        <v>7.7770000000000001</v>
      </c>
      <c r="W20" s="24">
        <v>10.673999999999999</v>
      </c>
      <c r="X20" s="81">
        <v>5.28</v>
      </c>
      <c r="Y20" s="81">
        <v>7.36</v>
      </c>
      <c r="Z20"/>
      <c r="AA20" s="25"/>
      <c r="AB20" s="25"/>
      <c r="AC20" s="25"/>
      <c r="AD20" s="25"/>
      <c r="AE20" s="25">
        <v>31.956830445896038</v>
      </c>
      <c r="AF20" s="25">
        <v>-44.492273255563688</v>
      </c>
      <c r="AG20" s="25">
        <v>-40.23264831329972</v>
      </c>
      <c r="AH20" s="25">
        <v>-26.638121188529915</v>
      </c>
      <c r="AI20" s="25">
        <v>11.90307746727982</v>
      </c>
      <c r="AJ20" s="25">
        <v>77.651335546072374</v>
      </c>
      <c r="AK20" s="25">
        <v>57.606761565836329</v>
      </c>
      <c r="AL20" s="25">
        <v>-8.5859441151566696</v>
      </c>
      <c r="AM20" s="25">
        <v>-11.041126343090024</v>
      </c>
      <c r="AN20" s="25">
        <v>-49.673747049840344</v>
      </c>
      <c r="AO20" s="25">
        <v>-24.165517241379309</v>
      </c>
      <c r="AP20" s="25">
        <v>-4.1469625318297352</v>
      </c>
      <c r="AQ20" s="25">
        <v>-1.3092979127135049</v>
      </c>
      <c r="AR20" s="25">
        <v>5.5566237262065101</v>
      </c>
      <c r="AS20" s="25">
        <v>41.657559198542799</v>
      </c>
      <c r="AT20" s="25">
        <v>37.250867943937244</v>
      </c>
      <c r="AU20" s="25">
        <v>-50.534007869589658</v>
      </c>
      <c r="AV20" s="25">
        <v>39.393939393939391</v>
      </c>
      <c r="AW20"/>
      <c r="AX20" s="7"/>
    </row>
    <row r="21" spans="1:55" customFormat="1" ht="6" customHeight="1" x14ac:dyDescent="0.25"/>
    <row r="22" spans="1:55" s="104" customFormat="1" ht="15" customHeight="1" x14ac:dyDescent="0.25">
      <c r="B22" s="20" t="s">
        <v>185</v>
      </c>
      <c r="C22" s="24"/>
      <c r="D22" s="24"/>
      <c r="E22" s="24"/>
      <c r="F22" s="24"/>
      <c r="G22" s="24">
        <v>-177.43500000000017</v>
      </c>
      <c r="H22" s="24">
        <v>91.26299999999992</v>
      </c>
      <c r="I22" s="24">
        <v>23.25100000000009</v>
      </c>
      <c r="J22" s="24">
        <v>14.61099999999999</v>
      </c>
      <c r="K22" s="24">
        <v>-18.40300000000002</v>
      </c>
      <c r="L22" s="24">
        <v>-16.328999999999894</v>
      </c>
      <c r="M22" s="24">
        <v>-2.3639999999999191</v>
      </c>
      <c r="N22" s="24">
        <v>-140.60400000000004</v>
      </c>
      <c r="O22" s="24">
        <v>51.499000000000251</v>
      </c>
      <c r="P22" s="24">
        <v>51.437000000000126</v>
      </c>
      <c r="Q22" s="24">
        <v>10.311999999999898</v>
      </c>
      <c r="R22" s="24">
        <v>23.517000000000053</v>
      </c>
      <c r="S22" s="24">
        <v>15.812000000000069</v>
      </c>
      <c r="T22" s="24">
        <v>-23.860999999999933</v>
      </c>
      <c r="U22" s="24">
        <v>-12.051999999999907</v>
      </c>
      <c r="V22" s="24">
        <v>-24.559999999999945</v>
      </c>
      <c r="W22" s="24">
        <v>-11.571000000000367</v>
      </c>
      <c r="X22" s="81">
        <v>-46.316999999999894</v>
      </c>
      <c r="Y22" s="81">
        <v>34.37600000000009</v>
      </c>
      <c r="Z22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/>
      <c r="AX22" s="7"/>
    </row>
    <row r="23" spans="1:55" s="102" customFormat="1" ht="15" customHeight="1" x14ac:dyDescent="0.25">
      <c r="A23" s="101"/>
      <c r="B23" s="23" t="s">
        <v>214</v>
      </c>
      <c r="C23" s="21"/>
      <c r="D23" s="21"/>
      <c r="E23" s="21"/>
      <c r="F23" s="24"/>
      <c r="G23" s="24">
        <v>-174.48099999999999</v>
      </c>
      <c r="H23" s="24">
        <v>88.81</v>
      </c>
      <c r="I23" s="24">
        <v>22.691000000000031</v>
      </c>
      <c r="J23" s="24">
        <v>14.219000000000051</v>
      </c>
      <c r="K23" s="24">
        <v>-10.591000000000008</v>
      </c>
      <c r="L23" s="24">
        <v>-15.847999999999956</v>
      </c>
      <c r="M23" s="24">
        <v>-1.4250000000000682</v>
      </c>
      <c r="N23" s="24">
        <v>-135.55899999999997</v>
      </c>
      <c r="O23" s="24">
        <v>54.104000000000042</v>
      </c>
      <c r="P23" s="24">
        <v>52.602999999999838</v>
      </c>
      <c r="Q23" s="24">
        <v>17.230999999999995</v>
      </c>
      <c r="R23" s="24">
        <v>22.741999999999962</v>
      </c>
      <c r="S23" s="24">
        <v>18.147000000000105</v>
      </c>
      <c r="T23" s="24">
        <v>-23.444999999999936</v>
      </c>
      <c r="U23" s="24">
        <v>-8.5869999999999322</v>
      </c>
      <c r="V23" s="24">
        <v>-23.513000000000034</v>
      </c>
      <c r="W23" s="24">
        <v>-10.045999999999935</v>
      </c>
      <c r="X23" s="81">
        <v>-44.427000000000021</v>
      </c>
      <c r="Y23" s="81">
        <v>37.375000000000114</v>
      </c>
      <c r="Z23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/>
      <c r="AX23" s="26"/>
      <c r="BC23" s="105"/>
    </row>
    <row r="24" spans="1:55" s="4" customFormat="1" ht="15" customHeight="1" x14ac:dyDescent="0.25">
      <c r="A24" s="19"/>
      <c r="B24" s="23" t="s">
        <v>215</v>
      </c>
      <c r="C24" s="24"/>
      <c r="D24" s="24"/>
      <c r="E24" s="24"/>
      <c r="F24" s="24"/>
      <c r="G24" s="24">
        <v>-2.9540000000001783</v>
      </c>
      <c r="H24" s="24">
        <v>2.4529999999999177</v>
      </c>
      <c r="I24" s="24">
        <v>0.56000000000005912</v>
      </c>
      <c r="J24" s="24">
        <v>0.39199999999993906</v>
      </c>
      <c r="K24" s="24">
        <v>-7.8120000000000118</v>
      </c>
      <c r="L24" s="24">
        <v>-0.4809999999999377</v>
      </c>
      <c r="M24" s="24">
        <v>-0.93899999999985084</v>
      </c>
      <c r="N24" s="24">
        <v>-5.0450000000000728</v>
      </c>
      <c r="O24" s="24">
        <v>-2.6049999999997908</v>
      </c>
      <c r="P24" s="24">
        <v>-1.1659999999997126</v>
      </c>
      <c r="Q24" s="24">
        <v>-6.9190000000000964</v>
      </c>
      <c r="R24" s="24">
        <v>0.77500000000009095</v>
      </c>
      <c r="S24" s="24">
        <v>-2.3350000000000364</v>
      </c>
      <c r="T24" s="24">
        <v>-0.41599999999999682</v>
      </c>
      <c r="U24" s="24">
        <v>-3.464999999999975</v>
      </c>
      <c r="V24" s="24">
        <v>-1.0469999999999118</v>
      </c>
      <c r="W24" s="24">
        <v>-1.525000000000432</v>
      </c>
      <c r="X24" s="81">
        <v>-1.8899999999998727</v>
      </c>
      <c r="Y24" s="81">
        <v>-2.9990000000000236</v>
      </c>
      <c r="Z24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/>
      <c r="AX24" s="7"/>
    </row>
    <row r="25" spans="1:55" customFormat="1" ht="6" customHeight="1" x14ac:dyDescent="0.25"/>
    <row r="26" spans="1:55" s="102" customFormat="1" ht="15" customHeight="1" x14ac:dyDescent="0.25">
      <c r="A26" s="101"/>
      <c r="B26" s="20" t="s">
        <v>186</v>
      </c>
      <c r="C26" s="21"/>
      <c r="D26" s="21"/>
      <c r="E26" s="21"/>
      <c r="F26" s="21"/>
      <c r="G26" s="21">
        <v>774.17999999999984</v>
      </c>
      <c r="H26" s="21">
        <v>1346.98</v>
      </c>
      <c r="I26" s="21">
        <v>720.20600000000002</v>
      </c>
      <c r="J26" s="21">
        <v>577.15200000000004</v>
      </c>
      <c r="K26" s="21">
        <v>346.38499999999999</v>
      </c>
      <c r="L26" s="21">
        <v>381.52199999999999</v>
      </c>
      <c r="M26" s="21">
        <v>514.40700000000015</v>
      </c>
      <c r="N26" s="21">
        <v>750.03199999999993</v>
      </c>
      <c r="O26" s="21">
        <v>1261.7050000000002</v>
      </c>
      <c r="P26" s="21">
        <v>1349.2300000000002</v>
      </c>
      <c r="Q26" s="21">
        <v>663.48199999999986</v>
      </c>
      <c r="R26" s="21">
        <v>578.78199999999993</v>
      </c>
      <c r="S26" s="21">
        <v>482.13900000000007</v>
      </c>
      <c r="T26" s="21">
        <v>476.25300000000004</v>
      </c>
      <c r="U26" s="21">
        <v>505.83800000000008</v>
      </c>
      <c r="V26" s="21">
        <v>682.44100000000003</v>
      </c>
      <c r="W26" s="21">
        <v>967.73299999999983</v>
      </c>
      <c r="X26" s="21">
        <v>630.6690000000001</v>
      </c>
      <c r="Y26" s="21">
        <v>900.28000000000009</v>
      </c>
      <c r="Z26"/>
      <c r="AA26" s="22"/>
      <c r="AB26" s="22"/>
      <c r="AC26" s="22"/>
      <c r="AD26" s="22"/>
      <c r="AE26" s="22">
        <v>73.987961455992178</v>
      </c>
      <c r="AF26" s="22">
        <v>-46.531797057120372</v>
      </c>
      <c r="AG26" s="22">
        <v>-19.862928106680585</v>
      </c>
      <c r="AH26" s="22">
        <v>-39.983747782213356</v>
      </c>
      <c r="AI26" s="22">
        <v>10.143915007866969</v>
      </c>
      <c r="AJ26" s="22">
        <v>34.830232594712797</v>
      </c>
      <c r="AK26" s="22">
        <v>45.805169836335764</v>
      </c>
      <c r="AL26" s="22">
        <v>68.220155940013271</v>
      </c>
      <c r="AM26" s="22">
        <v>6.9370415429914347</v>
      </c>
      <c r="AN26" s="22">
        <v>-50.825137300534394</v>
      </c>
      <c r="AO26" s="22">
        <v>-12.765983101274781</v>
      </c>
      <c r="AP26" s="22">
        <v>-16.697651274573133</v>
      </c>
      <c r="AQ26" s="22">
        <v>-1.2208097664781365</v>
      </c>
      <c r="AR26" s="22">
        <v>6.2120343598885537</v>
      </c>
      <c r="AS26" s="22">
        <v>34.912956321984495</v>
      </c>
      <c r="AT26" s="22">
        <v>41.804639521951316</v>
      </c>
      <c r="AU26" s="22">
        <v>-34.830268266143634</v>
      </c>
      <c r="AV26" s="22">
        <v>42.750000396404445</v>
      </c>
      <c r="AW26"/>
      <c r="AX26" s="26"/>
    </row>
    <row r="27" spans="1:55" s="4" customFormat="1" ht="15" customHeight="1" x14ac:dyDescent="0.25">
      <c r="A27" s="19"/>
      <c r="B27" s="23" t="s">
        <v>130</v>
      </c>
      <c r="C27" s="24"/>
      <c r="D27" s="24"/>
      <c r="E27" s="24"/>
      <c r="F27" s="24"/>
      <c r="G27" s="24">
        <v>541.92700000000002</v>
      </c>
      <c r="H27" s="24">
        <v>943.16200000000003</v>
      </c>
      <c r="I27" s="24">
        <v>504.15</v>
      </c>
      <c r="J27" s="24">
        <v>404.10899999999998</v>
      </c>
      <c r="K27" s="24">
        <v>242.53100000000001</v>
      </c>
      <c r="L27" s="24">
        <v>267.07600000000002</v>
      </c>
      <c r="M27" s="24">
        <v>360.10100000000006</v>
      </c>
      <c r="N27" s="24">
        <v>525.10299999999984</v>
      </c>
      <c r="O27" s="24">
        <v>883.29900000000009</v>
      </c>
      <c r="P27" s="24">
        <v>944.64100000000019</v>
      </c>
      <c r="Q27" s="24">
        <v>464.50700000000001</v>
      </c>
      <c r="R27" s="24">
        <v>405.21899999999994</v>
      </c>
      <c r="S27" s="24">
        <v>337.53199999999998</v>
      </c>
      <c r="T27" s="24">
        <v>333.49800000000005</v>
      </c>
      <c r="U27" s="24">
        <v>354.11099999999999</v>
      </c>
      <c r="V27" s="24">
        <v>478.0030000000001</v>
      </c>
      <c r="W27" s="24">
        <v>677.51300000000003</v>
      </c>
      <c r="X27" s="24">
        <v>441.57600000000002</v>
      </c>
      <c r="Y27" s="24">
        <v>630.23</v>
      </c>
      <c r="Z27"/>
      <c r="AA27" s="25"/>
      <c r="AB27" s="25"/>
      <c r="AC27" s="25"/>
      <c r="AD27" s="25"/>
      <c r="AE27" s="25">
        <v>74.038569770467234</v>
      </c>
      <c r="AF27" s="25">
        <v>-46.546828646616383</v>
      </c>
      <c r="AG27" s="25">
        <v>-19.843498958643263</v>
      </c>
      <c r="AH27" s="25">
        <v>-39.983766755998992</v>
      </c>
      <c r="AI27" s="25">
        <v>10.120355748337333</v>
      </c>
      <c r="AJ27" s="25">
        <v>34.830909553834871</v>
      </c>
      <c r="AK27" s="25">
        <v>45.821033543366937</v>
      </c>
      <c r="AL27" s="25">
        <v>68.214426502990918</v>
      </c>
      <c r="AM27" s="25">
        <v>6.9446472825170291</v>
      </c>
      <c r="AN27" s="25">
        <v>-50.827139622353897</v>
      </c>
      <c r="AO27" s="25">
        <v>-12.763639729864149</v>
      </c>
      <c r="AP27" s="25">
        <v>-16.703807077160736</v>
      </c>
      <c r="AQ27" s="25">
        <v>-1.1951459417180994</v>
      </c>
      <c r="AR27" s="25">
        <v>6.1808466617490776</v>
      </c>
      <c r="AS27" s="25">
        <v>34.986769685211733</v>
      </c>
      <c r="AT27" s="25">
        <v>41.738231768419837</v>
      </c>
      <c r="AU27" s="25">
        <v>-34.823981237260391</v>
      </c>
      <c r="AV27" s="25">
        <v>42.722883490044751</v>
      </c>
      <c r="AW27"/>
      <c r="AX27" s="7"/>
    </row>
    <row r="28" spans="1:55" s="4" customFormat="1" ht="15" customHeight="1" x14ac:dyDescent="0.25">
      <c r="A28" s="19"/>
      <c r="B28" s="23" t="s">
        <v>131</v>
      </c>
      <c r="C28" s="24"/>
      <c r="D28" s="24"/>
      <c r="E28" s="24"/>
      <c r="F28" s="24"/>
      <c r="G28" s="24">
        <v>230.80500000000001</v>
      </c>
      <c r="H28" s="24">
        <v>401.125</v>
      </c>
      <c r="I28" s="24">
        <v>214.614</v>
      </c>
      <c r="J28" s="24">
        <v>171.88900000000001</v>
      </c>
      <c r="K28" s="24">
        <v>103.16200000000001</v>
      </c>
      <c r="L28" s="24">
        <v>113.685</v>
      </c>
      <c r="M28" s="24">
        <v>153.27699999999999</v>
      </c>
      <c r="N28" s="24">
        <v>223.43399999999997</v>
      </c>
      <c r="O28" s="24">
        <v>375.887</v>
      </c>
      <c r="P28" s="24">
        <v>401.89300000000003</v>
      </c>
      <c r="Q28" s="24">
        <v>197.65099999999995</v>
      </c>
      <c r="R28" s="24">
        <v>172.40699999999998</v>
      </c>
      <c r="S28" s="24">
        <v>143.64400000000001</v>
      </c>
      <c r="T28" s="24">
        <v>141.80499999999998</v>
      </c>
      <c r="U28" s="24">
        <v>150.655</v>
      </c>
      <c r="V28" s="24">
        <v>203.07299999999998</v>
      </c>
      <c r="W28" s="24">
        <v>288.28599999999994</v>
      </c>
      <c r="X28" s="24">
        <v>187.83500000000001</v>
      </c>
      <c r="Y28" s="24">
        <v>268.25200000000001</v>
      </c>
      <c r="Z28"/>
      <c r="AA28" s="25"/>
      <c r="AB28" s="25"/>
      <c r="AC28" s="25"/>
      <c r="AD28" s="25"/>
      <c r="AE28" s="25">
        <v>73.793895279564993</v>
      </c>
      <c r="AF28" s="25">
        <v>-46.49697725148021</v>
      </c>
      <c r="AG28" s="25">
        <v>-19.907834530832094</v>
      </c>
      <c r="AH28" s="25">
        <v>-39.983361355293241</v>
      </c>
      <c r="AI28" s="25">
        <v>10.200461410209183</v>
      </c>
      <c r="AJ28" s="25">
        <v>34.826054448695942</v>
      </c>
      <c r="AK28" s="25">
        <v>45.771381224841292</v>
      </c>
      <c r="AL28" s="25">
        <v>68.231782092250981</v>
      </c>
      <c r="AM28" s="25">
        <v>6.9185686123755357</v>
      </c>
      <c r="AN28" s="25">
        <v>-50.819994376612698</v>
      </c>
      <c r="AO28" s="25">
        <v>-12.772007224855921</v>
      </c>
      <c r="AP28" s="25">
        <v>-16.683197317974315</v>
      </c>
      <c r="AQ28" s="25">
        <v>-1.2802483918576668</v>
      </c>
      <c r="AR28" s="25">
        <v>6.2409647050527299</v>
      </c>
      <c r="AS28" s="25">
        <v>34.793402143971306</v>
      </c>
      <c r="AT28" s="25">
        <v>41.961757594559572</v>
      </c>
      <c r="AU28" s="25">
        <v>-34.844217200974015</v>
      </c>
      <c r="AV28" s="25">
        <v>42.812574866238982</v>
      </c>
      <c r="AW28"/>
      <c r="AX28" s="7"/>
    </row>
    <row r="29" spans="1:55" s="4" customFormat="1" ht="15" customHeight="1" x14ac:dyDescent="0.25">
      <c r="A29" s="19"/>
      <c r="B29" s="23" t="s">
        <v>153</v>
      </c>
      <c r="C29" s="24"/>
      <c r="D29" s="24"/>
      <c r="E29" s="24"/>
      <c r="F29" s="24"/>
      <c r="G29" s="24">
        <v>1.4479999999999222</v>
      </c>
      <c r="H29" s="24">
        <v>2.6929999999999836</v>
      </c>
      <c r="I29" s="24">
        <v>1.4420000000000357</v>
      </c>
      <c r="J29" s="24">
        <v>1.1540000000000532</v>
      </c>
      <c r="K29" s="24">
        <v>0.69199999999997885</v>
      </c>
      <c r="L29" s="24">
        <v>0.76099999999996726</v>
      </c>
      <c r="M29" s="24">
        <v>1.0290000000000532</v>
      </c>
      <c r="N29" s="24">
        <v>1.4950000000000898</v>
      </c>
      <c r="O29" s="24">
        <v>2.5189999999999486</v>
      </c>
      <c r="P29" s="24">
        <v>2.6960000000000832</v>
      </c>
      <c r="Q29" s="24">
        <v>1.3239999999999554</v>
      </c>
      <c r="R29" s="24">
        <v>1.1559999999999999</v>
      </c>
      <c r="S29" s="24">
        <v>0.96300000000000008</v>
      </c>
      <c r="T29" s="24">
        <v>0.95000000000000007</v>
      </c>
      <c r="U29" s="24">
        <v>1.0720000000000001</v>
      </c>
      <c r="V29" s="24">
        <v>1.3649999999999998</v>
      </c>
      <c r="W29" s="24">
        <v>1.9339999999999999</v>
      </c>
      <c r="X29" s="24">
        <v>1.258</v>
      </c>
      <c r="Y29" s="24">
        <v>1.7980000000000003</v>
      </c>
      <c r="Z29"/>
      <c r="AA29" s="25"/>
      <c r="AB29" s="25"/>
      <c r="AC29" s="25"/>
      <c r="AD29" s="25"/>
      <c r="AE29" s="25">
        <v>85.980662983434271</v>
      </c>
      <c r="AF29" s="25">
        <v>-46.453769030818997</v>
      </c>
      <c r="AG29" s="25">
        <v>-19.972260748958071</v>
      </c>
      <c r="AH29" s="25">
        <v>-40.034662045065254</v>
      </c>
      <c r="AI29" s="25">
        <v>9.9710982658945824</v>
      </c>
      <c r="AJ29" s="25">
        <v>35.216819973731603</v>
      </c>
      <c r="AK29" s="25">
        <v>45.286686103013849</v>
      </c>
      <c r="AL29" s="25">
        <v>68.494983277578413</v>
      </c>
      <c r="AM29" s="25">
        <v>7.0265978562976663</v>
      </c>
      <c r="AN29" s="25">
        <v>-50.890207715136697</v>
      </c>
      <c r="AO29" s="25">
        <v>-12.688821752262928</v>
      </c>
      <c r="AP29" s="25">
        <v>-16.695501730103793</v>
      </c>
      <c r="AQ29" s="25">
        <v>-1.3499480789200426</v>
      </c>
      <c r="AR29" s="25">
        <v>12.842105263157894</v>
      </c>
      <c r="AS29" s="25">
        <v>27.332089552238774</v>
      </c>
      <c r="AT29" s="25">
        <v>41.684981684981707</v>
      </c>
      <c r="AU29" s="25">
        <v>-34.953464322647363</v>
      </c>
      <c r="AV29" s="25">
        <v>42.925278219395892</v>
      </c>
      <c r="AW29"/>
      <c r="AX29" s="7"/>
    </row>
    <row r="30" spans="1:55" ht="6" customHeight="1" thickBot="1" x14ac:dyDescent="0.3"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/>
      <c r="AA30" s="41" t="s">
        <v>251</v>
      </c>
      <c r="AB30" s="41" t="s">
        <v>251</v>
      </c>
      <c r="AC30" s="41" t="s">
        <v>251</v>
      </c>
      <c r="AD30" s="41" t="s">
        <v>251</v>
      </c>
      <c r="AE30" s="41" t="s">
        <v>251</v>
      </c>
      <c r="AF30" s="41" t="s">
        <v>251</v>
      </c>
      <c r="AG30" s="41" t="s">
        <v>251</v>
      </c>
      <c r="AH30" s="41" t="s">
        <v>251</v>
      </c>
      <c r="AI30" s="41" t="s">
        <v>251</v>
      </c>
      <c r="AJ30" s="41" t="s">
        <v>251</v>
      </c>
      <c r="AK30" s="41" t="s">
        <v>251</v>
      </c>
      <c r="AL30" s="41" t="s">
        <v>251</v>
      </c>
      <c r="AM30" s="41" t="s">
        <v>251</v>
      </c>
      <c r="AN30" s="41" t="s">
        <v>251</v>
      </c>
      <c r="AO30" s="41" t="s">
        <v>251</v>
      </c>
      <c r="AP30" s="41" t="s">
        <v>251</v>
      </c>
      <c r="AQ30" s="41" t="s">
        <v>251</v>
      </c>
      <c r="AR30" s="41" t="s">
        <v>251</v>
      </c>
      <c r="AS30" s="41" t="s">
        <v>251</v>
      </c>
      <c r="AT30" s="41" t="s">
        <v>251</v>
      </c>
      <c r="AU30" s="41" t="s">
        <v>251</v>
      </c>
      <c r="AV30" s="41"/>
      <c r="AW30"/>
      <c r="AX30" s="2"/>
    </row>
    <row r="31" spans="1:55" s="63" customFormat="1" ht="6" customHeight="1" x14ac:dyDescent="0.25">
      <c r="Z31"/>
      <c r="AW31"/>
    </row>
    <row r="32" spans="1:55" ht="12" customHeight="1" x14ac:dyDescent="0.25">
      <c r="B32" s="42" t="s">
        <v>60</v>
      </c>
      <c r="C32" s="65"/>
      <c r="D32" s="65"/>
      <c r="E32" s="65"/>
      <c r="F32" s="65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43"/>
      <c r="AW32"/>
      <c r="AX32" s="2"/>
    </row>
    <row r="33" spans="2:50" ht="12" customHeight="1" x14ac:dyDescent="0.25">
      <c r="B33" s="42"/>
      <c r="C33" s="66"/>
      <c r="D33" s="2"/>
      <c r="E33" s="2"/>
      <c r="F33" s="2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43"/>
      <c r="AW33"/>
      <c r="AX33" s="2"/>
    </row>
    <row r="34" spans="2:50" s="63" customFormat="1" ht="12" customHeight="1" x14ac:dyDescent="0.25">
      <c r="B34" s="64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/>
      <c r="AW34"/>
    </row>
    <row r="35" spans="2:50" s="63" customFormat="1" ht="12" customHeight="1" x14ac:dyDescent="0.25"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/>
      <c r="AW35"/>
    </row>
    <row r="36" spans="2:50" s="63" customFormat="1" ht="12" customHeight="1" x14ac:dyDescent="0.25"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/>
      <c r="AW36"/>
    </row>
    <row r="37" spans="2:50" s="63" customFormat="1" ht="12" customHeight="1" x14ac:dyDescent="0.25">
      <c r="B37" s="23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Z37"/>
      <c r="AW37"/>
    </row>
    <row r="38" spans="2:50" s="63" customFormat="1" ht="12" customHeight="1" x14ac:dyDescent="0.25"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Z38"/>
      <c r="AW38"/>
    </row>
    <row r="39" spans="2:50" s="63" customFormat="1" ht="12" customHeight="1" x14ac:dyDescent="0.25">
      <c r="Z39"/>
      <c r="AW39"/>
    </row>
    <row r="40" spans="2:50" s="63" customFormat="1" ht="12" customHeight="1" x14ac:dyDescent="0.25">
      <c r="Z40"/>
      <c r="AW40"/>
    </row>
    <row r="41" spans="2:50" s="63" customFormat="1" ht="12" customHeight="1" x14ac:dyDescent="0.25">
      <c r="Z41"/>
      <c r="AW41"/>
    </row>
    <row r="42" spans="2:50" ht="12" customHeight="1" x14ac:dyDescent="0.25">
      <c r="B42" s="44"/>
      <c r="C42" s="69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Z42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/>
      <c r="AX42" s="2"/>
    </row>
    <row r="43" spans="2:50" ht="12" customHeight="1" x14ac:dyDescent="0.25">
      <c r="B43" s="44"/>
      <c r="C43" s="69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Z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/>
      <c r="AX43" s="2"/>
    </row>
    <row r="44" spans="2:50" ht="12" customHeight="1" x14ac:dyDescent="0.25">
      <c r="B44" s="44"/>
      <c r="C44" s="69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Z44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/>
      <c r="AX44" s="2"/>
    </row>
    <row r="45" spans="2:50" ht="15" customHeight="1" x14ac:dyDescent="0.25">
      <c r="B45" s="69"/>
      <c r="C45" s="44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Z45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/>
      <c r="AX45" s="2"/>
    </row>
    <row r="46" spans="2:50" ht="15" customHeight="1" x14ac:dyDescent="0.25">
      <c r="B46" s="45"/>
      <c r="C46" s="45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Z46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/>
      <c r="AX46" s="2"/>
    </row>
    <row r="47" spans="2:50" ht="15" x14ac:dyDescent="0.25">
      <c r="B47" s="46"/>
      <c r="C47" s="47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Z47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/>
      <c r="AX47" s="2"/>
    </row>
    <row r="48" spans="2:50" ht="15" x14ac:dyDescent="0.25">
      <c r="B48" s="48"/>
      <c r="C48" s="49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Z48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/>
      <c r="AX48" s="2"/>
    </row>
    <row r="49" spans="2:50" ht="15" x14ac:dyDescent="0.25">
      <c r="B49" s="50"/>
      <c r="C49" s="49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Z49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/>
      <c r="AX49" s="2"/>
    </row>
    <row r="50" spans="2:50" ht="15" x14ac:dyDescent="0.25">
      <c r="B50" s="50"/>
      <c r="C50" s="49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Z50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/>
      <c r="AX50" s="2"/>
    </row>
    <row r="51" spans="2:50" ht="15" x14ac:dyDescent="0.25">
      <c r="B51" s="50"/>
      <c r="C51" s="49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Z51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/>
      <c r="AX51" s="2"/>
    </row>
    <row r="52" spans="2:50" ht="15" x14ac:dyDescent="0.25">
      <c r="B52" s="50"/>
      <c r="C52" s="49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Z52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/>
      <c r="AX52" s="2"/>
    </row>
    <row r="53" spans="2:50" ht="15" x14ac:dyDescent="0.25">
      <c r="B53" s="47"/>
      <c r="C53" s="47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Z5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/>
      <c r="AX53" s="2"/>
    </row>
    <row r="54" spans="2:50" ht="15" x14ac:dyDescent="0.25">
      <c r="B54" s="50"/>
      <c r="C54" s="49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Z54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/>
      <c r="AX54" s="2"/>
    </row>
    <row r="55" spans="2:50" ht="15" x14ac:dyDescent="0.25">
      <c r="B55" s="48"/>
      <c r="C55" s="49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Z55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/>
      <c r="AX55" s="2"/>
    </row>
    <row r="56" spans="2:50" ht="15" x14ac:dyDescent="0.25">
      <c r="B56" s="48"/>
      <c r="C56" s="49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Z56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/>
      <c r="AX56" s="2"/>
    </row>
    <row r="57" spans="2:50" ht="15" x14ac:dyDescent="0.25">
      <c r="B57" s="50"/>
      <c r="C57" s="49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Z57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/>
      <c r="AX57" s="2"/>
    </row>
    <row r="58" spans="2:50" ht="15" x14ac:dyDescent="0.25">
      <c r="B58" s="50"/>
      <c r="C58" s="49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Z58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/>
      <c r="AX58" s="2"/>
    </row>
    <row r="59" spans="2:50" ht="15" x14ac:dyDescent="0.25">
      <c r="B59" s="47"/>
      <c r="C59" s="47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Z59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/>
      <c r="AX59" s="2"/>
    </row>
    <row r="60" spans="2:50" ht="15" x14ac:dyDescent="0.25">
      <c r="B60" s="50"/>
      <c r="C60" s="49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Z60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/>
      <c r="AX60" s="2"/>
    </row>
    <row r="61" spans="2:50" ht="15" x14ac:dyDescent="0.25">
      <c r="B61" s="47"/>
      <c r="C61" s="47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Z61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/>
      <c r="AX61" s="2"/>
    </row>
    <row r="62" spans="2:50" ht="15" x14ac:dyDescent="0.25">
      <c r="B62" s="50"/>
      <c r="C62" s="49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Z62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/>
      <c r="AX62" s="2"/>
    </row>
    <row r="63" spans="2:50" ht="15" x14ac:dyDescent="0.25">
      <c r="B63" s="50"/>
      <c r="C63" s="49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Z6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/>
      <c r="AX63" s="2"/>
    </row>
    <row r="64" spans="2:50" ht="15" x14ac:dyDescent="0.25">
      <c r="B64" s="50"/>
      <c r="C64" s="49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Z64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/>
      <c r="AX64" s="2"/>
    </row>
    <row r="65" spans="2:50" ht="15" x14ac:dyDescent="0.25">
      <c r="B65" s="50"/>
      <c r="C65" s="49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Z65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/>
      <c r="AX65" s="2"/>
    </row>
    <row r="66" spans="2:50" ht="15" x14ac:dyDescent="0.25">
      <c r="B66" s="47"/>
      <c r="C66" s="47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Z66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/>
      <c r="AX66" s="2"/>
    </row>
    <row r="67" spans="2:50" ht="15" x14ac:dyDescent="0.25">
      <c r="B67" s="50"/>
      <c r="C67" s="49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Z67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/>
      <c r="AX67" s="2"/>
    </row>
    <row r="68" spans="2:50" ht="15" x14ac:dyDescent="0.25">
      <c r="B68" s="51"/>
      <c r="C68" s="47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Z68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/>
      <c r="AX68" s="2"/>
    </row>
    <row r="69" spans="2:50" ht="15" x14ac:dyDescent="0.25">
      <c r="B69" s="69"/>
      <c r="C69" s="69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Z69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/>
      <c r="AX69" s="2"/>
    </row>
    <row r="70" spans="2:50" ht="15" x14ac:dyDescent="0.25">
      <c r="B70" s="69"/>
      <c r="C70" s="69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Z70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/>
      <c r="AX70" s="2"/>
    </row>
    <row r="71" spans="2:50" ht="15" x14ac:dyDescent="0.25">
      <c r="B71" s="69"/>
      <c r="C71" s="69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Z71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/>
      <c r="AX71" s="2"/>
    </row>
    <row r="72" spans="2:50" ht="15" x14ac:dyDescent="0.25">
      <c r="B72" s="69"/>
      <c r="C72" s="69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Z7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/>
      <c r="AX72" s="2"/>
    </row>
    <row r="73" spans="2:50" ht="15" x14ac:dyDescent="0.25">
      <c r="B73" s="69"/>
      <c r="C73" s="69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Z73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/>
      <c r="AX73" s="2"/>
    </row>
    <row r="74" spans="2:50" ht="15" x14ac:dyDescent="0.25">
      <c r="B74" s="69"/>
      <c r="C74" s="69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Z74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/>
      <c r="AX74" s="2"/>
    </row>
    <row r="75" spans="2:50" ht="15" x14ac:dyDescent="0.25">
      <c r="B75" s="69"/>
      <c r="C75" s="69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Z75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/>
      <c r="AX75" s="2"/>
    </row>
    <row r="76" spans="2:50" ht="15" x14ac:dyDescent="0.25">
      <c r="B76" s="69"/>
      <c r="C76" s="69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Z76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/>
      <c r="AX76" s="2"/>
    </row>
    <row r="77" spans="2:50" ht="15" x14ac:dyDescent="0.25">
      <c r="B77" s="69"/>
      <c r="C77" s="69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Z77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/>
      <c r="AX77" s="2"/>
    </row>
    <row r="78" spans="2:50" ht="15" x14ac:dyDescent="0.25">
      <c r="B78" s="69"/>
      <c r="C78" s="69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Z78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/>
      <c r="AX78" s="2"/>
    </row>
    <row r="79" spans="2:50" ht="15" x14ac:dyDescent="0.25">
      <c r="B79" s="69"/>
      <c r="C79" s="69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Z79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/>
      <c r="AX79" s="2"/>
    </row>
    <row r="80" spans="2:50" ht="15" x14ac:dyDescent="0.25">
      <c r="B80" s="69"/>
      <c r="C80" s="69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Z80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/>
      <c r="AX80" s="2"/>
    </row>
    <row r="81" spans="2:50" ht="15" x14ac:dyDescent="0.25">
      <c r="B81" s="69"/>
      <c r="C81" s="69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Z81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/>
      <c r="AX81" s="2"/>
    </row>
    <row r="82" spans="2:50" ht="15" x14ac:dyDescent="0.25">
      <c r="B82" s="69"/>
      <c r="C82" s="69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Z8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/>
      <c r="AX82" s="2"/>
    </row>
    <row r="83" spans="2:50" ht="15" x14ac:dyDescent="0.25">
      <c r="B83" s="69"/>
      <c r="C83" s="69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Z83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/>
      <c r="AX83" s="2"/>
    </row>
    <row r="84" spans="2:50" ht="15" x14ac:dyDescent="0.25">
      <c r="B84" s="69"/>
      <c r="C84" s="69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Z84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/>
      <c r="AX84" s="2"/>
    </row>
    <row r="85" spans="2:50" ht="15" x14ac:dyDescent="0.25">
      <c r="B85" s="69"/>
      <c r="C85" s="69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Z85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/>
      <c r="AX85" s="2"/>
    </row>
    <row r="86" spans="2:50" ht="15" x14ac:dyDescent="0.25">
      <c r="B86" s="69"/>
      <c r="C86" s="69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Z86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/>
      <c r="AX86" s="2"/>
    </row>
    <row r="87" spans="2:50" ht="15" x14ac:dyDescent="0.25">
      <c r="B87" s="69"/>
      <c r="C87" s="69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Z87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/>
      <c r="AX87" s="2"/>
    </row>
    <row r="88" spans="2:50" ht="15" x14ac:dyDescent="0.25">
      <c r="B88" s="69"/>
      <c r="C88" s="69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Z88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/>
      <c r="AX88" s="2"/>
    </row>
    <row r="89" spans="2:50" ht="15" x14ac:dyDescent="0.25">
      <c r="B89" s="69"/>
      <c r="C89" s="69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Z89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/>
      <c r="AX89" s="2"/>
    </row>
    <row r="90" spans="2:50" ht="15" x14ac:dyDescent="0.25">
      <c r="B90" s="69"/>
      <c r="C90" s="69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Z90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/>
      <c r="AX90" s="2"/>
    </row>
    <row r="91" spans="2:50" ht="15" x14ac:dyDescent="0.25">
      <c r="B91" s="69"/>
      <c r="C91" s="69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Z91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/>
      <c r="AX91" s="2"/>
    </row>
    <row r="92" spans="2:50" ht="15" x14ac:dyDescent="0.25">
      <c r="B92" s="2"/>
      <c r="C92" s="69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Z9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/>
      <c r="AX92" s="2"/>
    </row>
    <row r="93" spans="2:50" ht="15" x14ac:dyDescent="0.25">
      <c r="C93" s="56"/>
      <c r="Z93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/>
      <c r="AX93" s="2"/>
    </row>
    <row r="94" spans="2:50" ht="15" x14ac:dyDescent="0.25">
      <c r="C94" s="56"/>
      <c r="Z94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/>
      <c r="AX94" s="2"/>
    </row>
    <row r="95" spans="2:50" ht="15" x14ac:dyDescent="0.25">
      <c r="C95" s="56"/>
      <c r="Z95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/>
      <c r="AX95" s="2"/>
    </row>
    <row r="96" spans="2:50" ht="15" x14ac:dyDescent="0.25">
      <c r="C96" s="56"/>
      <c r="Z96"/>
      <c r="AW96"/>
    </row>
    <row r="97" spans="3:49" ht="15" x14ac:dyDescent="0.25">
      <c r="C97" s="56"/>
      <c r="Z97"/>
      <c r="AW97"/>
    </row>
    <row r="98" spans="3:49" ht="15" x14ac:dyDescent="0.25">
      <c r="Z98"/>
      <c r="AW98"/>
    </row>
    <row r="99" spans="3:49" ht="15" x14ac:dyDescent="0.25">
      <c r="Z99"/>
      <c r="AW99"/>
    </row>
    <row r="100" spans="3:49" ht="15" x14ac:dyDescent="0.25">
      <c r="Z100"/>
      <c r="AW100"/>
    </row>
    <row r="101" spans="3:49" ht="15" x14ac:dyDescent="0.25">
      <c r="Z101"/>
      <c r="AW101"/>
    </row>
    <row r="102" spans="3:49" ht="15" x14ac:dyDescent="0.25">
      <c r="Z102"/>
      <c r="AW102"/>
    </row>
    <row r="103" spans="3:49" ht="15" x14ac:dyDescent="0.25">
      <c r="Z103"/>
      <c r="AW103"/>
    </row>
    <row r="104" spans="3:49" ht="15" x14ac:dyDescent="0.25">
      <c r="Z104"/>
      <c r="AW104"/>
    </row>
    <row r="105" spans="3:49" ht="15" x14ac:dyDescent="0.25">
      <c r="Z105"/>
      <c r="AW105"/>
    </row>
    <row r="106" spans="3:49" ht="15" x14ac:dyDescent="0.25">
      <c r="Z106"/>
      <c r="AW106"/>
    </row>
    <row r="107" spans="3:49" ht="15" x14ac:dyDescent="0.25">
      <c r="Z107"/>
      <c r="AW107"/>
    </row>
    <row r="108" spans="3:49" ht="15" x14ac:dyDescent="0.25">
      <c r="Z108"/>
      <c r="AW108"/>
    </row>
    <row r="109" spans="3:49" ht="15" x14ac:dyDescent="0.25">
      <c r="Z109"/>
      <c r="AW109"/>
    </row>
    <row r="110" spans="3:49" ht="15" x14ac:dyDescent="0.25">
      <c r="Z110"/>
      <c r="AW110"/>
    </row>
  </sheetData>
  <mergeCells count="24">
    <mergeCell ref="AA6:AV6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N6:N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</mergeCells>
  <hyperlinks>
    <hyperlink ref="B4" location="Indice!A1" display="Volver al índice"/>
  </hyperlinks>
  <printOptions horizontalCentered="1" verticalCentered="1"/>
  <pageMargins left="0.70866141732283472" right="0.15748031496062992" top="0.74803149606299213" bottom="0.31496062992125984" header="0.31496062992125984" footer="0.31496062992125984"/>
  <pageSetup paperSize="9" scale="97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A1:AX110"/>
  <sheetViews>
    <sheetView workbookViewId="0">
      <pane xSplit="2" ySplit="8" topLeftCell="U9" activePane="bottomRight" state="frozen"/>
      <selection pane="topRight" activeCell="C1" sqref="C1"/>
      <selection pane="bottomLeft" activeCell="A9" sqref="A9"/>
      <selection pane="bottomRight" activeCell="U1" sqref="U1"/>
    </sheetView>
  </sheetViews>
  <sheetFormatPr baseColWidth="10" defaultRowHeight="12.75" x14ac:dyDescent="0.2"/>
  <cols>
    <col min="1" max="1" width="1.7109375" style="52" customWidth="1"/>
    <col min="2" max="2" width="50.7109375" style="52" customWidth="1"/>
    <col min="3" max="24" width="10.7109375" style="52" customWidth="1"/>
    <col min="25" max="25" width="10.7109375" style="2" customWidth="1"/>
    <col min="26" max="26" width="1.7109375" style="52" customWidth="1"/>
    <col min="27" max="43" width="6.7109375" style="52" hidden="1" customWidth="1"/>
    <col min="44" max="48" width="6.7109375" style="52" customWidth="1"/>
    <col min="49" max="49" width="1.140625" style="52" customWidth="1"/>
    <col min="50" max="252" width="11.42578125" style="52"/>
    <col min="253" max="253" width="2.28515625" style="52" customWidth="1"/>
    <col min="254" max="254" width="48.7109375" style="52" customWidth="1"/>
    <col min="255" max="271" width="11.42578125" style="52" customWidth="1"/>
    <col min="272" max="277" width="10.7109375" style="52" customWidth="1"/>
    <col min="278" max="279" width="11.42578125" style="52" customWidth="1"/>
    <col min="280" max="280" width="1.7109375" style="52" customWidth="1"/>
    <col min="281" max="296" width="11.42578125" style="52" customWidth="1"/>
    <col min="297" max="302" width="6.7109375" style="52" customWidth="1"/>
    <col min="303" max="304" width="11.42578125" style="52" customWidth="1"/>
    <col min="305" max="305" width="1.140625" style="52" customWidth="1"/>
    <col min="306" max="508" width="11.42578125" style="52"/>
    <col min="509" max="509" width="2.28515625" style="52" customWidth="1"/>
    <col min="510" max="510" width="48.7109375" style="52" customWidth="1"/>
    <col min="511" max="527" width="11.42578125" style="52" customWidth="1"/>
    <col min="528" max="533" width="10.7109375" style="52" customWidth="1"/>
    <col min="534" max="535" width="11.42578125" style="52" customWidth="1"/>
    <col min="536" max="536" width="1.7109375" style="52" customWidth="1"/>
    <col min="537" max="552" width="11.42578125" style="52" customWidth="1"/>
    <col min="553" max="558" width="6.7109375" style="52" customWidth="1"/>
    <col min="559" max="560" width="11.42578125" style="52" customWidth="1"/>
    <col min="561" max="561" width="1.140625" style="52" customWidth="1"/>
    <col min="562" max="764" width="11.42578125" style="52"/>
    <col min="765" max="765" width="2.28515625" style="52" customWidth="1"/>
    <col min="766" max="766" width="48.7109375" style="52" customWidth="1"/>
    <col min="767" max="783" width="11.42578125" style="52" customWidth="1"/>
    <col min="784" max="789" width="10.7109375" style="52" customWidth="1"/>
    <col min="790" max="791" width="11.42578125" style="52" customWidth="1"/>
    <col min="792" max="792" width="1.7109375" style="52" customWidth="1"/>
    <col min="793" max="808" width="11.42578125" style="52" customWidth="1"/>
    <col min="809" max="814" width="6.7109375" style="52" customWidth="1"/>
    <col min="815" max="816" width="11.42578125" style="52" customWidth="1"/>
    <col min="817" max="817" width="1.140625" style="52" customWidth="1"/>
    <col min="818" max="1020" width="11.42578125" style="52"/>
    <col min="1021" max="1021" width="2.28515625" style="52" customWidth="1"/>
    <col min="1022" max="1022" width="48.7109375" style="52" customWidth="1"/>
    <col min="1023" max="1039" width="11.42578125" style="52" customWidth="1"/>
    <col min="1040" max="1045" width="10.7109375" style="52" customWidth="1"/>
    <col min="1046" max="1047" width="11.42578125" style="52" customWidth="1"/>
    <col min="1048" max="1048" width="1.7109375" style="52" customWidth="1"/>
    <col min="1049" max="1064" width="11.42578125" style="52" customWidth="1"/>
    <col min="1065" max="1070" width="6.7109375" style="52" customWidth="1"/>
    <col min="1071" max="1072" width="11.42578125" style="52" customWidth="1"/>
    <col min="1073" max="1073" width="1.140625" style="52" customWidth="1"/>
    <col min="1074" max="1276" width="11.42578125" style="52"/>
    <col min="1277" max="1277" width="2.28515625" style="52" customWidth="1"/>
    <col min="1278" max="1278" width="48.7109375" style="52" customWidth="1"/>
    <col min="1279" max="1295" width="11.42578125" style="52" customWidth="1"/>
    <col min="1296" max="1301" width="10.7109375" style="52" customWidth="1"/>
    <col min="1302" max="1303" width="11.42578125" style="52" customWidth="1"/>
    <col min="1304" max="1304" width="1.7109375" style="52" customWidth="1"/>
    <col min="1305" max="1320" width="11.42578125" style="52" customWidth="1"/>
    <col min="1321" max="1326" width="6.7109375" style="52" customWidth="1"/>
    <col min="1327" max="1328" width="11.42578125" style="52" customWidth="1"/>
    <col min="1329" max="1329" width="1.140625" style="52" customWidth="1"/>
    <col min="1330" max="1532" width="11.42578125" style="52"/>
    <col min="1533" max="1533" width="2.28515625" style="52" customWidth="1"/>
    <col min="1534" max="1534" width="48.7109375" style="52" customWidth="1"/>
    <col min="1535" max="1551" width="11.42578125" style="52" customWidth="1"/>
    <col min="1552" max="1557" width="10.7109375" style="52" customWidth="1"/>
    <col min="1558" max="1559" width="11.42578125" style="52" customWidth="1"/>
    <col min="1560" max="1560" width="1.7109375" style="52" customWidth="1"/>
    <col min="1561" max="1576" width="11.42578125" style="52" customWidth="1"/>
    <col min="1577" max="1582" width="6.7109375" style="52" customWidth="1"/>
    <col min="1583" max="1584" width="11.42578125" style="52" customWidth="1"/>
    <col min="1585" max="1585" width="1.140625" style="52" customWidth="1"/>
    <col min="1586" max="1788" width="11.42578125" style="52"/>
    <col min="1789" max="1789" width="2.28515625" style="52" customWidth="1"/>
    <col min="1790" max="1790" width="48.7109375" style="52" customWidth="1"/>
    <col min="1791" max="1807" width="11.42578125" style="52" customWidth="1"/>
    <col min="1808" max="1813" width="10.7109375" style="52" customWidth="1"/>
    <col min="1814" max="1815" width="11.42578125" style="52" customWidth="1"/>
    <col min="1816" max="1816" width="1.7109375" style="52" customWidth="1"/>
    <col min="1817" max="1832" width="11.42578125" style="52" customWidth="1"/>
    <col min="1833" max="1838" width="6.7109375" style="52" customWidth="1"/>
    <col min="1839" max="1840" width="11.42578125" style="52" customWidth="1"/>
    <col min="1841" max="1841" width="1.140625" style="52" customWidth="1"/>
    <col min="1842" max="2044" width="11.42578125" style="52"/>
    <col min="2045" max="2045" width="2.28515625" style="52" customWidth="1"/>
    <col min="2046" max="2046" width="48.7109375" style="52" customWidth="1"/>
    <col min="2047" max="2063" width="11.42578125" style="52" customWidth="1"/>
    <col min="2064" max="2069" width="10.7109375" style="52" customWidth="1"/>
    <col min="2070" max="2071" width="11.42578125" style="52" customWidth="1"/>
    <col min="2072" max="2072" width="1.7109375" style="52" customWidth="1"/>
    <col min="2073" max="2088" width="11.42578125" style="52" customWidth="1"/>
    <col min="2089" max="2094" width="6.7109375" style="52" customWidth="1"/>
    <col min="2095" max="2096" width="11.42578125" style="52" customWidth="1"/>
    <col min="2097" max="2097" width="1.140625" style="52" customWidth="1"/>
    <col min="2098" max="2300" width="11.42578125" style="52"/>
    <col min="2301" max="2301" width="2.28515625" style="52" customWidth="1"/>
    <col min="2302" max="2302" width="48.7109375" style="52" customWidth="1"/>
    <col min="2303" max="2319" width="11.42578125" style="52" customWidth="1"/>
    <col min="2320" max="2325" width="10.7109375" style="52" customWidth="1"/>
    <col min="2326" max="2327" width="11.42578125" style="52" customWidth="1"/>
    <col min="2328" max="2328" width="1.7109375" style="52" customWidth="1"/>
    <col min="2329" max="2344" width="11.42578125" style="52" customWidth="1"/>
    <col min="2345" max="2350" width="6.7109375" style="52" customWidth="1"/>
    <col min="2351" max="2352" width="11.42578125" style="52" customWidth="1"/>
    <col min="2353" max="2353" width="1.140625" style="52" customWidth="1"/>
    <col min="2354" max="2556" width="11.42578125" style="52"/>
    <col min="2557" max="2557" width="2.28515625" style="52" customWidth="1"/>
    <col min="2558" max="2558" width="48.7109375" style="52" customWidth="1"/>
    <col min="2559" max="2575" width="11.42578125" style="52" customWidth="1"/>
    <col min="2576" max="2581" width="10.7109375" style="52" customWidth="1"/>
    <col min="2582" max="2583" width="11.42578125" style="52" customWidth="1"/>
    <col min="2584" max="2584" width="1.7109375" style="52" customWidth="1"/>
    <col min="2585" max="2600" width="11.42578125" style="52" customWidth="1"/>
    <col min="2601" max="2606" width="6.7109375" style="52" customWidth="1"/>
    <col min="2607" max="2608" width="11.42578125" style="52" customWidth="1"/>
    <col min="2609" max="2609" width="1.140625" style="52" customWidth="1"/>
    <col min="2610" max="2812" width="11.42578125" style="52"/>
    <col min="2813" max="2813" width="2.28515625" style="52" customWidth="1"/>
    <col min="2814" max="2814" width="48.7109375" style="52" customWidth="1"/>
    <col min="2815" max="2831" width="11.42578125" style="52" customWidth="1"/>
    <col min="2832" max="2837" width="10.7109375" style="52" customWidth="1"/>
    <col min="2838" max="2839" width="11.42578125" style="52" customWidth="1"/>
    <col min="2840" max="2840" width="1.7109375" style="52" customWidth="1"/>
    <col min="2841" max="2856" width="11.42578125" style="52" customWidth="1"/>
    <col min="2857" max="2862" width="6.7109375" style="52" customWidth="1"/>
    <col min="2863" max="2864" width="11.42578125" style="52" customWidth="1"/>
    <col min="2865" max="2865" width="1.140625" style="52" customWidth="1"/>
    <col min="2866" max="3068" width="11.42578125" style="52"/>
    <col min="3069" max="3069" width="2.28515625" style="52" customWidth="1"/>
    <col min="3070" max="3070" width="48.7109375" style="52" customWidth="1"/>
    <col min="3071" max="3087" width="11.42578125" style="52" customWidth="1"/>
    <col min="3088" max="3093" width="10.7109375" style="52" customWidth="1"/>
    <col min="3094" max="3095" width="11.42578125" style="52" customWidth="1"/>
    <col min="3096" max="3096" width="1.7109375" style="52" customWidth="1"/>
    <col min="3097" max="3112" width="11.42578125" style="52" customWidth="1"/>
    <col min="3113" max="3118" width="6.7109375" style="52" customWidth="1"/>
    <col min="3119" max="3120" width="11.42578125" style="52" customWidth="1"/>
    <col min="3121" max="3121" width="1.140625" style="52" customWidth="1"/>
    <col min="3122" max="3324" width="11.42578125" style="52"/>
    <col min="3325" max="3325" width="2.28515625" style="52" customWidth="1"/>
    <col min="3326" max="3326" width="48.7109375" style="52" customWidth="1"/>
    <col min="3327" max="3343" width="11.42578125" style="52" customWidth="1"/>
    <col min="3344" max="3349" width="10.7109375" style="52" customWidth="1"/>
    <col min="3350" max="3351" width="11.42578125" style="52" customWidth="1"/>
    <col min="3352" max="3352" width="1.7109375" style="52" customWidth="1"/>
    <col min="3353" max="3368" width="11.42578125" style="52" customWidth="1"/>
    <col min="3369" max="3374" width="6.7109375" style="52" customWidth="1"/>
    <col min="3375" max="3376" width="11.42578125" style="52" customWidth="1"/>
    <col min="3377" max="3377" width="1.140625" style="52" customWidth="1"/>
    <col min="3378" max="3580" width="11.42578125" style="52"/>
    <col min="3581" max="3581" width="2.28515625" style="52" customWidth="1"/>
    <col min="3582" max="3582" width="48.7109375" style="52" customWidth="1"/>
    <col min="3583" max="3599" width="11.42578125" style="52" customWidth="1"/>
    <col min="3600" max="3605" width="10.7109375" style="52" customWidth="1"/>
    <col min="3606" max="3607" width="11.42578125" style="52" customWidth="1"/>
    <col min="3608" max="3608" width="1.7109375" style="52" customWidth="1"/>
    <col min="3609" max="3624" width="11.42578125" style="52" customWidth="1"/>
    <col min="3625" max="3630" width="6.7109375" style="52" customWidth="1"/>
    <col min="3631" max="3632" width="11.42578125" style="52" customWidth="1"/>
    <col min="3633" max="3633" width="1.140625" style="52" customWidth="1"/>
    <col min="3634" max="3836" width="11.42578125" style="52"/>
    <col min="3837" max="3837" width="2.28515625" style="52" customWidth="1"/>
    <col min="3838" max="3838" width="48.7109375" style="52" customWidth="1"/>
    <col min="3839" max="3855" width="11.42578125" style="52" customWidth="1"/>
    <col min="3856" max="3861" width="10.7109375" style="52" customWidth="1"/>
    <col min="3862" max="3863" width="11.42578125" style="52" customWidth="1"/>
    <col min="3864" max="3864" width="1.7109375" style="52" customWidth="1"/>
    <col min="3865" max="3880" width="11.42578125" style="52" customWidth="1"/>
    <col min="3881" max="3886" width="6.7109375" style="52" customWidth="1"/>
    <col min="3887" max="3888" width="11.42578125" style="52" customWidth="1"/>
    <col min="3889" max="3889" width="1.140625" style="52" customWidth="1"/>
    <col min="3890" max="4092" width="11.42578125" style="52"/>
    <col min="4093" max="4093" width="2.28515625" style="52" customWidth="1"/>
    <col min="4094" max="4094" width="48.7109375" style="52" customWidth="1"/>
    <col min="4095" max="4111" width="11.42578125" style="52" customWidth="1"/>
    <col min="4112" max="4117" width="10.7109375" style="52" customWidth="1"/>
    <col min="4118" max="4119" width="11.42578125" style="52" customWidth="1"/>
    <col min="4120" max="4120" width="1.7109375" style="52" customWidth="1"/>
    <col min="4121" max="4136" width="11.42578125" style="52" customWidth="1"/>
    <col min="4137" max="4142" width="6.7109375" style="52" customWidth="1"/>
    <col min="4143" max="4144" width="11.42578125" style="52" customWidth="1"/>
    <col min="4145" max="4145" width="1.140625" style="52" customWidth="1"/>
    <col min="4146" max="4348" width="11.42578125" style="52"/>
    <col min="4349" max="4349" width="2.28515625" style="52" customWidth="1"/>
    <col min="4350" max="4350" width="48.7109375" style="52" customWidth="1"/>
    <col min="4351" max="4367" width="11.42578125" style="52" customWidth="1"/>
    <col min="4368" max="4373" width="10.7109375" style="52" customWidth="1"/>
    <col min="4374" max="4375" width="11.42578125" style="52" customWidth="1"/>
    <col min="4376" max="4376" width="1.7109375" style="52" customWidth="1"/>
    <col min="4377" max="4392" width="11.42578125" style="52" customWidth="1"/>
    <col min="4393" max="4398" width="6.7109375" style="52" customWidth="1"/>
    <col min="4399" max="4400" width="11.42578125" style="52" customWidth="1"/>
    <col min="4401" max="4401" width="1.140625" style="52" customWidth="1"/>
    <col min="4402" max="4604" width="11.42578125" style="52"/>
    <col min="4605" max="4605" width="2.28515625" style="52" customWidth="1"/>
    <col min="4606" max="4606" width="48.7109375" style="52" customWidth="1"/>
    <col min="4607" max="4623" width="11.42578125" style="52" customWidth="1"/>
    <col min="4624" max="4629" width="10.7109375" style="52" customWidth="1"/>
    <col min="4630" max="4631" width="11.42578125" style="52" customWidth="1"/>
    <col min="4632" max="4632" width="1.7109375" style="52" customWidth="1"/>
    <col min="4633" max="4648" width="11.42578125" style="52" customWidth="1"/>
    <col min="4649" max="4654" width="6.7109375" style="52" customWidth="1"/>
    <col min="4655" max="4656" width="11.42578125" style="52" customWidth="1"/>
    <col min="4657" max="4657" width="1.140625" style="52" customWidth="1"/>
    <col min="4658" max="4860" width="11.42578125" style="52"/>
    <col min="4861" max="4861" width="2.28515625" style="52" customWidth="1"/>
    <col min="4862" max="4862" width="48.7109375" style="52" customWidth="1"/>
    <col min="4863" max="4879" width="11.42578125" style="52" customWidth="1"/>
    <col min="4880" max="4885" width="10.7109375" style="52" customWidth="1"/>
    <col min="4886" max="4887" width="11.42578125" style="52" customWidth="1"/>
    <col min="4888" max="4888" width="1.7109375" style="52" customWidth="1"/>
    <col min="4889" max="4904" width="11.42578125" style="52" customWidth="1"/>
    <col min="4905" max="4910" width="6.7109375" style="52" customWidth="1"/>
    <col min="4911" max="4912" width="11.42578125" style="52" customWidth="1"/>
    <col min="4913" max="4913" width="1.140625" style="52" customWidth="1"/>
    <col min="4914" max="5116" width="11.42578125" style="52"/>
    <col min="5117" max="5117" width="2.28515625" style="52" customWidth="1"/>
    <col min="5118" max="5118" width="48.7109375" style="52" customWidth="1"/>
    <col min="5119" max="5135" width="11.42578125" style="52" customWidth="1"/>
    <col min="5136" max="5141" width="10.7109375" style="52" customWidth="1"/>
    <col min="5142" max="5143" width="11.42578125" style="52" customWidth="1"/>
    <col min="5144" max="5144" width="1.7109375" style="52" customWidth="1"/>
    <col min="5145" max="5160" width="11.42578125" style="52" customWidth="1"/>
    <col min="5161" max="5166" width="6.7109375" style="52" customWidth="1"/>
    <col min="5167" max="5168" width="11.42578125" style="52" customWidth="1"/>
    <col min="5169" max="5169" width="1.140625" style="52" customWidth="1"/>
    <col min="5170" max="5372" width="11.42578125" style="52"/>
    <col min="5373" max="5373" width="2.28515625" style="52" customWidth="1"/>
    <col min="5374" max="5374" width="48.7109375" style="52" customWidth="1"/>
    <col min="5375" max="5391" width="11.42578125" style="52" customWidth="1"/>
    <col min="5392" max="5397" width="10.7109375" style="52" customWidth="1"/>
    <col min="5398" max="5399" width="11.42578125" style="52" customWidth="1"/>
    <col min="5400" max="5400" width="1.7109375" style="52" customWidth="1"/>
    <col min="5401" max="5416" width="11.42578125" style="52" customWidth="1"/>
    <col min="5417" max="5422" width="6.7109375" style="52" customWidth="1"/>
    <col min="5423" max="5424" width="11.42578125" style="52" customWidth="1"/>
    <col min="5425" max="5425" width="1.140625" style="52" customWidth="1"/>
    <col min="5426" max="5628" width="11.42578125" style="52"/>
    <col min="5629" max="5629" width="2.28515625" style="52" customWidth="1"/>
    <col min="5630" max="5630" width="48.7109375" style="52" customWidth="1"/>
    <col min="5631" max="5647" width="11.42578125" style="52" customWidth="1"/>
    <col min="5648" max="5653" width="10.7109375" style="52" customWidth="1"/>
    <col min="5654" max="5655" width="11.42578125" style="52" customWidth="1"/>
    <col min="5656" max="5656" width="1.7109375" style="52" customWidth="1"/>
    <col min="5657" max="5672" width="11.42578125" style="52" customWidth="1"/>
    <col min="5673" max="5678" width="6.7109375" style="52" customWidth="1"/>
    <col min="5679" max="5680" width="11.42578125" style="52" customWidth="1"/>
    <col min="5681" max="5681" width="1.140625" style="52" customWidth="1"/>
    <col min="5682" max="5884" width="11.42578125" style="52"/>
    <col min="5885" max="5885" width="2.28515625" style="52" customWidth="1"/>
    <col min="5886" max="5886" width="48.7109375" style="52" customWidth="1"/>
    <col min="5887" max="5903" width="11.42578125" style="52" customWidth="1"/>
    <col min="5904" max="5909" width="10.7109375" style="52" customWidth="1"/>
    <col min="5910" max="5911" width="11.42578125" style="52" customWidth="1"/>
    <col min="5912" max="5912" width="1.7109375" style="52" customWidth="1"/>
    <col min="5913" max="5928" width="11.42578125" style="52" customWidth="1"/>
    <col min="5929" max="5934" width="6.7109375" style="52" customWidth="1"/>
    <col min="5935" max="5936" width="11.42578125" style="52" customWidth="1"/>
    <col min="5937" max="5937" width="1.140625" style="52" customWidth="1"/>
    <col min="5938" max="6140" width="11.42578125" style="52"/>
    <col min="6141" max="6141" width="2.28515625" style="52" customWidth="1"/>
    <col min="6142" max="6142" width="48.7109375" style="52" customWidth="1"/>
    <col min="6143" max="6159" width="11.42578125" style="52" customWidth="1"/>
    <col min="6160" max="6165" width="10.7109375" style="52" customWidth="1"/>
    <col min="6166" max="6167" width="11.42578125" style="52" customWidth="1"/>
    <col min="6168" max="6168" width="1.7109375" style="52" customWidth="1"/>
    <col min="6169" max="6184" width="11.42578125" style="52" customWidth="1"/>
    <col min="6185" max="6190" width="6.7109375" style="52" customWidth="1"/>
    <col min="6191" max="6192" width="11.42578125" style="52" customWidth="1"/>
    <col min="6193" max="6193" width="1.140625" style="52" customWidth="1"/>
    <col min="6194" max="6396" width="11.42578125" style="52"/>
    <col min="6397" max="6397" width="2.28515625" style="52" customWidth="1"/>
    <col min="6398" max="6398" width="48.7109375" style="52" customWidth="1"/>
    <col min="6399" max="6415" width="11.42578125" style="52" customWidth="1"/>
    <col min="6416" max="6421" width="10.7109375" style="52" customWidth="1"/>
    <col min="6422" max="6423" width="11.42578125" style="52" customWidth="1"/>
    <col min="6424" max="6424" width="1.7109375" style="52" customWidth="1"/>
    <col min="6425" max="6440" width="11.42578125" style="52" customWidth="1"/>
    <col min="6441" max="6446" width="6.7109375" style="52" customWidth="1"/>
    <col min="6447" max="6448" width="11.42578125" style="52" customWidth="1"/>
    <col min="6449" max="6449" width="1.140625" style="52" customWidth="1"/>
    <col min="6450" max="6652" width="11.42578125" style="52"/>
    <col min="6653" max="6653" width="2.28515625" style="52" customWidth="1"/>
    <col min="6654" max="6654" width="48.7109375" style="52" customWidth="1"/>
    <col min="6655" max="6671" width="11.42578125" style="52" customWidth="1"/>
    <col min="6672" max="6677" width="10.7109375" style="52" customWidth="1"/>
    <col min="6678" max="6679" width="11.42578125" style="52" customWidth="1"/>
    <col min="6680" max="6680" width="1.7109375" style="52" customWidth="1"/>
    <col min="6681" max="6696" width="11.42578125" style="52" customWidth="1"/>
    <col min="6697" max="6702" width="6.7109375" style="52" customWidth="1"/>
    <col min="6703" max="6704" width="11.42578125" style="52" customWidth="1"/>
    <col min="6705" max="6705" width="1.140625" style="52" customWidth="1"/>
    <col min="6706" max="6908" width="11.42578125" style="52"/>
    <col min="6909" max="6909" width="2.28515625" style="52" customWidth="1"/>
    <col min="6910" max="6910" width="48.7109375" style="52" customWidth="1"/>
    <col min="6911" max="6927" width="11.42578125" style="52" customWidth="1"/>
    <col min="6928" max="6933" width="10.7109375" style="52" customWidth="1"/>
    <col min="6934" max="6935" width="11.42578125" style="52" customWidth="1"/>
    <col min="6936" max="6936" width="1.7109375" style="52" customWidth="1"/>
    <col min="6937" max="6952" width="11.42578125" style="52" customWidth="1"/>
    <col min="6953" max="6958" width="6.7109375" style="52" customWidth="1"/>
    <col min="6959" max="6960" width="11.42578125" style="52" customWidth="1"/>
    <col min="6961" max="6961" width="1.140625" style="52" customWidth="1"/>
    <col min="6962" max="7164" width="11.42578125" style="52"/>
    <col min="7165" max="7165" width="2.28515625" style="52" customWidth="1"/>
    <col min="7166" max="7166" width="48.7109375" style="52" customWidth="1"/>
    <col min="7167" max="7183" width="11.42578125" style="52" customWidth="1"/>
    <col min="7184" max="7189" width="10.7109375" style="52" customWidth="1"/>
    <col min="7190" max="7191" width="11.42578125" style="52" customWidth="1"/>
    <col min="7192" max="7192" width="1.7109375" style="52" customWidth="1"/>
    <col min="7193" max="7208" width="11.42578125" style="52" customWidth="1"/>
    <col min="7209" max="7214" width="6.7109375" style="52" customWidth="1"/>
    <col min="7215" max="7216" width="11.42578125" style="52" customWidth="1"/>
    <col min="7217" max="7217" width="1.140625" style="52" customWidth="1"/>
    <col min="7218" max="7420" width="11.42578125" style="52"/>
    <col min="7421" max="7421" width="2.28515625" style="52" customWidth="1"/>
    <col min="7422" max="7422" width="48.7109375" style="52" customWidth="1"/>
    <col min="7423" max="7439" width="11.42578125" style="52" customWidth="1"/>
    <col min="7440" max="7445" width="10.7109375" style="52" customWidth="1"/>
    <col min="7446" max="7447" width="11.42578125" style="52" customWidth="1"/>
    <col min="7448" max="7448" width="1.7109375" style="52" customWidth="1"/>
    <col min="7449" max="7464" width="11.42578125" style="52" customWidth="1"/>
    <col min="7465" max="7470" width="6.7109375" style="52" customWidth="1"/>
    <col min="7471" max="7472" width="11.42578125" style="52" customWidth="1"/>
    <col min="7473" max="7473" width="1.140625" style="52" customWidth="1"/>
    <col min="7474" max="7676" width="11.42578125" style="52"/>
    <col min="7677" max="7677" width="2.28515625" style="52" customWidth="1"/>
    <col min="7678" max="7678" width="48.7109375" style="52" customWidth="1"/>
    <col min="7679" max="7695" width="11.42578125" style="52" customWidth="1"/>
    <col min="7696" max="7701" width="10.7109375" style="52" customWidth="1"/>
    <col min="7702" max="7703" width="11.42578125" style="52" customWidth="1"/>
    <col min="7704" max="7704" width="1.7109375" style="52" customWidth="1"/>
    <col min="7705" max="7720" width="11.42578125" style="52" customWidth="1"/>
    <col min="7721" max="7726" width="6.7109375" style="52" customWidth="1"/>
    <col min="7727" max="7728" width="11.42578125" style="52" customWidth="1"/>
    <col min="7729" max="7729" width="1.140625" style="52" customWidth="1"/>
    <col min="7730" max="7932" width="11.42578125" style="52"/>
    <col min="7933" max="7933" width="2.28515625" style="52" customWidth="1"/>
    <col min="7934" max="7934" width="48.7109375" style="52" customWidth="1"/>
    <col min="7935" max="7951" width="11.42578125" style="52" customWidth="1"/>
    <col min="7952" max="7957" width="10.7109375" style="52" customWidth="1"/>
    <col min="7958" max="7959" width="11.42578125" style="52" customWidth="1"/>
    <col min="7960" max="7960" width="1.7109375" style="52" customWidth="1"/>
    <col min="7961" max="7976" width="11.42578125" style="52" customWidth="1"/>
    <col min="7977" max="7982" width="6.7109375" style="52" customWidth="1"/>
    <col min="7983" max="7984" width="11.42578125" style="52" customWidth="1"/>
    <col min="7985" max="7985" width="1.140625" style="52" customWidth="1"/>
    <col min="7986" max="8188" width="11.42578125" style="52"/>
    <col min="8189" max="8189" width="2.28515625" style="52" customWidth="1"/>
    <col min="8190" max="8190" width="48.7109375" style="52" customWidth="1"/>
    <col min="8191" max="8207" width="11.42578125" style="52" customWidth="1"/>
    <col min="8208" max="8213" width="10.7109375" style="52" customWidth="1"/>
    <col min="8214" max="8215" width="11.42578125" style="52" customWidth="1"/>
    <col min="8216" max="8216" width="1.7109375" style="52" customWidth="1"/>
    <col min="8217" max="8232" width="11.42578125" style="52" customWidth="1"/>
    <col min="8233" max="8238" width="6.7109375" style="52" customWidth="1"/>
    <col min="8239" max="8240" width="11.42578125" style="52" customWidth="1"/>
    <col min="8241" max="8241" width="1.140625" style="52" customWidth="1"/>
    <col min="8242" max="8444" width="11.42578125" style="52"/>
    <col min="8445" max="8445" width="2.28515625" style="52" customWidth="1"/>
    <col min="8446" max="8446" width="48.7109375" style="52" customWidth="1"/>
    <col min="8447" max="8463" width="11.42578125" style="52" customWidth="1"/>
    <col min="8464" max="8469" width="10.7109375" style="52" customWidth="1"/>
    <col min="8470" max="8471" width="11.42578125" style="52" customWidth="1"/>
    <col min="8472" max="8472" width="1.7109375" style="52" customWidth="1"/>
    <col min="8473" max="8488" width="11.42578125" style="52" customWidth="1"/>
    <col min="8489" max="8494" width="6.7109375" style="52" customWidth="1"/>
    <col min="8495" max="8496" width="11.42578125" style="52" customWidth="1"/>
    <col min="8497" max="8497" width="1.140625" style="52" customWidth="1"/>
    <col min="8498" max="8700" width="11.42578125" style="52"/>
    <col min="8701" max="8701" width="2.28515625" style="52" customWidth="1"/>
    <col min="8702" max="8702" width="48.7109375" style="52" customWidth="1"/>
    <col min="8703" max="8719" width="11.42578125" style="52" customWidth="1"/>
    <col min="8720" max="8725" width="10.7109375" style="52" customWidth="1"/>
    <col min="8726" max="8727" width="11.42578125" style="52" customWidth="1"/>
    <col min="8728" max="8728" width="1.7109375" style="52" customWidth="1"/>
    <col min="8729" max="8744" width="11.42578125" style="52" customWidth="1"/>
    <col min="8745" max="8750" width="6.7109375" style="52" customWidth="1"/>
    <col min="8751" max="8752" width="11.42578125" style="52" customWidth="1"/>
    <col min="8753" max="8753" width="1.140625" style="52" customWidth="1"/>
    <col min="8754" max="8956" width="11.42578125" style="52"/>
    <col min="8957" max="8957" width="2.28515625" style="52" customWidth="1"/>
    <col min="8958" max="8958" width="48.7109375" style="52" customWidth="1"/>
    <col min="8959" max="8975" width="11.42578125" style="52" customWidth="1"/>
    <col min="8976" max="8981" width="10.7109375" style="52" customWidth="1"/>
    <col min="8982" max="8983" width="11.42578125" style="52" customWidth="1"/>
    <col min="8984" max="8984" width="1.7109375" style="52" customWidth="1"/>
    <col min="8985" max="9000" width="11.42578125" style="52" customWidth="1"/>
    <col min="9001" max="9006" width="6.7109375" style="52" customWidth="1"/>
    <col min="9007" max="9008" width="11.42578125" style="52" customWidth="1"/>
    <col min="9009" max="9009" width="1.140625" style="52" customWidth="1"/>
    <col min="9010" max="9212" width="11.42578125" style="52"/>
    <col min="9213" max="9213" width="2.28515625" style="52" customWidth="1"/>
    <col min="9214" max="9214" width="48.7109375" style="52" customWidth="1"/>
    <col min="9215" max="9231" width="11.42578125" style="52" customWidth="1"/>
    <col min="9232" max="9237" width="10.7109375" style="52" customWidth="1"/>
    <col min="9238" max="9239" width="11.42578125" style="52" customWidth="1"/>
    <col min="9240" max="9240" width="1.7109375" style="52" customWidth="1"/>
    <col min="9241" max="9256" width="11.42578125" style="52" customWidth="1"/>
    <col min="9257" max="9262" width="6.7109375" style="52" customWidth="1"/>
    <col min="9263" max="9264" width="11.42578125" style="52" customWidth="1"/>
    <col min="9265" max="9265" width="1.140625" style="52" customWidth="1"/>
    <col min="9266" max="9468" width="11.42578125" style="52"/>
    <col min="9469" max="9469" width="2.28515625" style="52" customWidth="1"/>
    <col min="9470" max="9470" width="48.7109375" style="52" customWidth="1"/>
    <col min="9471" max="9487" width="11.42578125" style="52" customWidth="1"/>
    <col min="9488" max="9493" width="10.7109375" style="52" customWidth="1"/>
    <col min="9494" max="9495" width="11.42578125" style="52" customWidth="1"/>
    <col min="9496" max="9496" width="1.7109375" style="52" customWidth="1"/>
    <col min="9497" max="9512" width="11.42578125" style="52" customWidth="1"/>
    <col min="9513" max="9518" width="6.7109375" style="52" customWidth="1"/>
    <col min="9519" max="9520" width="11.42578125" style="52" customWidth="1"/>
    <col min="9521" max="9521" width="1.140625" style="52" customWidth="1"/>
    <col min="9522" max="9724" width="11.42578125" style="52"/>
    <col min="9725" max="9725" width="2.28515625" style="52" customWidth="1"/>
    <col min="9726" max="9726" width="48.7109375" style="52" customWidth="1"/>
    <col min="9727" max="9743" width="11.42578125" style="52" customWidth="1"/>
    <col min="9744" max="9749" width="10.7109375" style="52" customWidth="1"/>
    <col min="9750" max="9751" width="11.42578125" style="52" customWidth="1"/>
    <col min="9752" max="9752" width="1.7109375" style="52" customWidth="1"/>
    <col min="9753" max="9768" width="11.42578125" style="52" customWidth="1"/>
    <col min="9769" max="9774" width="6.7109375" style="52" customWidth="1"/>
    <col min="9775" max="9776" width="11.42578125" style="52" customWidth="1"/>
    <col min="9777" max="9777" width="1.140625" style="52" customWidth="1"/>
    <col min="9778" max="9980" width="11.42578125" style="52"/>
    <col min="9981" max="9981" width="2.28515625" style="52" customWidth="1"/>
    <col min="9982" max="9982" width="48.7109375" style="52" customWidth="1"/>
    <col min="9983" max="9999" width="11.42578125" style="52" customWidth="1"/>
    <col min="10000" max="10005" width="10.7109375" style="52" customWidth="1"/>
    <col min="10006" max="10007" width="11.42578125" style="52" customWidth="1"/>
    <col min="10008" max="10008" width="1.7109375" style="52" customWidth="1"/>
    <col min="10009" max="10024" width="11.42578125" style="52" customWidth="1"/>
    <col min="10025" max="10030" width="6.7109375" style="52" customWidth="1"/>
    <col min="10031" max="10032" width="11.42578125" style="52" customWidth="1"/>
    <col min="10033" max="10033" width="1.140625" style="52" customWidth="1"/>
    <col min="10034" max="10236" width="11.42578125" style="52"/>
    <col min="10237" max="10237" width="2.28515625" style="52" customWidth="1"/>
    <col min="10238" max="10238" width="48.7109375" style="52" customWidth="1"/>
    <col min="10239" max="10255" width="11.42578125" style="52" customWidth="1"/>
    <col min="10256" max="10261" width="10.7109375" style="52" customWidth="1"/>
    <col min="10262" max="10263" width="11.42578125" style="52" customWidth="1"/>
    <col min="10264" max="10264" width="1.7109375" style="52" customWidth="1"/>
    <col min="10265" max="10280" width="11.42578125" style="52" customWidth="1"/>
    <col min="10281" max="10286" width="6.7109375" style="52" customWidth="1"/>
    <col min="10287" max="10288" width="11.42578125" style="52" customWidth="1"/>
    <col min="10289" max="10289" width="1.140625" style="52" customWidth="1"/>
    <col min="10290" max="10492" width="11.42578125" style="52"/>
    <col min="10493" max="10493" width="2.28515625" style="52" customWidth="1"/>
    <col min="10494" max="10494" width="48.7109375" style="52" customWidth="1"/>
    <col min="10495" max="10511" width="11.42578125" style="52" customWidth="1"/>
    <col min="10512" max="10517" width="10.7109375" style="52" customWidth="1"/>
    <col min="10518" max="10519" width="11.42578125" style="52" customWidth="1"/>
    <col min="10520" max="10520" width="1.7109375" style="52" customWidth="1"/>
    <col min="10521" max="10536" width="11.42578125" style="52" customWidth="1"/>
    <col min="10537" max="10542" width="6.7109375" style="52" customWidth="1"/>
    <col min="10543" max="10544" width="11.42578125" style="52" customWidth="1"/>
    <col min="10545" max="10545" width="1.140625" style="52" customWidth="1"/>
    <col min="10546" max="10748" width="11.42578125" style="52"/>
    <col min="10749" max="10749" width="2.28515625" style="52" customWidth="1"/>
    <col min="10750" max="10750" width="48.7109375" style="52" customWidth="1"/>
    <col min="10751" max="10767" width="11.42578125" style="52" customWidth="1"/>
    <col min="10768" max="10773" width="10.7109375" style="52" customWidth="1"/>
    <col min="10774" max="10775" width="11.42578125" style="52" customWidth="1"/>
    <col min="10776" max="10776" width="1.7109375" style="52" customWidth="1"/>
    <col min="10777" max="10792" width="11.42578125" style="52" customWidth="1"/>
    <col min="10793" max="10798" width="6.7109375" style="52" customWidth="1"/>
    <col min="10799" max="10800" width="11.42578125" style="52" customWidth="1"/>
    <col min="10801" max="10801" width="1.140625" style="52" customWidth="1"/>
    <col min="10802" max="11004" width="11.42578125" style="52"/>
    <col min="11005" max="11005" width="2.28515625" style="52" customWidth="1"/>
    <col min="11006" max="11006" width="48.7109375" style="52" customWidth="1"/>
    <col min="11007" max="11023" width="11.42578125" style="52" customWidth="1"/>
    <col min="11024" max="11029" width="10.7109375" style="52" customWidth="1"/>
    <col min="11030" max="11031" width="11.42578125" style="52" customWidth="1"/>
    <col min="11032" max="11032" width="1.7109375" style="52" customWidth="1"/>
    <col min="11033" max="11048" width="11.42578125" style="52" customWidth="1"/>
    <col min="11049" max="11054" width="6.7109375" style="52" customWidth="1"/>
    <col min="11055" max="11056" width="11.42578125" style="52" customWidth="1"/>
    <col min="11057" max="11057" width="1.140625" style="52" customWidth="1"/>
    <col min="11058" max="11260" width="11.42578125" style="52"/>
    <col min="11261" max="11261" width="2.28515625" style="52" customWidth="1"/>
    <col min="11262" max="11262" width="48.7109375" style="52" customWidth="1"/>
    <col min="11263" max="11279" width="11.42578125" style="52" customWidth="1"/>
    <col min="11280" max="11285" width="10.7109375" style="52" customWidth="1"/>
    <col min="11286" max="11287" width="11.42578125" style="52" customWidth="1"/>
    <col min="11288" max="11288" width="1.7109375" style="52" customWidth="1"/>
    <col min="11289" max="11304" width="11.42578125" style="52" customWidth="1"/>
    <col min="11305" max="11310" width="6.7109375" style="52" customWidth="1"/>
    <col min="11311" max="11312" width="11.42578125" style="52" customWidth="1"/>
    <col min="11313" max="11313" width="1.140625" style="52" customWidth="1"/>
    <col min="11314" max="11516" width="11.42578125" style="52"/>
    <col min="11517" max="11517" width="2.28515625" style="52" customWidth="1"/>
    <col min="11518" max="11518" width="48.7109375" style="52" customWidth="1"/>
    <col min="11519" max="11535" width="11.42578125" style="52" customWidth="1"/>
    <col min="11536" max="11541" width="10.7109375" style="52" customWidth="1"/>
    <col min="11542" max="11543" width="11.42578125" style="52" customWidth="1"/>
    <col min="11544" max="11544" width="1.7109375" style="52" customWidth="1"/>
    <col min="11545" max="11560" width="11.42578125" style="52" customWidth="1"/>
    <col min="11561" max="11566" width="6.7109375" style="52" customWidth="1"/>
    <col min="11567" max="11568" width="11.42578125" style="52" customWidth="1"/>
    <col min="11569" max="11569" width="1.140625" style="52" customWidth="1"/>
    <col min="11570" max="11772" width="11.42578125" style="52"/>
    <col min="11773" max="11773" width="2.28515625" style="52" customWidth="1"/>
    <col min="11774" max="11774" width="48.7109375" style="52" customWidth="1"/>
    <col min="11775" max="11791" width="11.42578125" style="52" customWidth="1"/>
    <col min="11792" max="11797" width="10.7109375" style="52" customWidth="1"/>
    <col min="11798" max="11799" width="11.42578125" style="52" customWidth="1"/>
    <col min="11800" max="11800" width="1.7109375" style="52" customWidth="1"/>
    <col min="11801" max="11816" width="11.42578125" style="52" customWidth="1"/>
    <col min="11817" max="11822" width="6.7109375" style="52" customWidth="1"/>
    <col min="11823" max="11824" width="11.42578125" style="52" customWidth="1"/>
    <col min="11825" max="11825" width="1.140625" style="52" customWidth="1"/>
    <col min="11826" max="12028" width="11.42578125" style="52"/>
    <col min="12029" max="12029" width="2.28515625" style="52" customWidth="1"/>
    <col min="12030" max="12030" width="48.7109375" style="52" customWidth="1"/>
    <col min="12031" max="12047" width="11.42578125" style="52" customWidth="1"/>
    <col min="12048" max="12053" width="10.7109375" style="52" customWidth="1"/>
    <col min="12054" max="12055" width="11.42578125" style="52" customWidth="1"/>
    <col min="12056" max="12056" width="1.7109375" style="52" customWidth="1"/>
    <col min="12057" max="12072" width="11.42578125" style="52" customWidth="1"/>
    <col min="12073" max="12078" width="6.7109375" style="52" customWidth="1"/>
    <col min="12079" max="12080" width="11.42578125" style="52" customWidth="1"/>
    <col min="12081" max="12081" width="1.140625" style="52" customWidth="1"/>
    <col min="12082" max="12284" width="11.42578125" style="52"/>
    <col min="12285" max="12285" width="2.28515625" style="52" customWidth="1"/>
    <col min="12286" max="12286" width="48.7109375" style="52" customWidth="1"/>
    <col min="12287" max="12303" width="11.42578125" style="52" customWidth="1"/>
    <col min="12304" max="12309" width="10.7109375" style="52" customWidth="1"/>
    <col min="12310" max="12311" width="11.42578125" style="52" customWidth="1"/>
    <col min="12312" max="12312" width="1.7109375" style="52" customWidth="1"/>
    <col min="12313" max="12328" width="11.42578125" style="52" customWidth="1"/>
    <col min="12329" max="12334" width="6.7109375" style="52" customWidth="1"/>
    <col min="12335" max="12336" width="11.42578125" style="52" customWidth="1"/>
    <col min="12337" max="12337" width="1.140625" style="52" customWidth="1"/>
    <col min="12338" max="12540" width="11.42578125" style="52"/>
    <col min="12541" max="12541" width="2.28515625" style="52" customWidth="1"/>
    <col min="12542" max="12542" width="48.7109375" style="52" customWidth="1"/>
    <col min="12543" max="12559" width="11.42578125" style="52" customWidth="1"/>
    <col min="12560" max="12565" width="10.7109375" style="52" customWidth="1"/>
    <col min="12566" max="12567" width="11.42578125" style="52" customWidth="1"/>
    <col min="12568" max="12568" width="1.7109375" style="52" customWidth="1"/>
    <col min="12569" max="12584" width="11.42578125" style="52" customWidth="1"/>
    <col min="12585" max="12590" width="6.7109375" style="52" customWidth="1"/>
    <col min="12591" max="12592" width="11.42578125" style="52" customWidth="1"/>
    <col min="12593" max="12593" width="1.140625" style="52" customWidth="1"/>
    <col min="12594" max="12796" width="11.42578125" style="52"/>
    <col min="12797" max="12797" width="2.28515625" style="52" customWidth="1"/>
    <col min="12798" max="12798" width="48.7109375" style="52" customWidth="1"/>
    <col min="12799" max="12815" width="11.42578125" style="52" customWidth="1"/>
    <col min="12816" max="12821" width="10.7109375" style="52" customWidth="1"/>
    <col min="12822" max="12823" width="11.42578125" style="52" customWidth="1"/>
    <col min="12824" max="12824" width="1.7109375" style="52" customWidth="1"/>
    <col min="12825" max="12840" width="11.42578125" style="52" customWidth="1"/>
    <col min="12841" max="12846" width="6.7109375" style="52" customWidth="1"/>
    <col min="12847" max="12848" width="11.42578125" style="52" customWidth="1"/>
    <col min="12849" max="12849" width="1.140625" style="52" customWidth="1"/>
    <col min="12850" max="13052" width="11.42578125" style="52"/>
    <col min="13053" max="13053" width="2.28515625" style="52" customWidth="1"/>
    <col min="13054" max="13054" width="48.7109375" style="52" customWidth="1"/>
    <col min="13055" max="13071" width="11.42578125" style="52" customWidth="1"/>
    <col min="13072" max="13077" width="10.7109375" style="52" customWidth="1"/>
    <col min="13078" max="13079" width="11.42578125" style="52" customWidth="1"/>
    <col min="13080" max="13080" width="1.7109375" style="52" customWidth="1"/>
    <col min="13081" max="13096" width="11.42578125" style="52" customWidth="1"/>
    <col min="13097" max="13102" width="6.7109375" style="52" customWidth="1"/>
    <col min="13103" max="13104" width="11.42578125" style="52" customWidth="1"/>
    <col min="13105" max="13105" width="1.140625" style="52" customWidth="1"/>
    <col min="13106" max="13308" width="11.42578125" style="52"/>
    <col min="13309" max="13309" width="2.28515625" style="52" customWidth="1"/>
    <col min="13310" max="13310" width="48.7109375" style="52" customWidth="1"/>
    <col min="13311" max="13327" width="11.42578125" style="52" customWidth="1"/>
    <col min="13328" max="13333" width="10.7109375" style="52" customWidth="1"/>
    <col min="13334" max="13335" width="11.42578125" style="52" customWidth="1"/>
    <col min="13336" max="13336" width="1.7109375" style="52" customWidth="1"/>
    <col min="13337" max="13352" width="11.42578125" style="52" customWidth="1"/>
    <col min="13353" max="13358" width="6.7109375" style="52" customWidth="1"/>
    <col min="13359" max="13360" width="11.42578125" style="52" customWidth="1"/>
    <col min="13361" max="13361" width="1.140625" style="52" customWidth="1"/>
    <col min="13362" max="13564" width="11.42578125" style="52"/>
    <col min="13565" max="13565" width="2.28515625" style="52" customWidth="1"/>
    <col min="13566" max="13566" width="48.7109375" style="52" customWidth="1"/>
    <col min="13567" max="13583" width="11.42578125" style="52" customWidth="1"/>
    <col min="13584" max="13589" width="10.7109375" style="52" customWidth="1"/>
    <col min="13590" max="13591" width="11.42578125" style="52" customWidth="1"/>
    <col min="13592" max="13592" width="1.7109375" style="52" customWidth="1"/>
    <col min="13593" max="13608" width="11.42578125" style="52" customWidth="1"/>
    <col min="13609" max="13614" width="6.7109375" style="52" customWidth="1"/>
    <col min="13615" max="13616" width="11.42578125" style="52" customWidth="1"/>
    <col min="13617" max="13617" width="1.140625" style="52" customWidth="1"/>
    <col min="13618" max="13820" width="11.42578125" style="52"/>
    <col min="13821" max="13821" width="2.28515625" style="52" customWidth="1"/>
    <col min="13822" max="13822" width="48.7109375" style="52" customWidth="1"/>
    <col min="13823" max="13839" width="11.42578125" style="52" customWidth="1"/>
    <col min="13840" max="13845" width="10.7109375" style="52" customWidth="1"/>
    <col min="13846" max="13847" width="11.42578125" style="52" customWidth="1"/>
    <col min="13848" max="13848" width="1.7109375" style="52" customWidth="1"/>
    <col min="13849" max="13864" width="11.42578125" style="52" customWidth="1"/>
    <col min="13865" max="13870" width="6.7109375" style="52" customWidth="1"/>
    <col min="13871" max="13872" width="11.42578125" style="52" customWidth="1"/>
    <col min="13873" max="13873" width="1.140625" style="52" customWidth="1"/>
    <col min="13874" max="14076" width="11.42578125" style="52"/>
    <col min="14077" max="14077" width="2.28515625" style="52" customWidth="1"/>
    <col min="14078" max="14078" width="48.7109375" style="52" customWidth="1"/>
    <col min="14079" max="14095" width="11.42578125" style="52" customWidth="1"/>
    <col min="14096" max="14101" width="10.7109375" style="52" customWidth="1"/>
    <col min="14102" max="14103" width="11.42578125" style="52" customWidth="1"/>
    <col min="14104" max="14104" width="1.7109375" style="52" customWidth="1"/>
    <col min="14105" max="14120" width="11.42578125" style="52" customWidth="1"/>
    <col min="14121" max="14126" width="6.7109375" style="52" customWidth="1"/>
    <col min="14127" max="14128" width="11.42578125" style="52" customWidth="1"/>
    <col min="14129" max="14129" width="1.140625" style="52" customWidth="1"/>
    <col min="14130" max="14332" width="11.42578125" style="52"/>
    <col min="14333" max="14333" width="2.28515625" style="52" customWidth="1"/>
    <col min="14334" max="14334" width="48.7109375" style="52" customWidth="1"/>
    <col min="14335" max="14351" width="11.42578125" style="52" customWidth="1"/>
    <col min="14352" max="14357" width="10.7109375" style="52" customWidth="1"/>
    <col min="14358" max="14359" width="11.42578125" style="52" customWidth="1"/>
    <col min="14360" max="14360" width="1.7109375" style="52" customWidth="1"/>
    <col min="14361" max="14376" width="11.42578125" style="52" customWidth="1"/>
    <col min="14377" max="14382" width="6.7109375" style="52" customWidth="1"/>
    <col min="14383" max="14384" width="11.42578125" style="52" customWidth="1"/>
    <col min="14385" max="14385" width="1.140625" style="52" customWidth="1"/>
    <col min="14386" max="14588" width="11.42578125" style="52"/>
    <col min="14589" max="14589" width="2.28515625" style="52" customWidth="1"/>
    <col min="14590" max="14590" width="48.7109375" style="52" customWidth="1"/>
    <col min="14591" max="14607" width="11.42578125" style="52" customWidth="1"/>
    <col min="14608" max="14613" width="10.7109375" style="52" customWidth="1"/>
    <col min="14614" max="14615" width="11.42578125" style="52" customWidth="1"/>
    <col min="14616" max="14616" width="1.7109375" style="52" customWidth="1"/>
    <col min="14617" max="14632" width="11.42578125" style="52" customWidth="1"/>
    <col min="14633" max="14638" width="6.7109375" style="52" customWidth="1"/>
    <col min="14639" max="14640" width="11.42578125" style="52" customWidth="1"/>
    <col min="14641" max="14641" width="1.140625" style="52" customWidth="1"/>
    <col min="14642" max="14844" width="11.42578125" style="52"/>
    <col min="14845" max="14845" width="2.28515625" style="52" customWidth="1"/>
    <col min="14846" max="14846" width="48.7109375" style="52" customWidth="1"/>
    <col min="14847" max="14863" width="11.42578125" style="52" customWidth="1"/>
    <col min="14864" max="14869" width="10.7109375" style="52" customWidth="1"/>
    <col min="14870" max="14871" width="11.42578125" style="52" customWidth="1"/>
    <col min="14872" max="14872" width="1.7109375" style="52" customWidth="1"/>
    <col min="14873" max="14888" width="11.42578125" style="52" customWidth="1"/>
    <col min="14889" max="14894" width="6.7109375" style="52" customWidth="1"/>
    <col min="14895" max="14896" width="11.42578125" style="52" customWidth="1"/>
    <col min="14897" max="14897" width="1.140625" style="52" customWidth="1"/>
    <col min="14898" max="15100" width="11.42578125" style="52"/>
    <col min="15101" max="15101" width="2.28515625" style="52" customWidth="1"/>
    <col min="15102" max="15102" width="48.7109375" style="52" customWidth="1"/>
    <col min="15103" max="15119" width="11.42578125" style="52" customWidth="1"/>
    <col min="15120" max="15125" width="10.7109375" style="52" customWidth="1"/>
    <col min="15126" max="15127" width="11.42578125" style="52" customWidth="1"/>
    <col min="15128" max="15128" width="1.7109375" style="52" customWidth="1"/>
    <col min="15129" max="15144" width="11.42578125" style="52" customWidth="1"/>
    <col min="15145" max="15150" width="6.7109375" style="52" customWidth="1"/>
    <col min="15151" max="15152" width="11.42578125" style="52" customWidth="1"/>
    <col min="15153" max="15153" width="1.140625" style="52" customWidth="1"/>
    <col min="15154" max="15356" width="11.42578125" style="52"/>
    <col min="15357" max="15357" width="2.28515625" style="52" customWidth="1"/>
    <col min="15358" max="15358" width="48.7109375" style="52" customWidth="1"/>
    <col min="15359" max="15375" width="11.42578125" style="52" customWidth="1"/>
    <col min="15376" max="15381" width="10.7109375" style="52" customWidth="1"/>
    <col min="15382" max="15383" width="11.42578125" style="52" customWidth="1"/>
    <col min="15384" max="15384" width="1.7109375" style="52" customWidth="1"/>
    <col min="15385" max="15400" width="11.42578125" style="52" customWidth="1"/>
    <col min="15401" max="15406" width="6.7109375" style="52" customWidth="1"/>
    <col min="15407" max="15408" width="11.42578125" style="52" customWidth="1"/>
    <col min="15409" max="15409" width="1.140625" style="52" customWidth="1"/>
    <col min="15410" max="15612" width="11.42578125" style="52"/>
    <col min="15613" max="15613" width="2.28515625" style="52" customWidth="1"/>
    <col min="15614" max="15614" width="48.7109375" style="52" customWidth="1"/>
    <col min="15615" max="15631" width="11.42578125" style="52" customWidth="1"/>
    <col min="15632" max="15637" width="10.7109375" style="52" customWidth="1"/>
    <col min="15638" max="15639" width="11.42578125" style="52" customWidth="1"/>
    <col min="15640" max="15640" width="1.7109375" style="52" customWidth="1"/>
    <col min="15641" max="15656" width="11.42578125" style="52" customWidth="1"/>
    <col min="15657" max="15662" width="6.7109375" style="52" customWidth="1"/>
    <col min="15663" max="15664" width="11.42578125" style="52" customWidth="1"/>
    <col min="15665" max="15665" width="1.140625" style="52" customWidth="1"/>
    <col min="15666" max="15868" width="11.42578125" style="52"/>
    <col min="15869" max="15869" width="2.28515625" style="52" customWidth="1"/>
    <col min="15870" max="15870" width="48.7109375" style="52" customWidth="1"/>
    <col min="15871" max="15887" width="11.42578125" style="52" customWidth="1"/>
    <col min="15888" max="15893" width="10.7109375" style="52" customWidth="1"/>
    <col min="15894" max="15895" width="11.42578125" style="52" customWidth="1"/>
    <col min="15896" max="15896" width="1.7109375" style="52" customWidth="1"/>
    <col min="15897" max="15912" width="11.42578125" style="52" customWidth="1"/>
    <col min="15913" max="15918" width="6.7109375" style="52" customWidth="1"/>
    <col min="15919" max="15920" width="11.42578125" style="52" customWidth="1"/>
    <col min="15921" max="15921" width="1.140625" style="52" customWidth="1"/>
    <col min="15922" max="16124" width="11.42578125" style="52"/>
    <col min="16125" max="16125" width="2.28515625" style="52" customWidth="1"/>
    <col min="16126" max="16126" width="48.7109375" style="52" customWidth="1"/>
    <col min="16127" max="16143" width="11.42578125" style="52" customWidth="1"/>
    <col min="16144" max="16149" width="10.7109375" style="52" customWidth="1"/>
    <col min="16150" max="16151" width="11.42578125" style="52" customWidth="1"/>
    <col min="16152" max="16152" width="1.7109375" style="52" customWidth="1"/>
    <col min="16153" max="16168" width="11.42578125" style="52" customWidth="1"/>
    <col min="16169" max="16174" width="6.7109375" style="52" customWidth="1"/>
    <col min="16175" max="16176" width="11.42578125" style="52" customWidth="1"/>
    <col min="16177" max="16177" width="1.140625" style="52" customWidth="1"/>
    <col min="16178" max="16384" width="11.42578125" style="52"/>
  </cols>
  <sheetData>
    <row r="1" spans="1:50" ht="15" customHeight="1" x14ac:dyDescent="0.25">
      <c r="A1" s="204"/>
      <c r="B1" s="1" t="s">
        <v>240</v>
      </c>
    </row>
    <row r="2" spans="1:50" ht="15" customHeight="1" x14ac:dyDescent="0.2">
      <c r="B2" s="3" t="s">
        <v>241</v>
      </c>
      <c r="C2" s="53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</row>
    <row r="3" spans="1:50" ht="15" customHeight="1" x14ac:dyDescent="0.2">
      <c r="B3" s="5" t="s">
        <v>0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228"/>
      <c r="W3" s="55"/>
      <c r="X3" s="55"/>
      <c r="Y3" s="6"/>
    </row>
    <row r="4" spans="1:50" ht="12" customHeight="1" x14ac:dyDescent="0.25">
      <c r="B4" s="204" t="s">
        <v>892</v>
      </c>
    </row>
    <row r="5" spans="1:50" ht="12" customHeight="1" thickBot="1" x14ac:dyDescent="0.2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</row>
    <row r="6" spans="1:50" ht="12" customHeight="1" thickTop="1" x14ac:dyDescent="0.2">
      <c r="A6" s="53"/>
      <c r="B6" s="8"/>
      <c r="C6" s="274">
        <v>1995</v>
      </c>
      <c r="D6" s="274">
        <v>1996</v>
      </c>
      <c r="E6" s="274">
        <v>1997</v>
      </c>
      <c r="F6" s="274">
        <v>1998</v>
      </c>
      <c r="G6" s="274">
        <v>1999</v>
      </c>
      <c r="H6" s="274">
        <v>2000</v>
      </c>
      <c r="I6" s="274">
        <v>2001</v>
      </c>
      <c r="J6" s="274">
        <v>2002</v>
      </c>
      <c r="K6" s="274">
        <v>2003</v>
      </c>
      <c r="L6" s="274">
        <v>2004</v>
      </c>
      <c r="M6" s="274">
        <v>2005</v>
      </c>
      <c r="N6" s="274">
        <v>2006</v>
      </c>
      <c r="O6" s="274">
        <v>2007</v>
      </c>
      <c r="P6" s="274">
        <v>2008</v>
      </c>
      <c r="Q6" s="276">
        <v>2009</v>
      </c>
      <c r="R6" s="278">
        <v>2010</v>
      </c>
      <c r="S6" s="274">
        <v>2011</v>
      </c>
      <c r="T6" s="276">
        <v>2012</v>
      </c>
      <c r="U6" s="278">
        <v>2013</v>
      </c>
      <c r="V6" s="278">
        <v>2014</v>
      </c>
      <c r="W6" s="278">
        <v>2015</v>
      </c>
      <c r="X6" s="280" t="s">
        <v>58</v>
      </c>
      <c r="Y6" s="278" t="s">
        <v>59</v>
      </c>
      <c r="Z6" s="9"/>
      <c r="AA6" s="272" t="s">
        <v>1</v>
      </c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10"/>
      <c r="AX6" s="56"/>
    </row>
    <row r="7" spans="1:50" ht="12" customHeight="1" thickBot="1" x14ac:dyDescent="0.25">
      <c r="A7" s="57"/>
      <c r="B7" s="11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7"/>
      <c r="R7" s="279"/>
      <c r="S7" s="275"/>
      <c r="T7" s="277"/>
      <c r="U7" s="279"/>
      <c r="V7" s="279"/>
      <c r="W7" s="279"/>
      <c r="X7" s="279"/>
      <c r="Y7" s="279"/>
      <c r="Z7" s="12"/>
      <c r="AA7" s="13" t="s">
        <v>2</v>
      </c>
      <c r="AB7" s="14" t="s">
        <v>3</v>
      </c>
      <c r="AC7" s="14" t="s">
        <v>4</v>
      </c>
      <c r="AD7" s="14" t="s">
        <v>5</v>
      </c>
      <c r="AE7" s="14" t="s">
        <v>6</v>
      </c>
      <c r="AF7" s="14" t="s">
        <v>7</v>
      </c>
      <c r="AG7" s="14" t="s">
        <v>8</v>
      </c>
      <c r="AH7" s="14" t="s">
        <v>9</v>
      </c>
      <c r="AI7" s="14" t="s">
        <v>10</v>
      </c>
      <c r="AJ7" s="14" t="s">
        <v>11</v>
      </c>
      <c r="AK7" s="14" t="s">
        <v>12</v>
      </c>
      <c r="AL7" s="14" t="s">
        <v>13</v>
      </c>
      <c r="AM7" s="14" t="s">
        <v>14</v>
      </c>
      <c r="AN7" s="15" t="s">
        <v>15</v>
      </c>
      <c r="AO7" s="14" t="s">
        <v>16</v>
      </c>
      <c r="AP7" s="15" t="s">
        <v>17</v>
      </c>
      <c r="AQ7" s="14" t="s">
        <v>18</v>
      </c>
      <c r="AR7" s="15">
        <v>13</v>
      </c>
      <c r="AS7" s="14">
        <v>14</v>
      </c>
      <c r="AT7" s="15">
        <v>15</v>
      </c>
      <c r="AU7" s="14">
        <v>16</v>
      </c>
      <c r="AV7" s="15">
        <v>17</v>
      </c>
      <c r="AW7" s="16"/>
      <c r="AX7" s="56"/>
    </row>
    <row r="8" spans="1:50" ht="6" customHeight="1" thickTop="1" thickBot="1" x14ac:dyDescent="0.3">
      <c r="A8" s="53"/>
      <c r="B8" s="58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17"/>
      <c r="Z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/>
    </row>
    <row r="9" spans="1:50" ht="6" customHeight="1" x14ac:dyDescent="0.25">
      <c r="A9" s="53"/>
      <c r="B9" s="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/>
    </row>
    <row r="10" spans="1:50" s="102" customFormat="1" ht="15" customHeight="1" x14ac:dyDescent="0.25">
      <c r="A10" s="101"/>
      <c r="B10" s="20" t="s">
        <v>242</v>
      </c>
      <c r="C10" s="21">
        <v>22924.406000000003</v>
      </c>
      <c r="D10" s="21">
        <v>22986.787</v>
      </c>
      <c r="E10" s="21">
        <v>24257.034999999996</v>
      </c>
      <c r="F10" s="21">
        <v>25076.460999999999</v>
      </c>
      <c r="G10" s="21">
        <v>25921.991000000002</v>
      </c>
      <c r="H10" s="21">
        <v>26445.539000000004</v>
      </c>
      <c r="I10" s="21">
        <v>27442.493000000002</v>
      </c>
      <c r="J10" s="21">
        <v>28958.816999999999</v>
      </c>
      <c r="K10" s="21">
        <v>30422.184999999998</v>
      </c>
      <c r="L10" s="21">
        <v>31981.936000000002</v>
      </c>
      <c r="M10" s="21">
        <v>32332.21</v>
      </c>
      <c r="N10" s="21">
        <v>34653.129000000001</v>
      </c>
      <c r="O10" s="21">
        <v>36156.303999999996</v>
      </c>
      <c r="P10" s="21">
        <v>32441.167000000001</v>
      </c>
      <c r="Q10" s="21">
        <v>28266.448</v>
      </c>
      <c r="R10" s="21">
        <v>27479.243000000002</v>
      </c>
      <c r="S10" s="21">
        <v>26061.891</v>
      </c>
      <c r="T10" s="21">
        <v>24941.620999999999</v>
      </c>
      <c r="U10" s="21">
        <v>25228.784</v>
      </c>
      <c r="V10" s="21">
        <v>26625.506999999998</v>
      </c>
      <c r="W10" s="21">
        <v>29946.077000000001</v>
      </c>
      <c r="X10" s="80">
        <v>31597.267</v>
      </c>
      <c r="Y10" s="80">
        <v>33855.673000000003</v>
      </c>
      <c r="Z10"/>
      <c r="AA10" s="22">
        <v>0.27211610193955549</v>
      </c>
      <c r="AB10" s="22">
        <v>5.5259919535513857</v>
      </c>
      <c r="AC10" s="22">
        <v>3.3780962924776388</v>
      </c>
      <c r="AD10" s="22">
        <v>3.3718075289810732</v>
      </c>
      <c r="AE10" s="22">
        <v>2.0197059708878169</v>
      </c>
      <c r="AF10" s="22">
        <v>3.7698380811977317</v>
      </c>
      <c r="AG10" s="22">
        <v>5.5254600957718987</v>
      </c>
      <c r="AH10" s="22">
        <v>5.0532727217413571</v>
      </c>
      <c r="AI10" s="22">
        <v>5.1270183256068034</v>
      </c>
      <c r="AJ10" s="22">
        <v>1.0952245042326318</v>
      </c>
      <c r="AK10" s="22">
        <v>7.1783493921386805</v>
      </c>
      <c r="AL10" s="22">
        <v>4.337775673879249</v>
      </c>
      <c r="AM10" s="22">
        <v>-10.275212311523864</v>
      </c>
      <c r="AN10" s="22">
        <v>-12.868584536431753</v>
      </c>
      <c r="AO10" s="22">
        <v>-2.7849448929699201</v>
      </c>
      <c r="AP10" s="22">
        <v>-5.1579004559914639</v>
      </c>
      <c r="AQ10" s="22">
        <v>-4.29849852414777</v>
      </c>
      <c r="AR10" s="22">
        <v>1.1513405644324419</v>
      </c>
      <c r="AS10" s="22">
        <v>5.5362279846702007</v>
      </c>
      <c r="AT10" s="22">
        <v>12.471386929833876</v>
      </c>
      <c r="AU10" s="22">
        <v>5.5138774938700612</v>
      </c>
      <c r="AV10" s="22">
        <v>7.147472596284997</v>
      </c>
      <c r="AW10"/>
      <c r="AX10" s="26"/>
    </row>
    <row r="11" spans="1:50" s="104" customFormat="1" ht="15" customHeight="1" x14ac:dyDescent="0.25">
      <c r="A11" s="106"/>
      <c r="B11" s="23" t="s">
        <v>243</v>
      </c>
      <c r="C11" s="24">
        <v>2675.7259999999997</v>
      </c>
      <c r="D11" s="24">
        <v>2747.0029999999997</v>
      </c>
      <c r="E11" s="24">
        <v>2824.77</v>
      </c>
      <c r="F11" s="24">
        <v>2860.2459999999996</v>
      </c>
      <c r="G11" s="24">
        <v>2898.3229999999999</v>
      </c>
      <c r="H11" s="24">
        <v>2964.1107500000003</v>
      </c>
      <c r="I11" s="24">
        <v>2994.846</v>
      </c>
      <c r="J11" s="24">
        <v>3082.9387500000003</v>
      </c>
      <c r="K11" s="24">
        <v>3180.9274999999998</v>
      </c>
      <c r="L11" s="24">
        <v>3264.2932500000002</v>
      </c>
      <c r="M11" s="24">
        <v>3311.3870000000002</v>
      </c>
      <c r="N11" s="24">
        <v>3356.9832499999998</v>
      </c>
      <c r="O11" s="24">
        <v>3403.1949999999997</v>
      </c>
      <c r="P11" s="24">
        <v>3373.4477500000003</v>
      </c>
      <c r="Q11" s="24">
        <v>3277.5349999999999</v>
      </c>
      <c r="R11" s="24">
        <v>3250.40625</v>
      </c>
      <c r="S11" s="24">
        <v>3260.0769999999998</v>
      </c>
      <c r="T11" s="24">
        <v>3254.1320000000001</v>
      </c>
      <c r="U11" s="24">
        <v>3281.8440000000001</v>
      </c>
      <c r="V11" s="24">
        <v>3345.6840000000002</v>
      </c>
      <c r="W11" s="24">
        <v>3463.8377500000001</v>
      </c>
      <c r="X11" s="81">
        <v>3400.8319999999999</v>
      </c>
      <c r="Y11" s="81">
        <v>3461.3180000000002</v>
      </c>
      <c r="Z11"/>
      <c r="AA11" s="25">
        <v>2.6638377771117092</v>
      </c>
      <c r="AB11" s="25">
        <v>2.8309761583806168</v>
      </c>
      <c r="AC11" s="25">
        <v>1.2558898600593911</v>
      </c>
      <c r="AD11" s="25">
        <v>1.3312491303195679</v>
      </c>
      <c r="AE11" s="25">
        <v>2.2698557062135731</v>
      </c>
      <c r="AF11" s="25">
        <v>1.0369130100823567</v>
      </c>
      <c r="AG11" s="25">
        <v>2.9414784599942787</v>
      </c>
      <c r="AH11" s="25">
        <v>3.1784202654042191</v>
      </c>
      <c r="AI11" s="25">
        <v>2.6208000653897456</v>
      </c>
      <c r="AJ11" s="25">
        <v>1.4426936060355484</v>
      </c>
      <c r="AK11" s="25">
        <v>1.3769532223204233</v>
      </c>
      <c r="AL11" s="25">
        <v>1.3765856591628791</v>
      </c>
      <c r="AM11" s="25">
        <v>-0.87409772287510534</v>
      </c>
      <c r="AN11" s="25">
        <v>-2.8431669054308135</v>
      </c>
      <c r="AO11" s="25">
        <v>-0.82771808691592474</v>
      </c>
      <c r="AP11" s="25">
        <v>0.29752434791804167</v>
      </c>
      <c r="AQ11" s="25">
        <v>-0.18235765596946665</v>
      </c>
      <c r="AR11" s="25">
        <v>0.85159421928796952</v>
      </c>
      <c r="AS11" s="25">
        <v>1.9452478545598189</v>
      </c>
      <c r="AT11" s="25">
        <v>3.5315274843649291</v>
      </c>
      <c r="AU11" s="25">
        <v>-1.8189578885442963</v>
      </c>
      <c r="AV11" s="25">
        <v>1.7785647747374858</v>
      </c>
      <c r="AW11"/>
      <c r="AX11" s="7"/>
    </row>
    <row r="12" spans="1:50" s="4" customFormat="1" ht="15" customHeight="1" x14ac:dyDescent="0.25">
      <c r="A12" s="19"/>
      <c r="B12" s="23" t="s">
        <v>244</v>
      </c>
      <c r="C12" s="24">
        <v>8567.5461538289073</v>
      </c>
      <c r="D12" s="24">
        <v>8367.9511817060265</v>
      </c>
      <c r="E12" s="24">
        <v>8587.2602017155368</v>
      </c>
      <c r="F12" s="24">
        <v>8767.239251449002</v>
      </c>
      <c r="G12" s="24">
        <v>8943.789563827082</v>
      </c>
      <c r="H12" s="24">
        <v>8921.9132584705221</v>
      </c>
      <c r="I12" s="24">
        <v>9163.240113181113</v>
      </c>
      <c r="J12" s="24">
        <v>9393.2508389925024</v>
      </c>
      <c r="K12" s="24">
        <v>9563.9353616201552</v>
      </c>
      <c r="L12" s="24">
        <v>9797.5070101315196</v>
      </c>
      <c r="M12" s="24">
        <v>9763.9478562910335</v>
      </c>
      <c r="N12" s="24">
        <v>10322.699405783453</v>
      </c>
      <c r="O12" s="24">
        <v>10624.223413586351</v>
      </c>
      <c r="P12" s="24">
        <v>9616.6205627462277</v>
      </c>
      <c r="Q12" s="24">
        <v>8624.3008846587454</v>
      </c>
      <c r="R12" s="24">
        <v>8454.094930441388</v>
      </c>
      <c r="S12" s="24">
        <v>7994.2562706340987</v>
      </c>
      <c r="T12" s="24">
        <v>7664.6002682128446</v>
      </c>
      <c r="U12" s="24">
        <v>7687.3806311329845</v>
      </c>
      <c r="V12" s="24">
        <v>7958.1655051702419</v>
      </c>
      <c r="W12" s="24">
        <v>8645.3463358669142</v>
      </c>
      <c r="X12" s="81">
        <v>9291.0402513267345</v>
      </c>
      <c r="Y12" s="81">
        <v>9781.1507061760858</v>
      </c>
      <c r="Z12"/>
      <c r="AA12" s="25">
        <v>-2.3296632260764669</v>
      </c>
      <c r="AB12" s="25">
        <v>2.620820978126194</v>
      </c>
      <c r="AC12" s="25">
        <v>2.0958844323537504</v>
      </c>
      <c r="AD12" s="25">
        <v>2.0137503644479726</v>
      </c>
      <c r="AE12" s="25">
        <v>-0.24459772002058311</v>
      </c>
      <c r="AF12" s="25">
        <v>2.7048778408764913</v>
      </c>
      <c r="AG12" s="25">
        <v>2.5101462252475977</v>
      </c>
      <c r="AH12" s="25">
        <v>1.8170974623515961</v>
      </c>
      <c r="AI12" s="25">
        <v>2.4422127469481012</v>
      </c>
      <c r="AJ12" s="25">
        <v>-0.34252747975360259</v>
      </c>
      <c r="AK12" s="25">
        <v>5.7225986631258845</v>
      </c>
      <c r="AL12" s="25">
        <v>2.9209802199022161</v>
      </c>
      <c r="AM12" s="25">
        <v>-9.4840141402861668</v>
      </c>
      <c r="AN12" s="25">
        <v>-10.318798288991706</v>
      </c>
      <c r="AO12" s="25">
        <v>-1.9735623384862031</v>
      </c>
      <c r="AP12" s="25">
        <v>-5.439241735404563</v>
      </c>
      <c r="AQ12" s="25">
        <v>-4.123660679132894</v>
      </c>
      <c r="AR12" s="25">
        <v>0.29721527702646322</v>
      </c>
      <c r="AS12" s="25">
        <v>3.5224595610709142</v>
      </c>
      <c r="AT12" s="25">
        <v>8.6349150473212219</v>
      </c>
      <c r="AU12" s="25">
        <v>7.4686876658836967</v>
      </c>
      <c r="AV12" s="25">
        <v>5.2750869826375455</v>
      </c>
      <c r="AW12"/>
      <c r="AX12" s="7"/>
    </row>
    <row r="13" spans="1:50" customFormat="1" ht="6" customHeight="1" x14ac:dyDescent="0.25"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</row>
    <row r="14" spans="1:50" s="108" customFormat="1" ht="15" customHeight="1" x14ac:dyDescent="0.25">
      <c r="B14" s="96" t="s">
        <v>245</v>
      </c>
      <c r="C14" s="114">
        <v>10.997999250231389</v>
      </c>
      <c r="D14" s="114">
        <v>10.73166945863291</v>
      </c>
      <c r="E14" s="114">
        <v>10.214467679170188</v>
      </c>
      <c r="F14" s="114">
        <v>9.8311480236385833</v>
      </c>
      <c r="G14" s="114">
        <v>9.1781800248291123</v>
      </c>
      <c r="H14" s="114">
        <v>9.1727606686329963</v>
      </c>
      <c r="I14" s="114">
        <v>9.1133301919763632</v>
      </c>
      <c r="J14" s="114">
        <v>9.0026640245697891</v>
      </c>
      <c r="K14" s="114">
        <v>9.1822464428508344</v>
      </c>
      <c r="L14" s="114">
        <v>9.1216053962461814</v>
      </c>
      <c r="M14" s="114">
        <v>9.4298564805808205</v>
      </c>
      <c r="N14" s="114">
        <v>9.289354505331973</v>
      </c>
      <c r="O14" s="114">
        <v>9.0414357617968939</v>
      </c>
      <c r="P14" s="114">
        <v>7.8745471764317241</v>
      </c>
      <c r="Q14" s="114">
        <v>7.8295935874220923</v>
      </c>
      <c r="R14" s="114">
        <v>8.4367753507620282</v>
      </c>
      <c r="S14" s="114">
        <v>8.1788117370301325</v>
      </c>
      <c r="T14" s="114">
        <v>7.9928245241157345</v>
      </c>
      <c r="U14" s="114">
        <v>7.56914403801626</v>
      </c>
      <c r="V14" s="114">
        <v>7.7416816889158202</v>
      </c>
      <c r="W14" s="114">
        <v>7.8314899143550596</v>
      </c>
      <c r="X14" s="198">
        <v>8.2433806696003167</v>
      </c>
      <c r="Y14" s="198">
        <v>8.2700851936985558</v>
      </c>
      <c r="Z14"/>
      <c r="AA14" s="116">
        <v>-2.4216203832972307</v>
      </c>
      <c r="AB14" s="116">
        <v>-4.8193972191965688</v>
      </c>
      <c r="AC14" s="116">
        <v>-3.7527129907443673</v>
      </c>
      <c r="AD14" s="116">
        <v>-6.6418285762704095</v>
      </c>
      <c r="AE14" s="116">
        <v>-5.9046087366508168E-2</v>
      </c>
      <c r="AF14" s="116">
        <v>-0.64790174739716599</v>
      </c>
      <c r="AG14" s="116">
        <v>-1.21433290658126</v>
      </c>
      <c r="AH14" s="116">
        <v>1.9947697458322842</v>
      </c>
      <c r="AI14" s="116">
        <v>-0.66041623890270584</v>
      </c>
      <c r="AJ14" s="116">
        <v>3.3793512319826267</v>
      </c>
      <c r="AK14" s="116">
        <v>-1.4899693917737484</v>
      </c>
      <c r="AL14" s="116">
        <v>-2.6688479096451414</v>
      </c>
      <c r="AM14" s="116">
        <v>-12.906009798749736</v>
      </c>
      <c r="AN14" s="116">
        <v>-0.57087205146445064</v>
      </c>
      <c r="AO14" s="116">
        <v>7.7549588820976281</v>
      </c>
      <c r="AP14" s="116">
        <v>-3.0576091339044109</v>
      </c>
      <c r="AQ14" s="116">
        <v>-2.2740126425985343</v>
      </c>
      <c r="AR14" s="116">
        <v>-5.3007605111454303</v>
      </c>
      <c r="AS14" s="116">
        <v>2.2794869543106131</v>
      </c>
      <c r="AT14" s="116">
        <v>1.1600609408653759</v>
      </c>
      <c r="AU14" s="116">
        <v>5.2594175533606258</v>
      </c>
      <c r="AV14" s="116">
        <v>0.32395112113066921</v>
      </c>
      <c r="AW14"/>
    </row>
    <row r="15" spans="1:50" customFormat="1" ht="6" customHeight="1" x14ac:dyDescent="0.25"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</row>
    <row r="16" spans="1:50" customFormat="1" ht="15" customHeight="1" x14ac:dyDescent="0.25">
      <c r="B16" s="20" t="s">
        <v>246</v>
      </c>
      <c r="C16" s="21">
        <v>2521.2260000000001</v>
      </c>
      <c r="D16" s="21">
        <v>2466.866</v>
      </c>
      <c r="E16" s="21">
        <v>2477.7269999999999</v>
      </c>
      <c r="F16" s="21">
        <v>2465.3040000000001</v>
      </c>
      <c r="G16" s="21">
        <v>2379.1670000000004</v>
      </c>
      <c r="H16" s="21">
        <v>2425.7860000000001</v>
      </c>
      <c r="I16" s="21">
        <v>2500.9250000000002</v>
      </c>
      <c r="J16" s="21">
        <v>2607.0650000000001</v>
      </c>
      <c r="K16" s="21">
        <v>2793.44</v>
      </c>
      <c r="L16" s="21">
        <v>2917.2660000000001</v>
      </c>
      <c r="M16" s="21">
        <v>3048.8809999999999</v>
      </c>
      <c r="N16" s="21">
        <v>3219.0520000000006</v>
      </c>
      <c r="O16" s="21">
        <v>3269.049</v>
      </c>
      <c r="P16" s="21">
        <v>2554.5950000000003</v>
      </c>
      <c r="Q16" s="21">
        <v>2213.1480000000001</v>
      </c>
      <c r="R16" s="21">
        <v>2318.3620000000001</v>
      </c>
      <c r="S16" s="21">
        <v>2131.5529999999999</v>
      </c>
      <c r="T16" s="21">
        <v>1993.54</v>
      </c>
      <c r="U16" s="21">
        <v>1909.6030000000001</v>
      </c>
      <c r="V16" s="21">
        <v>2061.2619999999997</v>
      </c>
      <c r="W16" s="21">
        <v>2345.2240000000002</v>
      </c>
      <c r="X16" s="80">
        <v>2604.683</v>
      </c>
      <c r="Y16" s="80">
        <v>2799.893</v>
      </c>
      <c r="AA16" s="116">
        <v>-2.1560939003484862</v>
      </c>
      <c r="AB16" s="116">
        <v>0.44027523181234313</v>
      </c>
      <c r="AC16" s="116">
        <v>-0.50138695667439448</v>
      </c>
      <c r="AD16" s="116">
        <v>-3.4939707232860417</v>
      </c>
      <c r="AE16" s="116">
        <v>1.9594673261691877</v>
      </c>
      <c r="AF16" s="116">
        <v>3.0975114869984459</v>
      </c>
      <c r="AG16" s="116">
        <v>4.2440297090076617</v>
      </c>
      <c r="AH16" s="116">
        <v>7.1488436230013441</v>
      </c>
      <c r="AI16" s="116">
        <v>4.4327424251102592</v>
      </c>
      <c r="AJ16" s="116">
        <v>4.5115872189920214</v>
      </c>
      <c r="AK16" s="116">
        <v>5.5814247915874944</v>
      </c>
      <c r="AL16" s="116">
        <v>1.5531591288366693</v>
      </c>
      <c r="AM16" s="116">
        <v>-21.855102202505979</v>
      </c>
      <c r="AN16" s="116">
        <v>-13.365993435358641</v>
      </c>
      <c r="AO16" s="116">
        <v>4.754042657788812</v>
      </c>
      <c r="AP16" s="116">
        <v>-8.0578011544357686</v>
      </c>
      <c r="AQ16" s="116">
        <v>-6.4747627668652825</v>
      </c>
      <c r="AR16" s="116">
        <v>-4.2104497527012201</v>
      </c>
      <c r="AS16" s="116">
        <v>7.941912533652264</v>
      </c>
      <c r="AT16" s="116">
        <v>13.77612355925644</v>
      </c>
      <c r="AU16" s="116">
        <v>11.0632928880141</v>
      </c>
      <c r="AV16" s="116">
        <v>7.4945780350238413</v>
      </c>
    </row>
    <row r="17" spans="1:50" s="104" customFormat="1" ht="15" customHeight="1" x14ac:dyDescent="0.25">
      <c r="A17" s="106"/>
      <c r="B17" s="23" t="s">
        <v>247</v>
      </c>
      <c r="C17" s="24">
        <v>1260.117</v>
      </c>
      <c r="D17" s="24">
        <v>1268.7909999999999</v>
      </c>
      <c r="E17" s="24">
        <v>1333.952</v>
      </c>
      <c r="F17" s="24">
        <v>1503.0309999999999</v>
      </c>
      <c r="G17" s="24">
        <v>1578.5229999999999</v>
      </c>
      <c r="H17" s="24">
        <v>1637.4559999999999</v>
      </c>
      <c r="I17" s="24">
        <v>1672.008</v>
      </c>
      <c r="J17" s="24">
        <v>1732.625</v>
      </c>
      <c r="K17" s="24">
        <v>1906.8980000000001</v>
      </c>
      <c r="L17" s="24">
        <v>2013.548</v>
      </c>
      <c r="M17" s="24">
        <v>2125.7359999999999</v>
      </c>
      <c r="N17" s="24">
        <v>2266.8959999999997</v>
      </c>
      <c r="O17" s="24">
        <v>2349.2049999999999</v>
      </c>
      <c r="P17" s="24">
        <v>1877.885</v>
      </c>
      <c r="Q17" s="24">
        <v>1609.9520000000002</v>
      </c>
      <c r="R17" s="24">
        <v>1641.752</v>
      </c>
      <c r="S17" s="24">
        <v>1474.548</v>
      </c>
      <c r="T17" s="24">
        <v>1369.4489999999998</v>
      </c>
      <c r="U17" s="24">
        <v>1364.04</v>
      </c>
      <c r="V17" s="24">
        <v>1537.191</v>
      </c>
      <c r="W17" s="24">
        <v>1847.3809999999999</v>
      </c>
      <c r="X17" s="81">
        <v>2199.9610000000002</v>
      </c>
      <c r="Y17" s="81">
        <v>2407.3070000000002</v>
      </c>
      <c r="Z17"/>
      <c r="AA17" s="25">
        <v>0.6883487803116678</v>
      </c>
      <c r="AB17" s="25">
        <v>5.1356764037575973</v>
      </c>
      <c r="AC17" s="25">
        <v>12.675043779686222</v>
      </c>
      <c r="AD17" s="25">
        <v>5.0226508967546222</v>
      </c>
      <c r="AE17" s="25">
        <v>3.7334267539972492</v>
      </c>
      <c r="AF17" s="25">
        <v>2.1101025004641429</v>
      </c>
      <c r="AG17" s="25">
        <v>3.6254013138693093</v>
      </c>
      <c r="AH17" s="25">
        <v>10.058321910396083</v>
      </c>
      <c r="AI17" s="25">
        <v>5.5928528951207586</v>
      </c>
      <c r="AJ17" s="25">
        <v>5.5716575914753399</v>
      </c>
      <c r="AK17" s="25">
        <v>6.6405235645442264</v>
      </c>
      <c r="AL17" s="25">
        <v>3.6309120488985913</v>
      </c>
      <c r="AM17" s="25">
        <v>-20.062957468590437</v>
      </c>
      <c r="AN17" s="25">
        <v>-14.267806601575696</v>
      </c>
      <c r="AO17" s="25">
        <v>1.9752141678757953</v>
      </c>
      <c r="AP17" s="25">
        <v>-10.184485841954201</v>
      </c>
      <c r="AQ17" s="25">
        <v>-7.1275401004240049</v>
      </c>
      <c r="AR17" s="25">
        <v>-0.39497637370941735</v>
      </c>
      <c r="AS17" s="25">
        <v>12.693982581155982</v>
      </c>
      <c r="AT17" s="25">
        <v>20.179014839405109</v>
      </c>
      <c r="AU17" s="25">
        <v>19.085397110828811</v>
      </c>
      <c r="AV17" s="25">
        <v>9.4249852611023535</v>
      </c>
      <c r="AW17"/>
      <c r="AX17" s="7"/>
    </row>
    <row r="18" spans="1:50" s="4" customFormat="1" ht="15" customHeight="1" x14ac:dyDescent="0.25">
      <c r="A18" s="19"/>
      <c r="B18" s="23" t="s">
        <v>248</v>
      </c>
      <c r="C18" s="24">
        <v>1261.1089999999999</v>
      </c>
      <c r="D18" s="24">
        <v>1198.075</v>
      </c>
      <c r="E18" s="24">
        <v>1143.7749999999999</v>
      </c>
      <c r="F18" s="24">
        <v>962.27300000000002</v>
      </c>
      <c r="G18" s="24">
        <v>800.64400000000001</v>
      </c>
      <c r="H18" s="24">
        <v>788.32999999999993</v>
      </c>
      <c r="I18" s="24">
        <v>828.91700000000003</v>
      </c>
      <c r="J18" s="24">
        <v>874.43999999999983</v>
      </c>
      <c r="K18" s="24">
        <v>886.54200000000003</v>
      </c>
      <c r="L18" s="24">
        <v>903.71799999999996</v>
      </c>
      <c r="M18" s="24">
        <v>923.14499999999998</v>
      </c>
      <c r="N18" s="24">
        <v>952.15600000000006</v>
      </c>
      <c r="O18" s="24">
        <v>919.84399999999994</v>
      </c>
      <c r="P18" s="24">
        <v>676.71</v>
      </c>
      <c r="Q18" s="24">
        <v>603.19600000000003</v>
      </c>
      <c r="R18" s="24">
        <v>676.61</v>
      </c>
      <c r="S18" s="24">
        <v>657.005</v>
      </c>
      <c r="T18" s="24">
        <v>624.09100000000001</v>
      </c>
      <c r="U18" s="24">
        <v>545.5630000000001</v>
      </c>
      <c r="V18" s="24">
        <v>524.07100000000003</v>
      </c>
      <c r="W18" s="24">
        <v>497.84299999999996</v>
      </c>
      <c r="X18" s="81">
        <v>404.72199999999998</v>
      </c>
      <c r="Y18" s="81">
        <v>392.58600000000001</v>
      </c>
      <c r="Z18"/>
      <c r="AA18" s="25">
        <v>-4.9982991160954269</v>
      </c>
      <c r="AB18" s="25">
        <v>-4.5322705172881648</v>
      </c>
      <c r="AC18" s="25">
        <v>-15.868680466000729</v>
      </c>
      <c r="AD18" s="25">
        <v>-16.796584752975509</v>
      </c>
      <c r="AE18" s="25">
        <v>-1.5380119004201716</v>
      </c>
      <c r="AF18" s="25">
        <v>5.14847842908428</v>
      </c>
      <c r="AG18" s="25">
        <v>5.4918646860903797</v>
      </c>
      <c r="AH18" s="25">
        <v>1.3839714560175891</v>
      </c>
      <c r="AI18" s="25">
        <v>1.9374152606419019</v>
      </c>
      <c r="AJ18" s="25">
        <v>2.1496750092396102</v>
      </c>
      <c r="AK18" s="25">
        <v>3.1426265646242011</v>
      </c>
      <c r="AL18" s="25">
        <v>-3.3935615592403057</v>
      </c>
      <c r="AM18" s="25">
        <v>-26.432090658850839</v>
      </c>
      <c r="AN18" s="25">
        <v>-10.863442242615006</v>
      </c>
      <c r="AO18" s="25">
        <v>12.170836676635783</v>
      </c>
      <c r="AP18" s="25">
        <v>-2.897533290965256</v>
      </c>
      <c r="AQ18" s="25">
        <v>-5.009703122502871</v>
      </c>
      <c r="AR18" s="25">
        <v>-12.582780395807648</v>
      </c>
      <c r="AS18" s="25">
        <v>-3.939416712643649</v>
      </c>
      <c r="AT18" s="25">
        <v>-5.0046653983906886</v>
      </c>
      <c r="AU18" s="25">
        <v>-18.704892908005132</v>
      </c>
      <c r="AV18" s="25">
        <v>-2.9986015091840739</v>
      </c>
      <c r="AW18"/>
      <c r="AX18" s="7"/>
    </row>
    <row r="19" spans="1:50" customFormat="1" ht="6" customHeight="1" x14ac:dyDescent="0.25"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</row>
    <row r="20" spans="1:50" customFormat="1" ht="15" customHeight="1" x14ac:dyDescent="0.25">
      <c r="B20" s="20" t="s">
        <v>185</v>
      </c>
      <c r="C20" s="113">
        <v>105.67200000000003</v>
      </c>
      <c r="D20" s="113">
        <v>15.302000000000135</v>
      </c>
      <c r="E20" s="113">
        <v>-8.681999999999789</v>
      </c>
      <c r="F20" s="113">
        <v>13</v>
      </c>
      <c r="G20" s="113">
        <v>25.217999999999847</v>
      </c>
      <c r="H20" s="113">
        <v>0.59799999999995634</v>
      </c>
      <c r="I20" s="113">
        <v>-29.034000000000106</v>
      </c>
      <c r="J20" s="113">
        <v>-37.101000000000113</v>
      </c>
      <c r="K20" s="113">
        <v>-65.355000000000018</v>
      </c>
      <c r="L20" s="113">
        <v>-33.974999999999909</v>
      </c>
      <c r="M20" s="113">
        <v>-35.587999999999283</v>
      </c>
      <c r="N20" s="113">
        <v>-51.429000000000997</v>
      </c>
      <c r="O20" s="113">
        <v>19.792000000000371</v>
      </c>
      <c r="P20" s="113">
        <v>212.52399999999989</v>
      </c>
      <c r="Q20" s="113">
        <v>26.082999999999629</v>
      </c>
      <c r="R20" s="113">
        <v>-25.822999999999865</v>
      </c>
      <c r="S20" s="113">
        <v>26.637000000000626</v>
      </c>
      <c r="T20" s="113">
        <v>44.107999999999947</v>
      </c>
      <c r="U20" s="113">
        <v>-46.543999999999642</v>
      </c>
      <c r="V20" s="113">
        <v>-65.024999999999864</v>
      </c>
      <c r="W20" s="113">
        <v>-94.872000000000298</v>
      </c>
      <c r="X20" s="199">
        <v>-64.037999999999556</v>
      </c>
      <c r="Y20" s="199">
        <v>-65.162999999999556</v>
      </c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</row>
    <row r="21" spans="1:50" s="104" customFormat="1" ht="15" customHeight="1" x14ac:dyDescent="0.25">
      <c r="A21" s="106"/>
      <c r="B21" s="23" t="s">
        <v>214</v>
      </c>
      <c r="C21" s="24">
        <v>103.04599999999982</v>
      </c>
      <c r="D21" s="24">
        <v>9.5160000000000764</v>
      </c>
      <c r="E21" s="24">
        <v>-17.38399999999956</v>
      </c>
      <c r="F21" s="24">
        <v>8.9520000000002256</v>
      </c>
      <c r="G21" s="24">
        <v>19.817000000000007</v>
      </c>
      <c r="H21" s="24">
        <v>-1.762000000000171</v>
      </c>
      <c r="I21" s="24">
        <v>-28.823999999999614</v>
      </c>
      <c r="J21" s="24">
        <v>-31.612999999999829</v>
      </c>
      <c r="K21" s="24">
        <v>-59.338999999999942</v>
      </c>
      <c r="L21" s="24">
        <v>-26.201000000000022</v>
      </c>
      <c r="M21" s="24">
        <v>-31.5649999999996</v>
      </c>
      <c r="N21" s="24">
        <v>-47.065000000000055</v>
      </c>
      <c r="O21" s="24">
        <v>28.670999999999822</v>
      </c>
      <c r="P21" s="24">
        <v>224.14500000000044</v>
      </c>
      <c r="Q21" s="24">
        <v>47.973999999999705</v>
      </c>
      <c r="R21" s="24">
        <v>-2.7840000000001055</v>
      </c>
      <c r="S21" s="24">
        <v>43.206000000000131</v>
      </c>
      <c r="T21" s="24">
        <v>64.115000000000009</v>
      </c>
      <c r="U21" s="24">
        <v>-25.676000000000158</v>
      </c>
      <c r="V21" s="24">
        <v>-50.3449999999998</v>
      </c>
      <c r="W21" s="24">
        <v>-74.293000000000575</v>
      </c>
      <c r="X21" s="81">
        <v>-44.714000000000397</v>
      </c>
      <c r="Y21" s="81">
        <v>-39.941999999999553</v>
      </c>
      <c r="Z21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/>
      <c r="AX21" s="7"/>
    </row>
    <row r="22" spans="1:50" s="4" customFormat="1" ht="15" customHeight="1" x14ac:dyDescent="0.25">
      <c r="A22" s="19"/>
      <c r="B22" s="23" t="s">
        <v>215</v>
      </c>
      <c r="C22" s="24">
        <v>2.6260000000002037</v>
      </c>
      <c r="D22" s="24">
        <v>5.7860000000000582</v>
      </c>
      <c r="E22" s="24">
        <v>8.7019999999997708</v>
      </c>
      <c r="F22" s="24">
        <v>4.0479999999997744</v>
      </c>
      <c r="G22" s="24">
        <v>5.4009999999998399</v>
      </c>
      <c r="H22" s="24">
        <v>2.3600000000001273</v>
      </c>
      <c r="I22" s="24">
        <v>-0.21000000000049113</v>
      </c>
      <c r="J22" s="24">
        <v>-5.4880000000002838</v>
      </c>
      <c r="K22" s="24">
        <v>-6.0160000000000764</v>
      </c>
      <c r="L22" s="24">
        <v>-7.7739999999998872</v>
      </c>
      <c r="M22" s="24">
        <v>-4.0229999999996835</v>
      </c>
      <c r="N22" s="24">
        <v>-4.3640000000009422</v>
      </c>
      <c r="O22" s="24">
        <v>-8.8789999999994507</v>
      </c>
      <c r="P22" s="24">
        <v>-11.621000000000549</v>
      </c>
      <c r="Q22" s="24">
        <v>-21.891000000000076</v>
      </c>
      <c r="R22" s="24">
        <v>-23.03899999999976</v>
      </c>
      <c r="S22" s="24">
        <v>-16.568999999999505</v>
      </c>
      <c r="T22" s="24">
        <v>-20.007000000000062</v>
      </c>
      <c r="U22" s="24">
        <v>-20.867999999999483</v>
      </c>
      <c r="V22" s="24">
        <v>-14.680000000000064</v>
      </c>
      <c r="W22" s="24">
        <v>-20.578999999999724</v>
      </c>
      <c r="X22" s="81">
        <v>-19.32399999999916</v>
      </c>
      <c r="Y22" s="81">
        <v>-25.221000000000004</v>
      </c>
      <c r="Z22"/>
      <c r="AA22" s="25"/>
      <c r="AB22" s="25"/>
      <c r="AC22" s="25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/>
      <c r="AX22" s="7"/>
    </row>
    <row r="23" spans="1:50" customFormat="1" ht="6" customHeight="1" x14ac:dyDescent="0.25"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</row>
    <row r="24" spans="1:50" s="102" customFormat="1" ht="15" customHeight="1" x14ac:dyDescent="0.25">
      <c r="A24" s="101"/>
      <c r="B24" s="20" t="s">
        <v>186</v>
      </c>
      <c r="C24" s="21">
        <v>2626.8980000000001</v>
      </c>
      <c r="D24" s="21">
        <v>2482.1680000000001</v>
      </c>
      <c r="E24" s="21">
        <v>2469.0450000000001</v>
      </c>
      <c r="F24" s="21">
        <v>2478.3040000000001</v>
      </c>
      <c r="G24" s="21">
        <v>2404.3850000000002</v>
      </c>
      <c r="H24" s="21">
        <v>2426.384</v>
      </c>
      <c r="I24" s="21">
        <v>2471.8910000000001</v>
      </c>
      <c r="J24" s="21">
        <v>2569.9639999999999</v>
      </c>
      <c r="K24" s="21">
        <v>2728.085</v>
      </c>
      <c r="L24" s="21">
        <v>2883.2910000000002</v>
      </c>
      <c r="M24" s="21">
        <v>3013.2930000000006</v>
      </c>
      <c r="N24" s="21">
        <v>3167.6229999999996</v>
      </c>
      <c r="O24" s="21">
        <v>3288.8410000000003</v>
      </c>
      <c r="P24" s="21">
        <v>2767.1190000000001</v>
      </c>
      <c r="Q24" s="21">
        <v>2239.2309999999998</v>
      </c>
      <c r="R24" s="21">
        <v>2292.5390000000002</v>
      </c>
      <c r="S24" s="21">
        <v>2158.1900000000005</v>
      </c>
      <c r="T24" s="21">
        <v>2037.6479999999999</v>
      </c>
      <c r="U24" s="21">
        <v>1863.0590000000004</v>
      </c>
      <c r="V24" s="21">
        <v>1996.2369999999999</v>
      </c>
      <c r="W24" s="21">
        <v>2250.3519999999999</v>
      </c>
      <c r="X24" s="21">
        <v>2540.6450000000004</v>
      </c>
      <c r="Y24" s="21">
        <v>2734.7300000000005</v>
      </c>
      <c r="Z24"/>
      <c r="AA24" s="22">
        <v>-5.5095401496365684</v>
      </c>
      <c r="AB24" s="22">
        <v>-0.52869104750363582</v>
      </c>
      <c r="AC24" s="22">
        <v>0.37500329074601774</v>
      </c>
      <c r="AD24" s="22">
        <v>-2.9826445827469055</v>
      </c>
      <c r="AE24" s="22">
        <v>0.91495330406735176</v>
      </c>
      <c r="AF24" s="22">
        <v>1.8755069271805314</v>
      </c>
      <c r="AG24" s="22">
        <v>3.9675293125789066</v>
      </c>
      <c r="AH24" s="22">
        <v>6.1526542784256941</v>
      </c>
      <c r="AI24" s="22">
        <v>5.6891922355791751</v>
      </c>
      <c r="AJ24" s="22">
        <v>4.5088060830488637</v>
      </c>
      <c r="AK24" s="22">
        <v>5.1216393493762133</v>
      </c>
      <c r="AL24" s="22">
        <v>3.8267811541967203</v>
      </c>
      <c r="AM24" s="22">
        <v>-15.863399902883724</v>
      </c>
      <c r="AN24" s="22">
        <v>-19.077170154229016</v>
      </c>
      <c r="AO24" s="22">
        <v>2.3806387103429905</v>
      </c>
      <c r="AP24" s="22">
        <v>-5.860271079357851</v>
      </c>
      <c r="AQ24" s="22">
        <v>-5.5853284465223432</v>
      </c>
      <c r="AR24" s="22">
        <v>-8.5681629015413616</v>
      </c>
      <c r="AS24" s="22">
        <v>7.1483511794312147</v>
      </c>
      <c r="AT24" s="22">
        <v>12.729700932304132</v>
      </c>
      <c r="AU24" s="22">
        <v>12.899892994518217</v>
      </c>
      <c r="AV24" s="22">
        <v>7.6392018562215505</v>
      </c>
      <c r="AW24"/>
      <c r="AX24" s="26"/>
    </row>
    <row r="25" spans="1:50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/>
      <c r="AA25" s="41" t="s">
        <v>251</v>
      </c>
      <c r="AB25" s="41" t="s">
        <v>251</v>
      </c>
      <c r="AC25" s="41" t="s">
        <v>251</v>
      </c>
      <c r="AD25" s="41" t="s">
        <v>251</v>
      </c>
      <c r="AE25" s="41" t="s">
        <v>251</v>
      </c>
      <c r="AF25" s="41" t="s">
        <v>251</v>
      </c>
      <c r="AG25" s="41" t="s">
        <v>251</v>
      </c>
      <c r="AH25" s="41" t="s">
        <v>251</v>
      </c>
      <c r="AI25" s="41" t="s">
        <v>251</v>
      </c>
      <c r="AJ25" s="41" t="s">
        <v>251</v>
      </c>
      <c r="AK25" s="41" t="s">
        <v>251</v>
      </c>
      <c r="AL25" s="41" t="s">
        <v>251</v>
      </c>
      <c r="AM25" s="41" t="s">
        <v>251</v>
      </c>
      <c r="AN25" s="41" t="s">
        <v>251</v>
      </c>
      <c r="AO25" s="41" t="s">
        <v>251</v>
      </c>
      <c r="AP25" s="41" t="s">
        <v>251</v>
      </c>
      <c r="AQ25" s="41" t="s">
        <v>251</v>
      </c>
      <c r="AR25" s="41" t="s">
        <v>251</v>
      </c>
      <c r="AS25" s="41" t="s">
        <v>251</v>
      </c>
      <c r="AT25" s="41" t="s">
        <v>251</v>
      </c>
      <c r="AU25" s="41" t="s">
        <v>251</v>
      </c>
      <c r="AV25" s="41"/>
      <c r="AW25"/>
      <c r="AX25" s="2"/>
    </row>
    <row r="26" spans="1:50" s="63" customFormat="1" ht="6" customHeight="1" x14ac:dyDescent="0.25">
      <c r="Z26"/>
      <c r="AW26"/>
    </row>
    <row r="27" spans="1:50" ht="12" customHeight="1" x14ac:dyDescent="0.25">
      <c r="B27" s="42" t="s">
        <v>60</v>
      </c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43"/>
      <c r="AW27"/>
      <c r="AX27" s="2"/>
    </row>
    <row r="28" spans="1:50" ht="12" customHeight="1" x14ac:dyDescent="0.25">
      <c r="B28" s="42"/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43"/>
      <c r="AW28"/>
      <c r="AX28" s="2"/>
    </row>
    <row r="29" spans="1:50" s="63" customFormat="1" ht="12" customHeight="1" x14ac:dyDescent="0.25">
      <c r="B29" s="64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/>
      <c r="AW29"/>
    </row>
    <row r="30" spans="1:50" s="63" customFormat="1" ht="12" customHeight="1" x14ac:dyDescent="0.25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/>
      <c r="AW30"/>
    </row>
    <row r="31" spans="1:50" s="63" customFormat="1" ht="12" customHeight="1" x14ac:dyDescent="0.25"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Z31"/>
      <c r="AW31"/>
    </row>
    <row r="32" spans="1:50" s="63" customFormat="1" ht="12" customHeight="1" x14ac:dyDescent="0.25">
      <c r="B32" s="23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Z32"/>
      <c r="AW32"/>
    </row>
    <row r="33" spans="2:50" s="63" customFormat="1" ht="12" customHeight="1" x14ac:dyDescent="0.25"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Z33"/>
      <c r="AW33"/>
    </row>
    <row r="34" spans="2:50" s="63" customFormat="1" ht="12" customHeight="1" x14ac:dyDescent="0.25">
      <c r="Z34"/>
      <c r="AW34"/>
    </row>
    <row r="35" spans="2:50" s="63" customFormat="1" ht="12" customHeight="1" x14ac:dyDescent="0.25">
      <c r="Z35"/>
      <c r="AW35"/>
    </row>
    <row r="36" spans="2:50" s="63" customFormat="1" ht="12" customHeight="1" x14ac:dyDescent="0.25">
      <c r="Z36"/>
      <c r="AW36"/>
    </row>
    <row r="37" spans="2:50" ht="12" customHeight="1" x14ac:dyDescent="0.25">
      <c r="B37" s="44"/>
      <c r="C37" s="69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Z37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/>
      <c r="AX37" s="2"/>
    </row>
    <row r="38" spans="2:50" ht="12" customHeight="1" x14ac:dyDescent="0.25">
      <c r="B38" s="44"/>
      <c r="C38" s="69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Z38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/>
      <c r="AX38" s="2"/>
    </row>
    <row r="39" spans="2:50" ht="12" customHeight="1" x14ac:dyDescent="0.25">
      <c r="B39" s="44"/>
      <c r="C39" s="69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Z39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/>
      <c r="AX39" s="2"/>
    </row>
    <row r="40" spans="2:50" ht="15" customHeight="1" x14ac:dyDescent="0.25">
      <c r="B40" s="69"/>
      <c r="C40" s="44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Z40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/>
      <c r="AX40" s="2"/>
    </row>
    <row r="41" spans="2:50" ht="15" customHeight="1" x14ac:dyDescent="0.25">
      <c r="B41" s="45"/>
      <c r="C41" s="45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Z41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/>
      <c r="AX41" s="2"/>
    </row>
    <row r="42" spans="2:50" ht="15" x14ac:dyDescent="0.25">
      <c r="B42" s="46"/>
      <c r="C42" s="47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Z42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/>
      <c r="AX42" s="2"/>
    </row>
    <row r="43" spans="2:50" ht="15" x14ac:dyDescent="0.25">
      <c r="B43" s="48"/>
      <c r="C43" s="49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Z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/>
      <c r="AX43" s="2"/>
    </row>
    <row r="44" spans="2:50" ht="15" x14ac:dyDescent="0.25">
      <c r="B44" s="50"/>
      <c r="C44" s="49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Z44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/>
      <c r="AX44" s="2"/>
    </row>
    <row r="45" spans="2:50" ht="15" x14ac:dyDescent="0.25">
      <c r="B45" s="50"/>
      <c r="C45" s="49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Z45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/>
      <c r="AX45" s="2"/>
    </row>
    <row r="46" spans="2:50" ht="15" x14ac:dyDescent="0.25">
      <c r="B46" s="50"/>
      <c r="C46" s="49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Z46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/>
      <c r="AX46" s="2"/>
    </row>
    <row r="47" spans="2:50" ht="15" x14ac:dyDescent="0.25">
      <c r="B47" s="50"/>
      <c r="C47" s="49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Z47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/>
      <c r="AX47" s="2"/>
    </row>
    <row r="48" spans="2:50" ht="15" x14ac:dyDescent="0.25">
      <c r="B48" s="47"/>
      <c r="C48" s="47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Z48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/>
      <c r="AX48" s="2"/>
    </row>
    <row r="49" spans="2:50" ht="15" x14ac:dyDescent="0.25">
      <c r="B49" s="50"/>
      <c r="C49" s="49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Z49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/>
      <c r="AX49" s="2"/>
    </row>
    <row r="50" spans="2:50" ht="15" x14ac:dyDescent="0.25">
      <c r="B50" s="48"/>
      <c r="C50" s="49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Z50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/>
      <c r="AX50" s="2"/>
    </row>
    <row r="51" spans="2:50" ht="15" x14ac:dyDescent="0.25">
      <c r="B51" s="48"/>
      <c r="C51" s="49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Z51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/>
      <c r="AX51" s="2"/>
    </row>
    <row r="52" spans="2:50" ht="15" x14ac:dyDescent="0.25">
      <c r="B52" s="50"/>
      <c r="C52" s="49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Z52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/>
      <c r="AX52" s="2"/>
    </row>
    <row r="53" spans="2:50" ht="15" x14ac:dyDescent="0.25">
      <c r="B53" s="50"/>
      <c r="C53" s="49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Z5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/>
      <c r="AX53" s="2"/>
    </row>
    <row r="54" spans="2:50" ht="15" x14ac:dyDescent="0.25">
      <c r="B54" s="47"/>
      <c r="C54" s="47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Z54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/>
      <c r="AX54" s="2"/>
    </row>
    <row r="55" spans="2:50" ht="15" x14ac:dyDescent="0.25">
      <c r="B55" s="50"/>
      <c r="C55" s="49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Z55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/>
      <c r="AX55" s="2"/>
    </row>
    <row r="56" spans="2:50" ht="15" x14ac:dyDescent="0.25">
      <c r="B56" s="47"/>
      <c r="C56" s="47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Z56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/>
      <c r="AX56" s="2"/>
    </row>
    <row r="57" spans="2:50" ht="15" x14ac:dyDescent="0.25">
      <c r="B57" s="50"/>
      <c r="C57" s="49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Z57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/>
      <c r="AX57" s="2"/>
    </row>
    <row r="58" spans="2:50" ht="15" x14ac:dyDescent="0.25">
      <c r="B58" s="50"/>
      <c r="C58" s="49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Z58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/>
      <c r="AX58" s="2"/>
    </row>
    <row r="59" spans="2:50" ht="15" x14ac:dyDescent="0.25">
      <c r="B59" s="50"/>
      <c r="C59" s="49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Z59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/>
      <c r="AX59" s="2"/>
    </row>
    <row r="60" spans="2:50" ht="15" x14ac:dyDescent="0.25">
      <c r="B60" s="50"/>
      <c r="C60" s="49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Z60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/>
      <c r="AX60" s="2"/>
    </row>
    <row r="61" spans="2:50" ht="15" x14ac:dyDescent="0.25">
      <c r="B61" s="47"/>
      <c r="C61" s="47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Z61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/>
      <c r="AX61" s="2"/>
    </row>
    <row r="62" spans="2:50" ht="15" x14ac:dyDescent="0.25">
      <c r="B62" s="50"/>
      <c r="C62" s="49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Z6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/>
      <c r="AX62" s="2"/>
    </row>
    <row r="63" spans="2:50" ht="15" x14ac:dyDescent="0.25">
      <c r="B63" s="51"/>
      <c r="C63" s="47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Z63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/>
      <c r="AX63" s="2"/>
    </row>
    <row r="64" spans="2:50" ht="15" x14ac:dyDescent="0.25">
      <c r="B64" s="69"/>
      <c r="C64" s="69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Z64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/>
      <c r="AX64" s="2"/>
    </row>
    <row r="65" spans="2:50" ht="15" x14ac:dyDescent="0.25">
      <c r="B65" s="69"/>
      <c r="C65" s="69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Z65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/>
      <c r="AX65" s="2"/>
    </row>
    <row r="66" spans="2:50" ht="15" x14ac:dyDescent="0.25">
      <c r="B66" s="69"/>
      <c r="C66" s="69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Z66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/>
      <c r="AX66" s="2"/>
    </row>
    <row r="67" spans="2:50" ht="15" x14ac:dyDescent="0.25">
      <c r="B67" s="69"/>
      <c r="C67" s="69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Z67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/>
      <c r="AX67" s="2"/>
    </row>
    <row r="68" spans="2:50" ht="15" x14ac:dyDescent="0.25">
      <c r="B68" s="69"/>
      <c r="C68" s="69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Z68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/>
      <c r="AX68" s="2"/>
    </row>
    <row r="69" spans="2:50" ht="15" x14ac:dyDescent="0.25">
      <c r="B69" s="69"/>
      <c r="C69" s="69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Z69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/>
      <c r="AX69" s="2"/>
    </row>
    <row r="70" spans="2:50" ht="15" x14ac:dyDescent="0.25">
      <c r="B70" s="69"/>
      <c r="C70" s="69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Z70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/>
      <c r="AX70" s="2"/>
    </row>
    <row r="71" spans="2:50" ht="15" x14ac:dyDescent="0.25">
      <c r="B71" s="69"/>
      <c r="C71" s="69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Z71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/>
      <c r="AX71" s="2"/>
    </row>
    <row r="72" spans="2:50" ht="15" x14ac:dyDescent="0.25">
      <c r="B72" s="69"/>
      <c r="C72" s="69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Z7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/>
      <c r="AX72" s="2"/>
    </row>
    <row r="73" spans="2:50" ht="15" x14ac:dyDescent="0.25">
      <c r="B73" s="69"/>
      <c r="C73" s="69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Z73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/>
      <c r="AX73" s="2"/>
    </row>
    <row r="74" spans="2:50" ht="15" x14ac:dyDescent="0.25">
      <c r="B74" s="69"/>
      <c r="C74" s="69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Z74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/>
      <c r="AX74" s="2"/>
    </row>
    <row r="75" spans="2:50" ht="15" x14ac:dyDescent="0.25">
      <c r="B75" s="69"/>
      <c r="C75" s="69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Z75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/>
      <c r="AX75" s="2"/>
    </row>
    <row r="76" spans="2:50" ht="15" x14ac:dyDescent="0.25">
      <c r="B76" s="69"/>
      <c r="C76" s="69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Z76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/>
      <c r="AX76" s="2"/>
    </row>
    <row r="77" spans="2:50" ht="15" x14ac:dyDescent="0.25">
      <c r="B77" s="69"/>
      <c r="C77" s="69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Z77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/>
      <c r="AX77" s="2"/>
    </row>
    <row r="78" spans="2:50" ht="15" x14ac:dyDescent="0.25">
      <c r="B78" s="69"/>
      <c r="C78" s="69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Z78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/>
      <c r="AX78" s="2"/>
    </row>
    <row r="79" spans="2:50" ht="15" x14ac:dyDescent="0.25">
      <c r="B79" s="69"/>
      <c r="C79" s="69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Z79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/>
      <c r="AX79" s="2"/>
    </row>
    <row r="80" spans="2:50" ht="15" x14ac:dyDescent="0.25">
      <c r="B80" s="69"/>
      <c r="C80" s="69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Z80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/>
      <c r="AX80" s="2"/>
    </row>
    <row r="81" spans="2:50" ht="15" x14ac:dyDescent="0.25">
      <c r="B81" s="69"/>
      <c r="C81" s="69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Z81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/>
      <c r="AX81" s="2"/>
    </row>
    <row r="82" spans="2:50" ht="15" x14ac:dyDescent="0.25">
      <c r="B82" s="69"/>
      <c r="C82" s="69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Z8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/>
      <c r="AX82" s="2"/>
    </row>
    <row r="83" spans="2:50" ht="15" x14ac:dyDescent="0.25">
      <c r="B83" s="69"/>
      <c r="C83" s="69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Z83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/>
      <c r="AX83" s="2"/>
    </row>
    <row r="84" spans="2:50" ht="15" x14ac:dyDescent="0.25">
      <c r="B84" s="69"/>
      <c r="C84" s="69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Z84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/>
      <c r="AX84" s="2"/>
    </row>
    <row r="85" spans="2:50" ht="15" x14ac:dyDescent="0.25">
      <c r="B85" s="69"/>
      <c r="C85" s="69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Z85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/>
      <c r="AX85" s="2"/>
    </row>
    <row r="86" spans="2:50" ht="15" x14ac:dyDescent="0.25">
      <c r="B86" s="69"/>
      <c r="C86" s="69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Z86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/>
      <c r="AX86" s="2"/>
    </row>
    <row r="87" spans="2:50" ht="15" x14ac:dyDescent="0.25">
      <c r="B87" s="2"/>
      <c r="C87" s="69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Z87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/>
      <c r="AX87" s="2"/>
    </row>
    <row r="88" spans="2:50" ht="15" x14ac:dyDescent="0.25">
      <c r="C88" s="56"/>
      <c r="Z88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/>
      <c r="AX88" s="2"/>
    </row>
    <row r="89" spans="2:50" ht="15" x14ac:dyDescent="0.25">
      <c r="C89" s="56"/>
      <c r="Z89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/>
      <c r="AX89" s="2"/>
    </row>
    <row r="90" spans="2:50" ht="15" x14ac:dyDescent="0.25">
      <c r="C90" s="56"/>
      <c r="Z90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/>
      <c r="AX90" s="2"/>
    </row>
    <row r="91" spans="2:50" ht="15" x14ac:dyDescent="0.25">
      <c r="C91" s="56"/>
      <c r="Z91"/>
      <c r="AW91"/>
    </row>
    <row r="92" spans="2:50" ht="15" x14ac:dyDescent="0.25">
      <c r="C92" s="56"/>
      <c r="Z92"/>
      <c r="AW92"/>
    </row>
    <row r="93" spans="2:50" ht="15" x14ac:dyDescent="0.25">
      <c r="Z93"/>
      <c r="AW93"/>
    </row>
    <row r="94" spans="2:50" ht="15" x14ac:dyDescent="0.25">
      <c r="Z94"/>
      <c r="AW94"/>
    </row>
    <row r="95" spans="2:50" ht="15" x14ac:dyDescent="0.25">
      <c r="Z95"/>
      <c r="AW95"/>
    </row>
    <row r="96" spans="2:50" ht="15" x14ac:dyDescent="0.25">
      <c r="Z96"/>
      <c r="AW96"/>
    </row>
    <row r="97" spans="26:49" ht="15" x14ac:dyDescent="0.25">
      <c r="Z97"/>
      <c r="AW97"/>
    </row>
    <row r="98" spans="26:49" ht="15" x14ac:dyDescent="0.25">
      <c r="Z98"/>
      <c r="AW98"/>
    </row>
    <row r="99" spans="26:49" ht="15" x14ac:dyDescent="0.25">
      <c r="Z99"/>
      <c r="AW99"/>
    </row>
    <row r="100" spans="26:49" ht="15" x14ac:dyDescent="0.25">
      <c r="Z100"/>
      <c r="AW100"/>
    </row>
    <row r="101" spans="26:49" ht="15" x14ac:dyDescent="0.25">
      <c r="Z101"/>
      <c r="AW101"/>
    </row>
    <row r="102" spans="26:49" ht="15" x14ac:dyDescent="0.25">
      <c r="Z102"/>
      <c r="AW102"/>
    </row>
    <row r="103" spans="26:49" ht="15" x14ac:dyDescent="0.25">
      <c r="Z103"/>
      <c r="AW103"/>
    </row>
    <row r="104" spans="26:49" ht="15" x14ac:dyDescent="0.25">
      <c r="Z104"/>
      <c r="AW104"/>
    </row>
    <row r="105" spans="26:49" ht="15" x14ac:dyDescent="0.25">
      <c r="Z105"/>
      <c r="AW105"/>
    </row>
    <row r="106" spans="26:49" ht="15" x14ac:dyDescent="0.25">
      <c r="Z106"/>
      <c r="AW106"/>
    </row>
    <row r="107" spans="26:49" ht="15" x14ac:dyDescent="0.25">
      <c r="Z107"/>
      <c r="AW107"/>
    </row>
    <row r="108" spans="26:49" ht="15" x14ac:dyDescent="0.25">
      <c r="Z108"/>
      <c r="AW108"/>
    </row>
    <row r="109" spans="26:49" ht="15" x14ac:dyDescent="0.25">
      <c r="Z109"/>
      <c r="AW109"/>
    </row>
    <row r="110" spans="26:49" ht="15" x14ac:dyDescent="0.25">
      <c r="Z110"/>
      <c r="AW110"/>
    </row>
  </sheetData>
  <mergeCells count="24">
    <mergeCell ref="AA6:AV6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N6:N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</mergeCells>
  <hyperlinks>
    <hyperlink ref="B4" location="Indice!A1" display="Volver al índice"/>
  </hyperlinks>
  <printOptions horizontalCentered="1" verticalCentered="1"/>
  <pageMargins left="0.70866141732283472" right="0.15748031496062992" top="0.74803149606299213" bottom="0.31496062992125984" header="0.31496062992125984" footer="0.31496062992125984"/>
  <pageSetup paperSize="9" scale="97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pageSetUpPr fitToPage="1"/>
  </sheetPr>
  <dimension ref="A1:BC106"/>
  <sheetViews>
    <sheetView workbookViewId="0">
      <pane xSplit="2" ySplit="8" topLeftCell="U9" activePane="bottomRight" state="frozen"/>
      <selection pane="topRight" activeCell="C1" sqref="C1"/>
      <selection pane="bottomLeft" activeCell="A9" sqref="A9"/>
      <selection pane="bottomRight" activeCell="B4" sqref="B4"/>
    </sheetView>
  </sheetViews>
  <sheetFormatPr baseColWidth="10" defaultRowHeight="12.75" x14ac:dyDescent="0.2"/>
  <cols>
    <col min="1" max="1" width="1.7109375" style="52" customWidth="1"/>
    <col min="2" max="2" width="50.7109375" style="52" customWidth="1"/>
    <col min="3" max="24" width="10.7109375" style="52" customWidth="1"/>
    <col min="25" max="25" width="10.7109375" style="2" customWidth="1"/>
    <col min="26" max="26" width="1.7109375" style="52" customWidth="1"/>
    <col min="27" max="43" width="6.7109375" style="52" hidden="1" customWidth="1"/>
    <col min="44" max="48" width="6.7109375" style="52" customWidth="1"/>
    <col min="49" max="49" width="1.140625" style="52" customWidth="1"/>
    <col min="50" max="252" width="11.42578125" style="52"/>
    <col min="253" max="253" width="2.28515625" style="52" customWidth="1"/>
    <col min="254" max="254" width="48.7109375" style="52" customWidth="1"/>
    <col min="255" max="271" width="11.42578125" style="52" customWidth="1"/>
    <col min="272" max="277" width="10.7109375" style="52" customWidth="1"/>
    <col min="278" max="279" width="11.42578125" style="52" customWidth="1"/>
    <col min="280" max="280" width="1.7109375" style="52" customWidth="1"/>
    <col min="281" max="296" width="11.42578125" style="52" customWidth="1"/>
    <col min="297" max="302" width="6.7109375" style="52" customWidth="1"/>
    <col min="303" max="304" width="11.42578125" style="52" customWidth="1"/>
    <col min="305" max="305" width="1.140625" style="52" customWidth="1"/>
    <col min="306" max="508" width="11.42578125" style="52"/>
    <col min="509" max="509" width="2.28515625" style="52" customWidth="1"/>
    <col min="510" max="510" width="48.7109375" style="52" customWidth="1"/>
    <col min="511" max="527" width="11.42578125" style="52" customWidth="1"/>
    <col min="528" max="533" width="10.7109375" style="52" customWidth="1"/>
    <col min="534" max="535" width="11.42578125" style="52" customWidth="1"/>
    <col min="536" max="536" width="1.7109375" style="52" customWidth="1"/>
    <col min="537" max="552" width="11.42578125" style="52" customWidth="1"/>
    <col min="553" max="558" width="6.7109375" style="52" customWidth="1"/>
    <col min="559" max="560" width="11.42578125" style="52" customWidth="1"/>
    <col min="561" max="561" width="1.140625" style="52" customWidth="1"/>
    <col min="562" max="764" width="11.42578125" style="52"/>
    <col min="765" max="765" width="2.28515625" style="52" customWidth="1"/>
    <col min="766" max="766" width="48.7109375" style="52" customWidth="1"/>
    <col min="767" max="783" width="11.42578125" style="52" customWidth="1"/>
    <col min="784" max="789" width="10.7109375" style="52" customWidth="1"/>
    <col min="790" max="791" width="11.42578125" style="52" customWidth="1"/>
    <col min="792" max="792" width="1.7109375" style="52" customWidth="1"/>
    <col min="793" max="808" width="11.42578125" style="52" customWidth="1"/>
    <col min="809" max="814" width="6.7109375" style="52" customWidth="1"/>
    <col min="815" max="816" width="11.42578125" style="52" customWidth="1"/>
    <col min="817" max="817" width="1.140625" style="52" customWidth="1"/>
    <col min="818" max="1020" width="11.42578125" style="52"/>
    <col min="1021" max="1021" width="2.28515625" style="52" customWidth="1"/>
    <col min="1022" max="1022" width="48.7109375" style="52" customWidth="1"/>
    <col min="1023" max="1039" width="11.42578125" style="52" customWidth="1"/>
    <col min="1040" max="1045" width="10.7109375" style="52" customWidth="1"/>
    <col min="1046" max="1047" width="11.42578125" style="52" customWidth="1"/>
    <col min="1048" max="1048" width="1.7109375" style="52" customWidth="1"/>
    <col min="1049" max="1064" width="11.42578125" style="52" customWidth="1"/>
    <col min="1065" max="1070" width="6.7109375" style="52" customWidth="1"/>
    <col min="1071" max="1072" width="11.42578125" style="52" customWidth="1"/>
    <col min="1073" max="1073" width="1.140625" style="52" customWidth="1"/>
    <col min="1074" max="1276" width="11.42578125" style="52"/>
    <col min="1277" max="1277" width="2.28515625" style="52" customWidth="1"/>
    <col min="1278" max="1278" width="48.7109375" style="52" customWidth="1"/>
    <col min="1279" max="1295" width="11.42578125" style="52" customWidth="1"/>
    <col min="1296" max="1301" width="10.7109375" style="52" customWidth="1"/>
    <col min="1302" max="1303" width="11.42578125" style="52" customWidth="1"/>
    <col min="1304" max="1304" width="1.7109375" style="52" customWidth="1"/>
    <col min="1305" max="1320" width="11.42578125" style="52" customWidth="1"/>
    <col min="1321" max="1326" width="6.7109375" style="52" customWidth="1"/>
    <col min="1327" max="1328" width="11.42578125" style="52" customWidth="1"/>
    <col min="1329" max="1329" width="1.140625" style="52" customWidth="1"/>
    <col min="1330" max="1532" width="11.42578125" style="52"/>
    <col min="1533" max="1533" width="2.28515625" style="52" customWidth="1"/>
    <col min="1534" max="1534" width="48.7109375" style="52" customWidth="1"/>
    <col min="1535" max="1551" width="11.42578125" style="52" customWidth="1"/>
    <col min="1552" max="1557" width="10.7109375" style="52" customWidth="1"/>
    <col min="1558" max="1559" width="11.42578125" style="52" customWidth="1"/>
    <col min="1560" max="1560" width="1.7109375" style="52" customWidth="1"/>
    <col min="1561" max="1576" width="11.42578125" style="52" customWidth="1"/>
    <col min="1577" max="1582" width="6.7109375" style="52" customWidth="1"/>
    <col min="1583" max="1584" width="11.42578125" style="52" customWidth="1"/>
    <col min="1585" max="1585" width="1.140625" style="52" customWidth="1"/>
    <col min="1586" max="1788" width="11.42578125" style="52"/>
    <col min="1789" max="1789" width="2.28515625" style="52" customWidth="1"/>
    <col min="1790" max="1790" width="48.7109375" style="52" customWidth="1"/>
    <col min="1791" max="1807" width="11.42578125" style="52" customWidth="1"/>
    <col min="1808" max="1813" width="10.7109375" style="52" customWidth="1"/>
    <col min="1814" max="1815" width="11.42578125" style="52" customWidth="1"/>
    <col min="1816" max="1816" width="1.7109375" style="52" customWidth="1"/>
    <col min="1817" max="1832" width="11.42578125" style="52" customWidth="1"/>
    <col min="1833" max="1838" width="6.7109375" style="52" customWidth="1"/>
    <col min="1839" max="1840" width="11.42578125" style="52" customWidth="1"/>
    <col min="1841" max="1841" width="1.140625" style="52" customWidth="1"/>
    <col min="1842" max="2044" width="11.42578125" style="52"/>
    <col min="2045" max="2045" width="2.28515625" style="52" customWidth="1"/>
    <col min="2046" max="2046" width="48.7109375" style="52" customWidth="1"/>
    <col min="2047" max="2063" width="11.42578125" style="52" customWidth="1"/>
    <col min="2064" max="2069" width="10.7109375" style="52" customWidth="1"/>
    <col min="2070" max="2071" width="11.42578125" style="52" customWidth="1"/>
    <col min="2072" max="2072" width="1.7109375" style="52" customWidth="1"/>
    <col min="2073" max="2088" width="11.42578125" style="52" customWidth="1"/>
    <col min="2089" max="2094" width="6.7109375" style="52" customWidth="1"/>
    <col min="2095" max="2096" width="11.42578125" style="52" customWidth="1"/>
    <col min="2097" max="2097" width="1.140625" style="52" customWidth="1"/>
    <col min="2098" max="2300" width="11.42578125" style="52"/>
    <col min="2301" max="2301" width="2.28515625" style="52" customWidth="1"/>
    <col min="2302" max="2302" width="48.7109375" style="52" customWidth="1"/>
    <col min="2303" max="2319" width="11.42578125" style="52" customWidth="1"/>
    <col min="2320" max="2325" width="10.7109375" style="52" customWidth="1"/>
    <col min="2326" max="2327" width="11.42578125" style="52" customWidth="1"/>
    <col min="2328" max="2328" width="1.7109375" style="52" customWidth="1"/>
    <col min="2329" max="2344" width="11.42578125" style="52" customWidth="1"/>
    <col min="2345" max="2350" width="6.7109375" style="52" customWidth="1"/>
    <col min="2351" max="2352" width="11.42578125" style="52" customWidth="1"/>
    <col min="2353" max="2353" width="1.140625" style="52" customWidth="1"/>
    <col min="2354" max="2556" width="11.42578125" style="52"/>
    <col min="2557" max="2557" width="2.28515625" style="52" customWidth="1"/>
    <col min="2558" max="2558" width="48.7109375" style="52" customWidth="1"/>
    <col min="2559" max="2575" width="11.42578125" style="52" customWidth="1"/>
    <col min="2576" max="2581" width="10.7109375" style="52" customWidth="1"/>
    <col min="2582" max="2583" width="11.42578125" style="52" customWidth="1"/>
    <col min="2584" max="2584" width="1.7109375" style="52" customWidth="1"/>
    <col min="2585" max="2600" width="11.42578125" style="52" customWidth="1"/>
    <col min="2601" max="2606" width="6.7109375" style="52" customWidth="1"/>
    <col min="2607" max="2608" width="11.42578125" style="52" customWidth="1"/>
    <col min="2609" max="2609" width="1.140625" style="52" customWidth="1"/>
    <col min="2610" max="2812" width="11.42578125" style="52"/>
    <col min="2813" max="2813" width="2.28515625" style="52" customWidth="1"/>
    <col min="2814" max="2814" width="48.7109375" style="52" customWidth="1"/>
    <col min="2815" max="2831" width="11.42578125" style="52" customWidth="1"/>
    <col min="2832" max="2837" width="10.7109375" style="52" customWidth="1"/>
    <col min="2838" max="2839" width="11.42578125" style="52" customWidth="1"/>
    <col min="2840" max="2840" width="1.7109375" style="52" customWidth="1"/>
    <col min="2841" max="2856" width="11.42578125" style="52" customWidth="1"/>
    <col min="2857" max="2862" width="6.7109375" style="52" customWidth="1"/>
    <col min="2863" max="2864" width="11.42578125" style="52" customWidth="1"/>
    <col min="2865" max="2865" width="1.140625" style="52" customWidth="1"/>
    <col min="2866" max="3068" width="11.42578125" style="52"/>
    <col min="3069" max="3069" width="2.28515625" style="52" customWidth="1"/>
    <col min="3070" max="3070" width="48.7109375" style="52" customWidth="1"/>
    <col min="3071" max="3087" width="11.42578125" style="52" customWidth="1"/>
    <col min="3088" max="3093" width="10.7109375" style="52" customWidth="1"/>
    <col min="3094" max="3095" width="11.42578125" style="52" customWidth="1"/>
    <col min="3096" max="3096" width="1.7109375" style="52" customWidth="1"/>
    <col min="3097" max="3112" width="11.42578125" style="52" customWidth="1"/>
    <col min="3113" max="3118" width="6.7109375" style="52" customWidth="1"/>
    <col min="3119" max="3120" width="11.42578125" style="52" customWidth="1"/>
    <col min="3121" max="3121" width="1.140625" style="52" customWidth="1"/>
    <col min="3122" max="3324" width="11.42578125" style="52"/>
    <col min="3325" max="3325" width="2.28515625" style="52" customWidth="1"/>
    <col min="3326" max="3326" width="48.7109375" style="52" customWidth="1"/>
    <col min="3327" max="3343" width="11.42578125" style="52" customWidth="1"/>
    <col min="3344" max="3349" width="10.7109375" style="52" customWidth="1"/>
    <col min="3350" max="3351" width="11.42578125" style="52" customWidth="1"/>
    <col min="3352" max="3352" width="1.7109375" style="52" customWidth="1"/>
    <col min="3353" max="3368" width="11.42578125" style="52" customWidth="1"/>
    <col min="3369" max="3374" width="6.7109375" style="52" customWidth="1"/>
    <col min="3375" max="3376" width="11.42578125" style="52" customWidth="1"/>
    <col min="3377" max="3377" width="1.140625" style="52" customWidth="1"/>
    <col min="3378" max="3580" width="11.42578125" style="52"/>
    <col min="3581" max="3581" width="2.28515625" style="52" customWidth="1"/>
    <col min="3582" max="3582" width="48.7109375" style="52" customWidth="1"/>
    <col min="3583" max="3599" width="11.42578125" style="52" customWidth="1"/>
    <col min="3600" max="3605" width="10.7109375" style="52" customWidth="1"/>
    <col min="3606" max="3607" width="11.42578125" style="52" customWidth="1"/>
    <col min="3608" max="3608" width="1.7109375" style="52" customWidth="1"/>
    <col min="3609" max="3624" width="11.42578125" style="52" customWidth="1"/>
    <col min="3625" max="3630" width="6.7109375" style="52" customWidth="1"/>
    <col min="3631" max="3632" width="11.42578125" style="52" customWidth="1"/>
    <col min="3633" max="3633" width="1.140625" style="52" customWidth="1"/>
    <col min="3634" max="3836" width="11.42578125" style="52"/>
    <col min="3837" max="3837" width="2.28515625" style="52" customWidth="1"/>
    <col min="3838" max="3838" width="48.7109375" style="52" customWidth="1"/>
    <col min="3839" max="3855" width="11.42578125" style="52" customWidth="1"/>
    <col min="3856" max="3861" width="10.7109375" style="52" customWidth="1"/>
    <col min="3862" max="3863" width="11.42578125" style="52" customWidth="1"/>
    <col min="3864" max="3864" width="1.7109375" style="52" customWidth="1"/>
    <col min="3865" max="3880" width="11.42578125" style="52" customWidth="1"/>
    <col min="3881" max="3886" width="6.7109375" style="52" customWidth="1"/>
    <col min="3887" max="3888" width="11.42578125" style="52" customWidth="1"/>
    <col min="3889" max="3889" width="1.140625" style="52" customWidth="1"/>
    <col min="3890" max="4092" width="11.42578125" style="52"/>
    <col min="4093" max="4093" width="2.28515625" style="52" customWidth="1"/>
    <col min="4094" max="4094" width="48.7109375" style="52" customWidth="1"/>
    <col min="4095" max="4111" width="11.42578125" style="52" customWidth="1"/>
    <col min="4112" max="4117" width="10.7109375" style="52" customWidth="1"/>
    <col min="4118" max="4119" width="11.42578125" style="52" customWidth="1"/>
    <col min="4120" max="4120" width="1.7109375" style="52" customWidth="1"/>
    <col min="4121" max="4136" width="11.42578125" style="52" customWidth="1"/>
    <col min="4137" max="4142" width="6.7109375" style="52" customWidth="1"/>
    <col min="4143" max="4144" width="11.42578125" style="52" customWidth="1"/>
    <col min="4145" max="4145" width="1.140625" style="52" customWidth="1"/>
    <col min="4146" max="4348" width="11.42578125" style="52"/>
    <col min="4349" max="4349" width="2.28515625" style="52" customWidth="1"/>
    <col min="4350" max="4350" width="48.7109375" style="52" customWidth="1"/>
    <col min="4351" max="4367" width="11.42578125" style="52" customWidth="1"/>
    <col min="4368" max="4373" width="10.7109375" style="52" customWidth="1"/>
    <col min="4374" max="4375" width="11.42578125" style="52" customWidth="1"/>
    <col min="4376" max="4376" width="1.7109375" style="52" customWidth="1"/>
    <col min="4377" max="4392" width="11.42578125" style="52" customWidth="1"/>
    <col min="4393" max="4398" width="6.7109375" style="52" customWidth="1"/>
    <col min="4399" max="4400" width="11.42578125" style="52" customWidth="1"/>
    <col min="4401" max="4401" width="1.140625" style="52" customWidth="1"/>
    <col min="4402" max="4604" width="11.42578125" style="52"/>
    <col min="4605" max="4605" width="2.28515625" style="52" customWidth="1"/>
    <col min="4606" max="4606" width="48.7109375" style="52" customWidth="1"/>
    <col min="4607" max="4623" width="11.42578125" style="52" customWidth="1"/>
    <col min="4624" max="4629" width="10.7109375" style="52" customWidth="1"/>
    <col min="4630" max="4631" width="11.42578125" style="52" customWidth="1"/>
    <col min="4632" max="4632" width="1.7109375" style="52" customWidth="1"/>
    <col min="4633" max="4648" width="11.42578125" style="52" customWidth="1"/>
    <col min="4649" max="4654" width="6.7109375" style="52" customWidth="1"/>
    <col min="4655" max="4656" width="11.42578125" style="52" customWidth="1"/>
    <col min="4657" max="4657" width="1.140625" style="52" customWidth="1"/>
    <col min="4658" max="4860" width="11.42578125" style="52"/>
    <col min="4861" max="4861" width="2.28515625" style="52" customWidth="1"/>
    <col min="4862" max="4862" width="48.7109375" style="52" customWidth="1"/>
    <col min="4863" max="4879" width="11.42578125" style="52" customWidth="1"/>
    <col min="4880" max="4885" width="10.7109375" style="52" customWidth="1"/>
    <col min="4886" max="4887" width="11.42578125" style="52" customWidth="1"/>
    <col min="4888" max="4888" width="1.7109375" style="52" customWidth="1"/>
    <col min="4889" max="4904" width="11.42578125" style="52" customWidth="1"/>
    <col min="4905" max="4910" width="6.7109375" style="52" customWidth="1"/>
    <col min="4911" max="4912" width="11.42578125" style="52" customWidth="1"/>
    <col min="4913" max="4913" width="1.140625" style="52" customWidth="1"/>
    <col min="4914" max="5116" width="11.42578125" style="52"/>
    <col min="5117" max="5117" width="2.28515625" style="52" customWidth="1"/>
    <col min="5118" max="5118" width="48.7109375" style="52" customWidth="1"/>
    <col min="5119" max="5135" width="11.42578125" style="52" customWidth="1"/>
    <col min="5136" max="5141" width="10.7109375" style="52" customWidth="1"/>
    <col min="5142" max="5143" width="11.42578125" style="52" customWidth="1"/>
    <col min="5144" max="5144" width="1.7109375" style="52" customWidth="1"/>
    <col min="5145" max="5160" width="11.42578125" style="52" customWidth="1"/>
    <col min="5161" max="5166" width="6.7109375" style="52" customWidth="1"/>
    <col min="5167" max="5168" width="11.42578125" style="52" customWidth="1"/>
    <col min="5169" max="5169" width="1.140625" style="52" customWidth="1"/>
    <col min="5170" max="5372" width="11.42578125" style="52"/>
    <col min="5373" max="5373" width="2.28515625" style="52" customWidth="1"/>
    <col min="5374" max="5374" width="48.7109375" style="52" customWidth="1"/>
    <col min="5375" max="5391" width="11.42578125" style="52" customWidth="1"/>
    <col min="5392" max="5397" width="10.7109375" style="52" customWidth="1"/>
    <col min="5398" max="5399" width="11.42578125" style="52" customWidth="1"/>
    <col min="5400" max="5400" width="1.7109375" style="52" customWidth="1"/>
    <col min="5401" max="5416" width="11.42578125" style="52" customWidth="1"/>
    <col min="5417" max="5422" width="6.7109375" style="52" customWidth="1"/>
    <col min="5423" max="5424" width="11.42578125" style="52" customWidth="1"/>
    <col min="5425" max="5425" width="1.140625" style="52" customWidth="1"/>
    <col min="5426" max="5628" width="11.42578125" style="52"/>
    <col min="5629" max="5629" width="2.28515625" style="52" customWidth="1"/>
    <col min="5630" max="5630" width="48.7109375" style="52" customWidth="1"/>
    <col min="5631" max="5647" width="11.42578125" style="52" customWidth="1"/>
    <col min="5648" max="5653" width="10.7109375" style="52" customWidth="1"/>
    <col min="5654" max="5655" width="11.42578125" style="52" customWidth="1"/>
    <col min="5656" max="5656" width="1.7109375" style="52" customWidth="1"/>
    <col min="5657" max="5672" width="11.42578125" style="52" customWidth="1"/>
    <col min="5673" max="5678" width="6.7109375" style="52" customWidth="1"/>
    <col min="5679" max="5680" width="11.42578125" style="52" customWidth="1"/>
    <col min="5681" max="5681" width="1.140625" style="52" customWidth="1"/>
    <col min="5682" max="5884" width="11.42578125" style="52"/>
    <col min="5885" max="5885" width="2.28515625" style="52" customWidth="1"/>
    <col min="5886" max="5886" width="48.7109375" style="52" customWidth="1"/>
    <col min="5887" max="5903" width="11.42578125" style="52" customWidth="1"/>
    <col min="5904" max="5909" width="10.7109375" style="52" customWidth="1"/>
    <col min="5910" max="5911" width="11.42578125" style="52" customWidth="1"/>
    <col min="5912" max="5912" width="1.7109375" style="52" customWidth="1"/>
    <col min="5913" max="5928" width="11.42578125" style="52" customWidth="1"/>
    <col min="5929" max="5934" width="6.7109375" style="52" customWidth="1"/>
    <col min="5935" max="5936" width="11.42578125" style="52" customWidth="1"/>
    <col min="5937" max="5937" width="1.140625" style="52" customWidth="1"/>
    <col min="5938" max="6140" width="11.42578125" style="52"/>
    <col min="6141" max="6141" width="2.28515625" style="52" customWidth="1"/>
    <col min="6142" max="6142" width="48.7109375" style="52" customWidth="1"/>
    <col min="6143" max="6159" width="11.42578125" style="52" customWidth="1"/>
    <col min="6160" max="6165" width="10.7109375" style="52" customWidth="1"/>
    <col min="6166" max="6167" width="11.42578125" style="52" customWidth="1"/>
    <col min="6168" max="6168" width="1.7109375" style="52" customWidth="1"/>
    <col min="6169" max="6184" width="11.42578125" style="52" customWidth="1"/>
    <col min="6185" max="6190" width="6.7109375" style="52" customWidth="1"/>
    <col min="6191" max="6192" width="11.42578125" style="52" customWidth="1"/>
    <col min="6193" max="6193" width="1.140625" style="52" customWidth="1"/>
    <col min="6194" max="6396" width="11.42578125" style="52"/>
    <col min="6397" max="6397" width="2.28515625" style="52" customWidth="1"/>
    <col min="6398" max="6398" width="48.7109375" style="52" customWidth="1"/>
    <col min="6399" max="6415" width="11.42578125" style="52" customWidth="1"/>
    <col min="6416" max="6421" width="10.7109375" style="52" customWidth="1"/>
    <col min="6422" max="6423" width="11.42578125" style="52" customWidth="1"/>
    <col min="6424" max="6424" width="1.7109375" style="52" customWidth="1"/>
    <col min="6425" max="6440" width="11.42578125" style="52" customWidth="1"/>
    <col min="6441" max="6446" width="6.7109375" style="52" customWidth="1"/>
    <col min="6447" max="6448" width="11.42578125" style="52" customWidth="1"/>
    <col min="6449" max="6449" width="1.140625" style="52" customWidth="1"/>
    <col min="6450" max="6652" width="11.42578125" style="52"/>
    <col min="6653" max="6653" width="2.28515625" style="52" customWidth="1"/>
    <col min="6654" max="6654" width="48.7109375" style="52" customWidth="1"/>
    <col min="6655" max="6671" width="11.42578125" style="52" customWidth="1"/>
    <col min="6672" max="6677" width="10.7109375" style="52" customWidth="1"/>
    <col min="6678" max="6679" width="11.42578125" style="52" customWidth="1"/>
    <col min="6680" max="6680" width="1.7109375" style="52" customWidth="1"/>
    <col min="6681" max="6696" width="11.42578125" style="52" customWidth="1"/>
    <col min="6697" max="6702" width="6.7109375" style="52" customWidth="1"/>
    <col min="6703" max="6704" width="11.42578125" style="52" customWidth="1"/>
    <col min="6705" max="6705" width="1.140625" style="52" customWidth="1"/>
    <col min="6706" max="6908" width="11.42578125" style="52"/>
    <col min="6909" max="6909" width="2.28515625" style="52" customWidth="1"/>
    <col min="6910" max="6910" width="48.7109375" style="52" customWidth="1"/>
    <col min="6911" max="6927" width="11.42578125" style="52" customWidth="1"/>
    <col min="6928" max="6933" width="10.7109375" style="52" customWidth="1"/>
    <col min="6934" max="6935" width="11.42578125" style="52" customWidth="1"/>
    <col min="6936" max="6936" width="1.7109375" style="52" customWidth="1"/>
    <col min="6937" max="6952" width="11.42578125" style="52" customWidth="1"/>
    <col min="6953" max="6958" width="6.7109375" style="52" customWidth="1"/>
    <col min="6959" max="6960" width="11.42578125" style="52" customWidth="1"/>
    <col min="6961" max="6961" width="1.140625" style="52" customWidth="1"/>
    <col min="6962" max="7164" width="11.42578125" style="52"/>
    <col min="7165" max="7165" width="2.28515625" style="52" customWidth="1"/>
    <col min="7166" max="7166" width="48.7109375" style="52" customWidth="1"/>
    <col min="7167" max="7183" width="11.42578125" style="52" customWidth="1"/>
    <col min="7184" max="7189" width="10.7109375" style="52" customWidth="1"/>
    <col min="7190" max="7191" width="11.42578125" style="52" customWidth="1"/>
    <col min="7192" max="7192" width="1.7109375" style="52" customWidth="1"/>
    <col min="7193" max="7208" width="11.42578125" style="52" customWidth="1"/>
    <col min="7209" max="7214" width="6.7109375" style="52" customWidth="1"/>
    <col min="7215" max="7216" width="11.42578125" style="52" customWidth="1"/>
    <col min="7217" max="7217" width="1.140625" style="52" customWidth="1"/>
    <col min="7218" max="7420" width="11.42578125" style="52"/>
    <col min="7421" max="7421" width="2.28515625" style="52" customWidth="1"/>
    <col min="7422" max="7422" width="48.7109375" style="52" customWidth="1"/>
    <col min="7423" max="7439" width="11.42578125" style="52" customWidth="1"/>
    <col min="7440" max="7445" width="10.7109375" style="52" customWidth="1"/>
    <col min="7446" max="7447" width="11.42578125" style="52" customWidth="1"/>
    <col min="7448" max="7448" width="1.7109375" style="52" customWidth="1"/>
    <col min="7449" max="7464" width="11.42578125" style="52" customWidth="1"/>
    <col min="7465" max="7470" width="6.7109375" style="52" customWidth="1"/>
    <col min="7471" max="7472" width="11.42578125" style="52" customWidth="1"/>
    <col min="7473" max="7473" width="1.140625" style="52" customWidth="1"/>
    <col min="7474" max="7676" width="11.42578125" style="52"/>
    <col min="7677" max="7677" width="2.28515625" style="52" customWidth="1"/>
    <col min="7678" max="7678" width="48.7109375" style="52" customWidth="1"/>
    <col min="7679" max="7695" width="11.42578125" style="52" customWidth="1"/>
    <col min="7696" max="7701" width="10.7109375" style="52" customWidth="1"/>
    <col min="7702" max="7703" width="11.42578125" style="52" customWidth="1"/>
    <col min="7704" max="7704" width="1.7109375" style="52" customWidth="1"/>
    <col min="7705" max="7720" width="11.42578125" style="52" customWidth="1"/>
    <col min="7721" max="7726" width="6.7109375" style="52" customWidth="1"/>
    <col min="7727" max="7728" width="11.42578125" style="52" customWidth="1"/>
    <col min="7729" max="7729" width="1.140625" style="52" customWidth="1"/>
    <col min="7730" max="7932" width="11.42578125" style="52"/>
    <col min="7933" max="7933" width="2.28515625" style="52" customWidth="1"/>
    <col min="7934" max="7934" width="48.7109375" style="52" customWidth="1"/>
    <col min="7935" max="7951" width="11.42578125" style="52" customWidth="1"/>
    <col min="7952" max="7957" width="10.7109375" style="52" customWidth="1"/>
    <col min="7958" max="7959" width="11.42578125" style="52" customWidth="1"/>
    <col min="7960" max="7960" width="1.7109375" style="52" customWidth="1"/>
    <col min="7961" max="7976" width="11.42578125" style="52" customWidth="1"/>
    <col min="7977" max="7982" width="6.7109375" style="52" customWidth="1"/>
    <col min="7983" max="7984" width="11.42578125" style="52" customWidth="1"/>
    <col min="7985" max="7985" width="1.140625" style="52" customWidth="1"/>
    <col min="7986" max="8188" width="11.42578125" style="52"/>
    <col min="8189" max="8189" width="2.28515625" style="52" customWidth="1"/>
    <col min="8190" max="8190" width="48.7109375" style="52" customWidth="1"/>
    <col min="8191" max="8207" width="11.42578125" style="52" customWidth="1"/>
    <col min="8208" max="8213" width="10.7109375" style="52" customWidth="1"/>
    <col min="8214" max="8215" width="11.42578125" style="52" customWidth="1"/>
    <col min="8216" max="8216" width="1.7109375" style="52" customWidth="1"/>
    <col min="8217" max="8232" width="11.42578125" style="52" customWidth="1"/>
    <col min="8233" max="8238" width="6.7109375" style="52" customWidth="1"/>
    <col min="8239" max="8240" width="11.42578125" style="52" customWidth="1"/>
    <col min="8241" max="8241" width="1.140625" style="52" customWidth="1"/>
    <col min="8242" max="8444" width="11.42578125" style="52"/>
    <col min="8445" max="8445" width="2.28515625" style="52" customWidth="1"/>
    <col min="8446" max="8446" width="48.7109375" style="52" customWidth="1"/>
    <col min="8447" max="8463" width="11.42578125" style="52" customWidth="1"/>
    <col min="8464" max="8469" width="10.7109375" style="52" customWidth="1"/>
    <col min="8470" max="8471" width="11.42578125" style="52" customWidth="1"/>
    <col min="8472" max="8472" width="1.7109375" style="52" customWidth="1"/>
    <col min="8473" max="8488" width="11.42578125" style="52" customWidth="1"/>
    <col min="8489" max="8494" width="6.7109375" style="52" customWidth="1"/>
    <col min="8495" max="8496" width="11.42578125" style="52" customWidth="1"/>
    <col min="8497" max="8497" width="1.140625" style="52" customWidth="1"/>
    <col min="8498" max="8700" width="11.42578125" style="52"/>
    <col min="8701" max="8701" width="2.28515625" style="52" customWidth="1"/>
    <col min="8702" max="8702" width="48.7109375" style="52" customWidth="1"/>
    <col min="8703" max="8719" width="11.42578125" style="52" customWidth="1"/>
    <col min="8720" max="8725" width="10.7109375" style="52" customWidth="1"/>
    <col min="8726" max="8727" width="11.42578125" style="52" customWidth="1"/>
    <col min="8728" max="8728" width="1.7109375" style="52" customWidth="1"/>
    <col min="8729" max="8744" width="11.42578125" style="52" customWidth="1"/>
    <col min="8745" max="8750" width="6.7109375" style="52" customWidth="1"/>
    <col min="8751" max="8752" width="11.42578125" style="52" customWidth="1"/>
    <col min="8753" max="8753" width="1.140625" style="52" customWidth="1"/>
    <col min="8754" max="8956" width="11.42578125" style="52"/>
    <col min="8957" max="8957" width="2.28515625" style="52" customWidth="1"/>
    <col min="8958" max="8958" width="48.7109375" style="52" customWidth="1"/>
    <col min="8959" max="8975" width="11.42578125" style="52" customWidth="1"/>
    <col min="8976" max="8981" width="10.7109375" style="52" customWidth="1"/>
    <col min="8982" max="8983" width="11.42578125" style="52" customWidth="1"/>
    <col min="8984" max="8984" width="1.7109375" style="52" customWidth="1"/>
    <col min="8985" max="9000" width="11.42578125" style="52" customWidth="1"/>
    <col min="9001" max="9006" width="6.7109375" style="52" customWidth="1"/>
    <col min="9007" max="9008" width="11.42578125" style="52" customWidth="1"/>
    <col min="9009" max="9009" width="1.140625" style="52" customWidth="1"/>
    <col min="9010" max="9212" width="11.42578125" style="52"/>
    <col min="9213" max="9213" width="2.28515625" style="52" customWidth="1"/>
    <col min="9214" max="9214" width="48.7109375" style="52" customWidth="1"/>
    <col min="9215" max="9231" width="11.42578125" style="52" customWidth="1"/>
    <col min="9232" max="9237" width="10.7109375" style="52" customWidth="1"/>
    <col min="9238" max="9239" width="11.42578125" style="52" customWidth="1"/>
    <col min="9240" max="9240" width="1.7109375" style="52" customWidth="1"/>
    <col min="9241" max="9256" width="11.42578125" style="52" customWidth="1"/>
    <col min="9257" max="9262" width="6.7109375" style="52" customWidth="1"/>
    <col min="9263" max="9264" width="11.42578125" style="52" customWidth="1"/>
    <col min="9265" max="9265" width="1.140625" style="52" customWidth="1"/>
    <col min="9266" max="9468" width="11.42578125" style="52"/>
    <col min="9469" max="9469" width="2.28515625" style="52" customWidth="1"/>
    <col min="9470" max="9470" width="48.7109375" style="52" customWidth="1"/>
    <col min="9471" max="9487" width="11.42578125" style="52" customWidth="1"/>
    <col min="9488" max="9493" width="10.7109375" style="52" customWidth="1"/>
    <col min="9494" max="9495" width="11.42578125" style="52" customWidth="1"/>
    <col min="9496" max="9496" width="1.7109375" style="52" customWidth="1"/>
    <col min="9497" max="9512" width="11.42578125" style="52" customWidth="1"/>
    <col min="9513" max="9518" width="6.7109375" style="52" customWidth="1"/>
    <col min="9519" max="9520" width="11.42578125" style="52" customWidth="1"/>
    <col min="9521" max="9521" width="1.140625" style="52" customWidth="1"/>
    <col min="9522" max="9724" width="11.42578125" style="52"/>
    <col min="9725" max="9725" width="2.28515625" style="52" customWidth="1"/>
    <col min="9726" max="9726" width="48.7109375" style="52" customWidth="1"/>
    <col min="9727" max="9743" width="11.42578125" style="52" customWidth="1"/>
    <col min="9744" max="9749" width="10.7109375" style="52" customWidth="1"/>
    <col min="9750" max="9751" width="11.42578125" style="52" customWidth="1"/>
    <col min="9752" max="9752" width="1.7109375" style="52" customWidth="1"/>
    <col min="9753" max="9768" width="11.42578125" style="52" customWidth="1"/>
    <col min="9769" max="9774" width="6.7109375" style="52" customWidth="1"/>
    <col min="9775" max="9776" width="11.42578125" style="52" customWidth="1"/>
    <col min="9777" max="9777" width="1.140625" style="52" customWidth="1"/>
    <col min="9778" max="9980" width="11.42578125" style="52"/>
    <col min="9981" max="9981" width="2.28515625" style="52" customWidth="1"/>
    <col min="9982" max="9982" width="48.7109375" style="52" customWidth="1"/>
    <col min="9983" max="9999" width="11.42578125" style="52" customWidth="1"/>
    <col min="10000" max="10005" width="10.7109375" style="52" customWidth="1"/>
    <col min="10006" max="10007" width="11.42578125" style="52" customWidth="1"/>
    <col min="10008" max="10008" width="1.7109375" style="52" customWidth="1"/>
    <col min="10009" max="10024" width="11.42578125" style="52" customWidth="1"/>
    <col min="10025" max="10030" width="6.7109375" style="52" customWidth="1"/>
    <col min="10031" max="10032" width="11.42578125" style="52" customWidth="1"/>
    <col min="10033" max="10033" width="1.140625" style="52" customWidth="1"/>
    <col min="10034" max="10236" width="11.42578125" style="52"/>
    <col min="10237" max="10237" width="2.28515625" style="52" customWidth="1"/>
    <col min="10238" max="10238" width="48.7109375" style="52" customWidth="1"/>
    <col min="10239" max="10255" width="11.42578125" style="52" customWidth="1"/>
    <col min="10256" max="10261" width="10.7109375" style="52" customWidth="1"/>
    <col min="10262" max="10263" width="11.42578125" style="52" customWidth="1"/>
    <col min="10264" max="10264" width="1.7109375" style="52" customWidth="1"/>
    <col min="10265" max="10280" width="11.42578125" style="52" customWidth="1"/>
    <col min="10281" max="10286" width="6.7109375" style="52" customWidth="1"/>
    <col min="10287" max="10288" width="11.42578125" style="52" customWidth="1"/>
    <col min="10289" max="10289" width="1.140625" style="52" customWidth="1"/>
    <col min="10290" max="10492" width="11.42578125" style="52"/>
    <col min="10493" max="10493" width="2.28515625" style="52" customWidth="1"/>
    <col min="10494" max="10494" width="48.7109375" style="52" customWidth="1"/>
    <col min="10495" max="10511" width="11.42578125" style="52" customWidth="1"/>
    <col min="10512" max="10517" width="10.7109375" style="52" customWidth="1"/>
    <col min="10518" max="10519" width="11.42578125" style="52" customWidth="1"/>
    <col min="10520" max="10520" width="1.7109375" style="52" customWidth="1"/>
    <col min="10521" max="10536" width="11.42578125" style="52" customWidth="1"/>
    <col min="10537" max="10542" width="6.7109375" style="52" customWidth="1"/>
    <col min="10543" max="10544" width="11.42578125" style="52" customWidth="1"/>
    <col min="10545" max="10545" width="1.140625" style="52" customWidth="1"/>
    <col min="10546" max="10748" width="11.42578125" style="52"/>
    <col min="10749" max="10749" width="2.28515625" style="52" customWidth="1"/>
    <col min="10750" max="10750" width="48.7109375" style="52" customWidth="1"/>
    <col min="10751" max="10767" width="11.42578125" style="52" customWidth="1"/>
    <col min="10768" max="10773" width="10.7109375" style="52" customWidth="1"/>
    <col min="10774" max="10775" width="11.42578125" style="52" customWidth="1"/>
    <col min="10776" max="10776" width="1.7109375" style="52" customWidth="1"/>
    <col min="10777" max="10792" width="11.42578125" style="52" customWidth="1"/>
    <col min="10793" max="10798" width="6.7109375" style="52" customWidth="1"/>
    <col min="10799" max="10800" width="11.42578125" style="52" customWidth="1"/>
    <col min="10801" max="10801" width="1.140625" style="52" customWidth="1"/>
    <col min="10802" max="11004" width="11.42578125" style="52"/>
    <col min="11005" max="11005" width="2.28515625" style="52" customWidth="1"/>
    <col min="11006" max="11006" width="48.7109375" style="52" customWidth="1"/>
    <col min="11007" max="11023" width="11.42578125" style="52" customWidth="1"/>
    <col min="11024" max="11029" width="10.7109375" style="52" customWidth="1"/>
    <col min="11030" max="11031" width="11.42578125" style="52" customWidth="1"/>
    <col min="11032" max="11032" width="1.7109375" style="52" customWidth="1"/>
    <col min="11033" max="11048" width="11.42578125" style="52" customWidth="1"/>
    <col min="11049" max="11054" width="6.7109375" style="52" customWidth="1"/>
    <col min="11055" max="11056" width="11.42578125" style="52" customWidth="1"/>
    <col min="11057" max="11057" width="1.140625" style="52" customWidth="1"/>
    <col min="11058" max="11260" width="11.42578125" style="52"/>
    <col min="11261" max="11261" width="2.28515625" style="52" customWidth="1"/>
    <col min="11262" max="11262" width="48.7109375" style="52" customWidth="1"/>
    <col min="11263" max="11279" width="11.42578125" style="52" customWidth="1"/>
    <col min="11280" max="11285" width="10.7109375" style="52" customWidth="1"/>
    <col min="11286" max="11287" width="11.42578125" style="52" customWidth="1"/>
    <col min="11288" max="11288" width="1.7109375" style="52" customWidth="1"/>
    <col min="11289" max="11304" width="11.42578125" style="52" customWidth="1"/>
    <col min="11305" max="11310" width="6.7109375" style="52" customWidth="1"/>
    <col min="11311" max="11312" width="11.42578125" style="52" customWidth="1"/>
    <col min="11313" max="11313" width="1.140625" style="52" customWidth="1"/>
    <col min="11314" max="11516" width="11.42578125" style="52"/>
    <col min="11517" max="11517" width="2.28515625" style="52" customWidth="1"/>
    <col min="11518" max="11518" width="48.7109375" style="52" customWidth="1"/>
    <col min="11519" max="11535" width="11.42578125" style="52" customWidth="1"/>
    <col min="11536" max="11541" width="10.7109375" style="52" customWidth="1"/>
    <col min="11542" max="11543" width="11.42578125" style="52" customWidth="1"/>
    <col min="11544" max="11544" width="1.7109375" style="52" customWidth="1"/>
    <col min="11545" max="11560" width="11.42578125" style="52" customWidth="1"/>
    <col min="11561" max="11566" width="6.7109375" style="52" customWidth="1"/>
    <col min="11567" max="11568" width="11.42578125" style="52" customWidth="1"/>
    <col min="11569" max="11569" width="1.140625" style="52" customWidth="1"/>
    <col min="11570" max="11772" width="11.42578125" style="52"/>
    <col min="11773" max="11773" width="2.28515625" style="52" customWidth="1"/>
    <col min="11774" max="11774" width="48.7109375" style="52" customWidth="1"/>
    <col min="11775" max="11791" width="11.42578125" style="52" customWidth="1"/>
    <col min="11792" max="11797" width="10.7109375" style="52" customWidth="1"/>
    <col min="11798" max="11799" width="11.42578125" style="52" customWidth="1"/>
    <col min="11800" max="11800" width="1.7109375" style="52" customWidth="1"/>
    <col min="11801" max="11816" width="11.42578125" style="52" customWidth="1"/>
    <col min="11817" max="11822" width="6.7109375" style="52" customWidth="1"/>
    <col min="11823" max="11824" width="11.42578125" style="52" customWidth="1"/>
    <col min="11825" max="11825" width="1.140625" style="52" customWidth="1"/>
    <col min="11826" max="12028" width="11.42578125" style="52"/>
    <col min="12029" max="12029" width="2.28515625" style="52" customWidth="1"/>
    <col min="12030" max="12030" width="48.7109375" style="52" customWidth="1"/>
    <col min="12031" max="12047" width="11.42578125" style="52" customWidth="1"/>
    <col min="12048" max="12053" width="10.7109375" style="52" customWidth="1"/>
    <col min="12054" max="12055" width="11.42578125" style="52" customWidth="1"/>
    <col min="12056" max="12056" width="1.7109375" style="52" customWidth="1"/>
    <col min="12057" max="12072" width="11.42578125" style="52" customWidth="1"/>
    <col min="12073" max="12078" width="6.7109375" style="52" customWidth="1"/>
    <col min="12079" max="12080" width="11.42578125" style="52" customWidth="1"/>
    <col min="12081" max="12081" width="1.140625" style="52" customWidth="1"/>
    <col min="12082" max="12284" width="11.42578125" style="52"/>
    <col min="12285" max="12285" width="2.28515625" style="52" customWidth="1"/>
    <col min="12286" max="12286" width="48.7109375" style="52" customWidth="1"/>
    <col min="12287" max="12303" width="11.42578125" style="52" customWidth="1"/>
    <col min="12304" max="12309" width="10.7109375" style="52" customWidth="1"/>
    <col min="12310" max="12311" width="11.42578125" style="52" customWidth="1"/>
    <col min="12312" max="12312" width="1.7109375" style="52" customWidth="1"/>
    <col min="12313" max="12328" width="11.42578125" style="52" customWidth="1"/>
    <col min="12329" max="12334" width="6.7109375" style="52" customWidth="1"/>
    <col min="12335" max="12336" width="11.42578125" style="52" customWidth="1"/>
    <col min="12337" max="12337" width="1.140625" style="52" customWidth="1"/>
    <col min="12338" max="12540" width="11.42578125" style="52"/>
    <col min="12541" max="12541" width="2.28515625" style="52" customWidth="1"/>
    <col min="12542" max="12542" width="48.7109375" style="52" customWidth="1"/>
    <col min="12543" max="12559" width="11.42578125" style="52" customWidth="1"/>
    <col min="12560" max="12565" width="10.7109375" style="52" customWidth="1"/>
    <col min="12566" max="12567" width="11.42578125" style="52" customWidth="1"/>
    <col min="12568" max="12568" width="1.7109375" style="52" customWidth="1"/>
    <col min="12569" max="12584" width="11.42578125" style="52" customWidth="1"/>
    <col min="12585" max="12590" width="6.7109375" style="52" customWidth="1"/>
    <col min="12591" max="12592" width="11.42578125" style="52" customWidth="1"/>
    <col min="12593" max="12593" width="1.140625" style="52" customWidth="1"/>
    <col min="12594" max="12796" width="11.42578125" style="52"/>
    <col min="12797" max="12797" width="2.28515625" style="52" customWidth="1"/>
    <col min="12798" max="12798" width="48.7109375" style="52" customWidth="1"/>
    <col min="12799" max="12815" width="11.42578125" style="52" customWidth="1"/>
    <col min="12816" max="12821" width="10.7109375" style="52" customWidth="1"/>
    <col min="12822" max="12823" width="11.42578125" style="52" customWidth="1"/>
    <col min="12824" max="12824" width="1.7109375" style="52" customWidth="1"/>
    <col min="12825" max="12840" width="11.42578125" style="52" customWidth="1"/>
    <col min="12841" max="12846" width="6.7109375" style="52" customWidth="1"/>
    <col min="12847" max="12848" width="11.42578125" style="52" customWidth="1"/>
    <col min="12849" max="12849" width="1.140625" style="52" customWidth="1"/>
    <col min="12850" max="13052" width="11.42578125" style="52"/>
    <col min="13053" max="13053" width="2.28515625" style="52" customWidth="1"/>
    <col min="13054" max="13054" width="48.7109375" style="52" customWidth="1"/>
    <col min="13055" max="13071" width="11.42578125" style="52" customWidth="1"/>
    <col min="13072" max="13077" width="10.7109375" style="52" customWidth="1"/>
    <col min="13078" max="13079" width="11.42578125" style="52" customWidth="1"/>
    <col min="13080" max="13080" width="1.7109375" style="52" customWidth="1"/>
    <col min="13081" max="13096" width="11.42578125" style="52" customWidth="1"/>
    <col min="13097" max="13102" width="6.7109375" style="52" customWidth="1"/>
    <col min="13103" max="13104" width="11.42578125" style="52" customWidth="1"/>
    <col min="13105" max="13105" width="1.140625" style="52" customWidth="1"/>
    <col min="13106" max="13308" width="11.42578125" style="52"/>
    <col min="13309" max="13309" width="2.28515625" style="52" customWidth="1"/>
    <col min="13310" max="13310" width="48.7109375" style="52" customWidth="1"/>
    <col min="13311" max="13327" width="11.42578125" style="52" customWidth="1"/>
    <col min="13328" max="13333" width="10.7109375" style="52" customWidth="1"/>
    <col min="13334" max="13335" width="11.42578125" style="52" customWidth="1"/>
    <col min="13336" max="13336" width="1.7109375" style="52" customWidth="1"/>
    <col min="13337" max="13352" width="11.42578125" style="52" customWidth="1"/>
    <col min="13353" max="13358" width="6.7109375" style="52" customWidth="1"/>
    <col min="13359" max="13360" width="11.42578125" style="52" customWidth="1"/>
    <col min="13361" max="13361" width="1.140625" style="52" customWidth="1"/>
    <col min="13362" max="13564" width="11.42578125" style="52"/>
    <col min="13565" max="13565" width="2.28515625" style="52" customWidth="1"/>
    <col min="13566" max="13566" width="48.7109375" style="52" customWidth="1"/>
    <col min="13567" max="13583" width="11.42578125" style="52" customWidth="1"/>
    <col min="13584" max="13589" width="10.7109375" style="52" customWidth="1"/>
    <col min="13590" max="13591" width="11.42578125" style="52" customWidth="1"/>
    <col min="13592" max="13592" width="1.7109375" style="52" customWidth="1"/>
    <col min="13593" max="13608" width="11.42578125" style="52" customWidth="1"/>
    <col min="13609" max="13614" width="6.7109375" style="52" customWidth="1"/>
    <col min="13615" max="13616" width="11.42578125" style="52" customWidth="1"/>
    <col min="13617" max="13617" width="1.140625" style="52" customWidth="1"/>
    <col min="13618" max="13820" width="11.42578125" style="52"/>
    <col min="13821" max="13821" width="2.28515625" style="52" customWidth="1"/>
    <col min="13822" max="13822" width="48.7109375" style="52" customWidth="1"/>
    <col min="13823" max="13839" width="11.42578125" style="52" customWidth="1"/>
    <col min="13840" max="13845" width="10.7109375" style="52" customWidth="1"/>
    <col min="13846" max="13847" width="11.42578125" style="52" customWidth="1"/>
    <col min="13848" max="13848" width="1.7109375" style="52" customWidth="1"/>
    <col min="13849" max="13864" width="11.42578125" style="52" customWidth="1"/>
    <col min="13865" max="13870" width="6.7109375" style="52" customWidth="1"/>
    <col min="13871" max="13872" width="11.42578125" style="52" customWidth="1"/>
    <col min="13873" max="13873" width="1.140625" style="52" customWidth="1"/>
    <col min="13874" max="14076" width="11.42578125" style="52"/>
    <col min="14077" max="14077" width="2.28515625" style="52" customWidth="1"/>
    <col min="14078" max="14078" width="48.7109375" style="52" customWidth="1"/>
    <col min="14079" max="14095" width="11.42578125" style="52" customWidth="1"/>
    <col min="14096" max="14101" width="10.7109375" style="52" customWidth="1"/>
    <col min="14102" max="14103" width="11.42578125" style="52" customWidth="1"/>
    <col min="14104" max="14104" width="1.7109375" style="52" customWidth="1"/>
    <col min="14105" max="14120" width="11.42578125" style="52" customWidth="1"/>
    <col min="14121" max="14126" width="6.7109375" style="52" customWidth="1"/>
    <col min="14127" max="14128" width="11.42578125" style="52" customWidth="1"/>
    <col min="14129" max="14129" width="1.140625" style="52" customWidth="1"/>
    <col min="14130" max="14332" width="11.42578125" style="52"/>
    <col min="14333" max="14333" width="2.28515625" style="52" customWidth="1"/>
    <col min="14334" max="14334" width="48.7109375" style="52" customWidth="1"/>
    <col min="14335" max="14351" width="11.42578125" style="52" customWidth="1"/>
    <col min="14352" max="14357" width="10.7109375" style="52" customWidth="1"/>
    <col min="14358" max="14359" width="11.42578125" style="52" customWidth="1"/>
    <col min="14360" max="14360" width="1.7109375" style="52" customWidth="1"/>
    <col min="14361" max="14376" width="11.42578125" style="52" customWidth="1"/>
    <col min="14377" max="14382" width="6.7109375" style="52" customWidth="1"/>
    <col min="14383" max="14384" width="11.42578125" style="52" customWidth="1"/>
    <col min="14385" max="14385" width="1.140625" style="52" customWidth="1"/>
    <col min="14386" max="14588" width="11.42578125" style="52"/>
    <col min="14589" max="14589" width="2.28515625" style="52" customWidth="1"/>
    <col min="14590" max="14590" width="48.7109375" style="52" customWidth="1"/>
    <col min="14591" max="14607" width="11.42578125" style="52" customWidth="1"/>
    <col min="14608" max="14613" width="10.7109375" style="52" customWidth="1"/>
    <col min="14614" max="14615" width="11.42578125" style="52" customWidth="1"/>
    <col min="14616" max="14616" width="1.7109375" style="52" customWidth="1"/>
    <col min="14617" max="14632" width="11.42578125" style="52" customWidth="1"/>
    <col min="14633" max="14638" width="6.7109375" style="52" customWidth="1"/>
    <col min="14639" max="14640" width="11.42578125" style="52" customWidth="1"/>
    <col min="14641" max="14641" width="1.140625" style="52" customWidth="1"/>
    <col min="14642" max="14844" width="11.42578125" style="52"/>
    <col min="14845" max="14845" width="2.28515625" style="52" customWidth="1"/>
    <col min="14846" max="14846" width="48.7109375" style="52" customWidth="1"/>
    <col min="14847" max="14863" width="11.42578125" style="52" customWidth="1"/>
    <col min="14864" max="14869" width="10.7109375" style="52" customWidth="1"/>
    <col min="14870" max="14871" width="11.42578125" style="52" customWidth="1"/>
    <col min="14872" max="14872" width="1.7109375" style="52" customWidth="1"/>
    <col min="14873" max="14888" width="11.42578125" style="52" customWidth="1"/>
    <col min="14889" max="14894" width="6.7109375" style="52" customWidth="1"/>
    <col min="14895" max="14896" width="11.42578125" style="52" customWidth="1"/>
    <col min="14897" max="14897" width="1.140625" style="52" customWidth="1"/>
    <col min="14898" max="15100" width="11.42578125" style="52"/>
    <col min="15101" max="15101" width="2.28515625" style="52" customWidth="1"/>
    <col min="15102" max="15102" width="48.7109375" style="52" customWidth="1"/>
    <col min="15103" max="15119" width="11.42578125" style="52" customWidth="1"/>
    <col min="15120" max="15125" width="10.7109375" style="52" customWidth="1"/>
    <col min="15126" max="15127" width="11.42578125" style="52" customWidth="1"/>
    <col min="15128" max="15128" width="1.7109375" style="52" customWidth="1"/>
    <col min="15129" max="15144" width="11.42578125" style="52" customWidth="1"/>
    <col min="15145" max="15150" width="6.7109375" style="52" customWidth="1"/>
    <col min="15151" max="15152" width="11.42578125" style="52" customWidth="1"/>
    <col min="15153" max="15153" width="1.140625" style="52" customWidth="1"/>
    <col min="15154" max="15356" width="11.42578125" style="52"/>
    <col min="15357" max="15357" width="2.28515625" style="52" customWidth="1"/>
    <col min="15358" max="15358" width="48.7109375" style="52" customWidth="1"/>
    <col min="15359" max="15375" width="11.42578125" style="52" customWidth="1"/>
    <col min="15376" max="15381" width="10.7109375" style="52" customWidth="1"/>
    <col min="15382" max="15383" width="11.42578125" style="52" customWidth="1"/>
    <col min="15384" max="15384" width="1.7109375" style="52" customWidth="1"/>
    <col min="15385" max="15400" width="11.42578125" style="52" customWidth="1"/>
    <col min="15401" max="15406" width="6.7109375" style="52" customWidth="1"/>
    <col min="15407" max="15408" width="11.42578125" style="52" customWidth="1"/>
    <col min="15409" max="15409" width="1.140625" style="52" customWidth="1"/>
    <col min="15410" max="15612" width="11.42578125" style="52"/>
    <col min="15613" max="15613" width="2.28515625" style="52" customWidth="1"/>
    <col min="15614" max="15614" width="48.7109375" style="52" customWidth="1"/>
    <col min="15615" max="15631" width="11.42578125" style="52" customWidth="1"/>
    <col min="15632" max="15637" width="10.7109375" style="52" customWidth="1"/>
    <col min="15638" max="15639" width="11.42578125" style="52" customWidth="1"/>
    <col min="15640" max="15640" width="1.7109375" style="52" customWidth="1"/>
    <col min="15641" max="15656" width="11.42578125" style="52" customWidth="1"/>
    <col min="15657" max="15662" width="6.7109375" style="52" customWidth="1"/>
    <col min="15663" max="15664" width="11.42578125" style="52" customWidth="1"/>
    <col min="15665" max="15665" width="1.140625" style="52" customWidth="1"/>
    <col min="15666" max="15868" width="11.42578125" style="52"/>
    <col min="15869" max="15869" width="2.28515625" style="52" customWidth="1"/>
    <col min="15870" max="15870" width="48.7109375" style="52" customWidth="1"/>
    <col min="15871" max="15887" width="11.42578125" style="52" customWidth="1"/>
    <col min="15888" max="15893" width="10.7109375" style="52" customWidth="1"/>
    <col min="15894" max="15895" width="11.42578125" style="52" customWidth="1"/>
    <col min="15896" max="15896" width="1.7109375" style="52" customWidth="1"/>
    <col min="15897" max="15912" width="11.42578125" style="52" customWidth="1"/>
    <col min="15913" max="15918" width="6.7109375" style="52" customWidth="1"/>
    <col min="15919" max="15920" width="11.42578125" style="52" customWidth="1"/>
    <col min="15921" max="15921" width="1.140625" style="52" customWidth="1"/>
    <col min="15922" max="16124" width="11.42578125" style="52"/>
    <col min="16125" max="16125" width="2.28515625" style="52" customWidth="1"/>
    <col min="16126" max="16126" width="48.7109375" style="52" customWidth="1"/>
    <col min="16127" max="16143" width="11.42578125" style="52" customWidth="1"/>
    <col min="16144" max="16149" width="10.7109375" style="52" customWidth="1"/>
    <col min="16150" max="16151" width="11.42578125" style="52" customWidth="1"/>
    <col min="16152" max="16152" width="1.7109375" style="52" customWidth="1"/>
    <col min="16153" max="16168" width="11.42578125" style="52" customWidth="1"/>
    <col min="16169" max="16174" width="6.7109375" style="52" customWidth="1"/>
    <col min="16175" max="16176" width="11.42578125" style="52" customWidth="1"/>
    <col min="16177" max="16177" width="1.140625" style="52" customWidth="1"/>
    <col min="16178" max="16384" width="11.42578125" style="52"/>
  </cols>
  <sheetData>
    <row r="1" spans="1:55" ht="15" customHeight="1" x14ac:dyDescent="0.25">
      <c r="A1" s="204"/>
      <c r="B1" s="1" t="s">
        <v>249</v>
      </c>
    </row>
    <row r="2" spans="1:55" ht="15" customHeight="1" x14ac:dyDescent="0.2">
      <c r="B2" s="3" t="s">
        <v>250</v>
      </c>
      <c r="C2" s="53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</row>
    <row r="3" spans="1:55" ht="15" customHeight="1" x14ac:dyDescent="0.2">
      <c r="B3" s="5" t="s">
        <v>0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6"/>
    </row>
    <row r="4" spans="1:55" ht="12" customHeight="1" x14ac:dyDescent="0.25">
      <c r="B4" s="204" t="s">
        <v>892</v>
      </c>
    </row>
    <row r="5" spans="1:55" ht="12" customHeight="1" thickBot="1" x14ac:dyDescent="0.2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</row>
    <row r="6" spans="1:55" ht="12" customHeight="1" thickTop="1" x14ac:dyDescent="0.2">
      <c r="A6" s="53"/>
      <c r="B6" s="8"/>
      <c r="C6" s="274">
        <v>1995</v>
      </c>
      <c r="D6" s="274">
        <v>1996</v>
      </c>
      <c r="E6" s="274">
        <v>1997</v>
      </c>
      <c r="F6" s="274">
        <v>1998</v>
      </c>
      <c r="G6" s="274">
        <v>1999</v>
      </c>
      <c r="H6" s="274">
        <v>2000</v>
      </c>
      <c r="I6" s="274">
        <v>2001</v>
      </c>
      <c r="J6" s="274">
        <v>2002</v>
      </c>
      <c r="K6" s="274">
        <v>2003</v>
      </c>
      <c r="L6" s="274">
        <v>2004</v>
      </c>
      <c r="M6" s="274">
        <v>2005</v>
      </c>
      <c r="N6" s="274">
        <v>2006</v>
      </c>
      <c r="O6" s="274">
        <v>2007</v>
      </c>
      <c r="P6" s="274">
        <v>2008</v>
      </c>
      <c r="Q6" s="276">
        <v>2009</v>
      </c>
      <c r="R6" s="278">
        <v>2010</v>
      </c>
      <c r="S6" s="274">
        <v>2011</v>
      </c>
      <c r="T6" s="276">
        <v>2012</v>
      </c>
      <c r="U6" s="278">
        <v>2013</v>
      </c>
      <c r="V6" s="278">
        <v>2014</v>
      </c>
      <c r="W6" s="278">
        <v>2015</v>
      </c>
      <c r="X6" s="280" t="s">
        <v>58</v>
      </c>
      <c r="Y6" s="278" t="s">
        <v>59</v>
      </c>
      <c r="Z6" s="9"/>
      <c r="AA6" s="272" t="s">
        <v>1</v>
      </c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10"/>
      <c r="AX6" s="56"/>
    </row>
    <row r="7" spans="1:55" ht="12" customHeight="1" thickBot="1" x14ac:dyDescent="0.25">
      <c r="A7" s="57"/>
      <c r="B7" s="11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7"/>
      <c r="R7" s="279"/>
      <c r="S7" s="275"/>
      <c r="T7" s="277"/>
      <c r="U7" s="279"/>
      <c r="V7" s="279"/>
      <c r="W7" s="279"/>
      <c r="X7" s="279"/>
      <c r="Y7" s="279"/>
      <c r="Z7" s="12"/>
      <c r="AA7" s="13" t="s">
        <v>2</v>
      </c>
      <c r="AB7" s="14" t="s">
        <v>3</v>
      </c>
      <c r="AC7" s="14" t="s">
        <v>4</v>
      </c>
      <c r="AD7" s="14" t="s">
        <v>5</v>
      </c>
      <c r="AE7" s="14" t="s">
        <v>6</v>
      </c>
      <c r="AF7" s="14" t="s">
        <v>7</v>
      </c>
      <c r="AG7" s="14" t="s">
        <v>8</v>
      </c>
      <c r="AH7" s="14" t="s">
        <v>9</v>
      </c>
      <c r="AI7" s="14" t="s">
        <v>10</v>
      </c>
      <c r="AJ7" s="14" t="s">
        <v>11</v>
      </c>
      <c r="AK7" s="14" t="s">
        <v>12</v>
      </c>
      <c r="AL7" s="14" t="s">
        <v>13</v>
      </c>
      <c r="AM7" s="14" t="s">
        <v>14</v>
      </c>
      <c r="AN7" s="15" t="s">
        <v>15</v>
      </c>
      <c r="AO7" s="14" t="s">
        <v>16</v>
      </c>
      <c r="AP7" s="15" t="s">
        <v>17</v>
      </c>
      <c r="AQ7" s="14" t="s">
        <v>18</v>
      </c>
      <c r="AR7" s="15">
        <v>13</v>
      </c>
      <c r="AS7" s="14">
        <v>14</v>
      </c>
      <c r="AT7" s="15">
        <v>15</v>
      </c>
      <c r="AU7" s="14">
        <v>16</v>
      </c>
      <c r="AV7" s="15">
        <v>17</v>
      </c>
      <c r="AW7" s="16"/>
      <c r="AX7" s="56"/>
    </row>
    <row r="8" spans="1:55" ht="6" customHeight="1" thickTop="1" thickBot="1" x14ac:dyDescent="0.3">
      <c r="A8" s="53"/>
      <c r="B8" s="58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17"/>
      <c r="Z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/>
    </row>
    <row r="9" spans="1:55" ht="6" customHeight="1" x14ac:dyDescent="0.25">
      <c r="A9" s="53"/>
      <c r="B9" s="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/>
    </row>
    <row r="10" spans="1:55" s="110" customFormat="1" ht="15" customHeight="1" x14ac:dyDescent="0.25">
      <c r="A10" s="109"/>
      <c r="B10" s="20" t="s">
        <v>171</v>
      </c>
      <c r="C10" s="21">
        <v>242386.30900000004</v>
      </c>
      <c r="D10" s="21">
        <v>254962.503</v>
      </c>
      <c r="E10" s="21">
        <v>264910.31300000002</v>
      </c>
      <c r="F10" s="21">
        <v>283958.10499999998</v>
      </c>
      <c r="G10" s="21">
        <v>306830.56299999997</v>
      </c>
      <c r="H10" s="21">
        <v>333403.55899999995</v>
      </c>
      <c r="I10" s="21">
        <v>360539.48899999994</v>
      </c>
      <c r="J10" s="21">
        <v>381000.63500000001</v>
      </c>
      <c r="K10" s="21">
        <v>411384.17799999996</v>
      </c>
      <c r="L10" s="21">
        <v>439668.21500000003</v>
      </c>
      <c r="M10" s="21">
        <v>480812.28100000008</v>
      </c>
      <c r="N10" s="21">
        <v>541983.37599999993</v>
      </c>
      <c r="O10" s="21">
        <v>572392.09199999995</v>
      </c>
      <c r="P10" s="21">
        <v>596652.70100000012</v>
      </c>
      <c r="Q10" s="21">
        <v>586253.49099999992</v>
      </c>
      <c r="R10" s="21">
        <v>573851.67200000002</v>
      </c>
      <c r="S10" s="21">
        <v>576212.40500000003</v>
      </c>
      <c r="T10" s="21">
        <v>551052.18400000001</v>
      </c>
      <c r="U10" s="21">
        <v>543682.32000000007</v>
      </c>
      <c r="V10" s="21">
        <v>545200.70600000001</v>
      </c>
      <c r="W10" s="21">
        <v>563764.82900000003</v>
      </c>
      <c r="X10" s="80">
        <v>583158.41300000006</v>
      </c>
      <c r="Y10" s="80">
        <v>607050.86300000001</v>
      </c>
      <c r="Z10"/>
      <c r="AA10" s="22">
        <v>5.188491896215127</v>
      </c>
      <c r="AB10" s="22">
        <v>3.9016756907191277</v>
      </c>
      <c r="AC10" s="22">
        <v>7.190279526792132</v>
      </c>
      <c r="AD10" s="22">
        <v>8.0548706295951593</v>
      </c>
      <c r="AE10" s="22">
        <v>8.6604788454532127</v>
      </c>
      <c r="AF10" s="22">
        <v>8.1390642863533422</v>
      </c>
      <c r="AG10" s="22">
        <v>5.6751470017199885</v>
      </c>
      <c r="AH10" s="22">
        <v>7.9746699109832049</v>
      </c>
      <c r="AI10" s="22">
        <v>6.8753341797214356</v>
      </c>
      <c r="AJ10" s="22">
        <v>9.3579805399396569</v>
      </c>
      <c r="AK10" s="22">
        <v>12.722448534961577</v>
      </c>
      <c r="AL10" s="22">
        <v>5.6106362937596854</v>
      </c>
      <c r="AM10" s="22">
        <v>4.2384598493020711</v>
      </c>
      <c r="AN10" s="22">
        <v>-1.7429251527012184</v>
      </c>
      <c r="AO10" s="22">
        <v>-2.1154362729415119</v>
      </c>
      <c r="AP10" s="22">
        <v>0.41138383230153025</v>
      </c>
      <c r="AQ10" s="22">
        <v>-4.3664837448267049</v>
      </c>
      <c r="AR10" s="22">
        <v>-1.3374167118807649</v>
      </c>
      <c r="AS10" s="22">
        <v>0.27927816376297471</v>
      </c>
      <c r="AT10" s="22">
        <v>3.4050071461206106</v>
      </c>
      <c r="AU10" s="22">
        <v>3.4400131051807827</v>
      </c>
      <c r="AV10" s="22">
        <v>4.0970771350253932</v>
      </c>
      <c r="AW10"/>
      <c r="AX10" s="26"/>
    </row>
    <row r="11" spans="1:55" customFormat="1" ht="6" customHeight="1" x14ac:dyDescent="0.25"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</row>
    <row r="12" spans="1:55" s="110" customFormat="1" ht="15" customHeight="1" x14ac:dyDescent="0.25">
      <c r="A12" s="109"/>
      <c r="B12" s="96" t="s">
        <v>181</v>
      </c>
      <c r="C12" s="97">
        <v>12.32468620989645</v>
      </c>
      <c r="D12" s="97">
        <v>12.122454728176242</v>
      </c>
      <c r="E12" s="97">
        <v>11.920809968617567</v>
      </c>
      <c r="F12" s="97">
        <v>11.98707006443785</v>
      </c>
      <c r="G12" s="97">
        <v>10.64191118405633</v>
      </c>
      <c r="H12" s="97">
        <v>10.937088706962484</v>
      </c>
      <c r="I12" s="97">
        <v>11.412631696496359</v>
      </c>
      <c r="J12" s="97">
        <v>11.684434594183818</v>
      </c>
      <c r="K12" s="97">
        <v>10.698723566369146</v>
      </c>
      <c r="L12" s="97">
        <v>10.986154411912629</v>
      </c>
      <c r="M12" s="97">
        <v>11.396905022066191</v>
      </c>
      <c r="N12" s="97">
        <v>11.926137933795225</v>
      </c>
      <c r="O12" s="97">
        <v>11.863450237883441</v>
      </c>
      <c r="P12" s="97">
        <v>10.86272783000441</v>
      </c>
      <c r="Q12" s="97">
        <v>10.717532256025407</v>
      </c>
      <c r="R12" s="97">
        <v>11.659934311387698</v>
      </c>
      <c r="S12" s="97">
        <v>11.867860429002739</v>
      </c>
      <c r="T12" s="97">
        <v>12.528469536017665</v>
      </c>
      <c r="U12" s="97">
        <v>12.772861916863516</v>
      </c>
      <c r="V12" s="97">
        <v>12.985060771362976</v>
      </c>
      <c r="W12" s="97">
        <v>12.07423654305331</v>
      </c>
      <c r="X12" s="118">
        <v>12.299108167029052</v>
      </c>
      <c r="Y12" s="118">
        <v>12.527113564123209</v>
      </c>
      <c r="Z12"/>
      <c r="AA12" s="22">
        <v>-1.640865156938605</v>
      </c>
      <c r="AB12" s="22">
        <v>-1.6633987429129531</v>
      </c>
      <c r="AC12" s="22">
        <v>0.5558355178441543</v>
      </c>
      <c r="AD12" s="22">
        <v>-11.22174871048944</v>
      </c>
      <c r="AE12" s="22">
        <v>2.7737266154634748</v>
      </c>
      <c r="AF12" s="22">
        <v>4.3479851199446387</v>
      </c>
      <c r="AG12" s="22">
        <v>2.3815970313919985</v>
      </c>
      <c r="AH12" s="22">
        <v>-8.436103774378017</v>
      </c>
      <c r="AI12" s="22">
        <v>2.6865900755395349</v>
      </c>
      <c r="AJ12" s="22">
        <v>3.7388024485453433</v>
      </c>
      <c r="AK12" s="22">
        <v>4.6436546650547346</v>
      </c>
      <c r="AL12" s="22">
        <v>-0.52563282648396092</v>
      </c>
      <c r="AM12" s="22">
        <v>-8.4353403757992282</v>
      </c>
      <c r="AN12" s="22">
        <v>-1.336640080201138</v>
      </c>
      <c r="AO12" s="22">
        <v>8.7930881181390514</v>
      </c>
      <c r="AP12" s="22">
        <v>1.7832529074539494</v>
      </c>
      <c r="AQ12" s="22">
        <v>5.5663707116113859</v>
      </c>
      <c r="AR12" s="22">
        <v>1.9506962134780719</v>
      </c>
      <c r="AS12" s="22">
        <v>1.6613258319132258</v>
      </c>
      <c r="AT12" s="22">
        <v>-7.0144009669818548</v>
      </c>
      <c r="AU12" s="22">
        <v>1.8624086348972366</v>
      </c>
      <c r="AV12" s="22">
        <v>1.8538368310751492</v>
      </c>
      <c r="AW12"/>
      <c r="AX12" s="26"/>
      <c r="BA12" s="71"/>
      <c r="BB12" s="71"/>
      <c r="BC12" s="71"/>
    </row>
    <row r="13" spans="1:55" customFormat="1" ht="6" customHeight="1" x14ac:dyDescent="0.25"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</row>
    <row r="14" spans="1:55" s="110" customFormat="1" ht="15" customHeight="1" x14ac:dyDescent="0.25">
      <c r="A14" s="109"/>
      <c r="B14" s="20" t="s">
        <v>849</v>
      </c>
      <c r="C14" s="21">
        <v>29873.351999999999</v>
      </c>
      <c r="D14" s="21">
        <v>30907.713999999993</v>
      </c>
      <c r="E14" s="21">
        <v>31579.455000000002</v>
      </c>
      <c r="F14" s="21">
        <v>34038.256999999998</v>
      </c>
      <c r="G14" s="21">
        <v>32652.635999999999</v>
      </c>
      <c r="H14" s="21">
        <v>36464.643000000004</v>
      </c>
      <c r="I14" s="21">
        <v>41147.043999999994</v>
      </c>
      <c r="J14" s="21">
        <v>44517.77</v>
      </c>
      <c r="K14" s="21">
        <v>44012.855999999992</v>
      </c>
      <c r="L14" s="21">
        <v>48302.629000000008</v>
      </c>
      <c r="M14" s="21">
        <v>54797.719000000005</v>
      </c>
      <c r="N14" s="21">
        <v>64637.684999999998</v>
      </c>
      <c r="O14" s="21">
        <v>67905.451000000001</v>
      </c>
      <c r="P14" s="21">
        <v>64812.758999999998</v>
      </c>
      <c r="Q14" s="21">
        <v>62831.907000000007</v>
      </c>
      <c r="R14" s="21">
        <v>66910.728000000003</v>
      </c>
      <c r="S14" s="21">
        <v>68384.084000000003</v>
      </c>
      <c r="T14" s="21">
        <v>69038.404999999999</v>
      </c>
      <c r="U14" s="21">
        <v>69443.792000000016</v>
      </c>
      <c r="V14" s="21">
        <v>70794.643000000011</v>
      </c>
      <c r="W14" s="21">
        <v>68070.298999999999</v>
      </c>
      <c r="X14" s="80">
        <v>71723.284000000014</v>
      </c>
      <c r="Y14" s="80">
        <v>76045.951000000001</v>
      </c>
      <c r="Z14"/>
      <c r="AA14" s="22">
        <v>3.4624905835809581</v>
      </c>
      <c r="AB14" s="22">
        <v>2.1733765234142171</v>
      </c>
      <c r="AC14" s="22">
        <v>7.7860811720784788</v>
      </c>
      <c r="AD14" s="22">
        <v>-4.0707754219024768</v>
      </c>
      <c r="AE14" s="22">
        <v>11.674423467679624</v>
      </c>
      <c r="AF14" s="22">
        <v>12.840934710371332</v>
      </c>
      <c r="AG14" s="22">
        <v>8.1919031656320254</v>
      </c>
      <c r="AH14" s="22">
        <v>-1.1341852927493994</v>
      </c>
      <c r="AI14" s="22">
        <v>9.7466363009935471</v>
      </c>
      <c r="AJ14" s="22">
        <v>13.446659394046637</v>
      </c>
      <c r="AK14" s="22">
        <v>17.956889774919265</v>
      </c>
      <c r="AL14" s="22">
        <v>5.0555121211411009</v>
      </c>
      <c r="AM14" s="22">
        <v>-4.5544090414773963</v>
      </c>
      <c r="AN14" s="22">
        <v>-3.0562685967434153</v>
      </c>
      <c r="AO14" s="22">
        <v>6.4916396696347221</v>
      </c>
      <c r="AP14" s="22">
        <v>2.2019727539057707</v>
      </c>
      <c r="AQ14" s="22">
        <v>0.95683229448536045</v>
      </c>
      <c r="AR14" s="22">
        <v>0.58719056444020834</v>
      </c>
      <c r="AS14" s="22">
        <v>1.9452437159537526</v>
      </c>
      <c r="AT14" s="22">
        <v>-3.8482346750445671</v>
      </c>
      <c r="AU14" s="22">
        <v>5.3664888411905096</v>
      </c>
      <c r="AV14" s="22">
        <v>6.0268670910272117</v>
      </c>
      <c r="AW14"/>
      <c r="AX14" s="26"/>
    </row>
    <row r="15" spans="1:55" s="53" customFormat="1" ht="15" customHeight="1" x14ac:dyDescent="0.25">
      <c r="A15" s="60"/>
      <c r="B15" s="23" t="s">
        <v>252</v>
      </c>
      <c r="C15" s="24">
        <v>30995.179</v>
      </c>
      <c r="D15" s="24">
        <v>32665.428999999993</v>
      </c>
      <c r="E15" s="24">
        <v>33279.21</v>
      </c>
      <c r="F15" s="24">
        <v>36432.123</v>
      </c>
      <c r="G15" s="24">
        <v>35938.144</v>
      </c>
      <c r="H15" s="24">
        <v>39636.860999999997</v>
      </c>
      <c r="I15" s="24">
        <v>44172.804000000004</v>
      </c>
      <c r="J15" s="24">
        <v>47667.523999999998</v>
      </c>
      <c r="K15" s="24">
        <v>48451.243999999999</v>
      </c>
      <c r="L15" s="24">
        <v>51950.757000000012</v>
      </c>
      <c r="M15" s="24">
        <v>57416.702000000012</v>
      </c>
      <c r="N15" s="24">
        <v>64818.614000000001</v>
      </c>
      <c r="O15" s="24">
        <v>71603.061000000002</v>
      </c>
      <c r="P15" s="24">
        <v>72690.955999999991</v>
      </c>
      <c r="Q15" s="24">
        <v>70560.968000000008</v>
      </c>
      <c r="R15" s="24">
        <v>73298.858999999997</v>
      </c>
      <c r="S15" s="24">
        <v>73890.354999999996</v>
      </c>
      <c r="T15" s="24">
        <v>73744.849000000002</v>
      </c>
      <c r="U15" s="24">
        <v>73766.709000000003</v>
      </c>
      <c r="V15" s="24">
        <v>74307.623000000007</v>
      </c>
      <c r="W15" s="24">
        <v>71880.043000000005</v>
      </c>
      <c r="X15" s="81">
        <v>73417.919000000009</v>
      </c>
      <c r="Y15" s="81">
        <v>76773.207999999999</v>
      </c>
      <c r="Z15"/>
      <c r="AA15" s="25">
        <v>5.3887412619878488</v>
      </c>
      <c r="AB15" s="25">
        <v>1.8789926193836501</v>
      </c>
      <c r="AC15" s="25">
        <v>9.4741221321059026</v>
      </c>
      <c r="AD15" s="25">
        <v>-1.3558885931517066</v>
      </c>
      <c r="AE15" s="25">
        <v>10.291897656150516</v>
      </c>
      <c r="AF15" s="25">
        <v>11.443749291852367</v>
      </c>
      <c r="AG15" s="25">
        <v>7.911474218390107</v>
      </c>
      <c r="AH15" s="25">
        <v>1.6441382606740833</v>
      </c>
      <c r="AI15" s="25">
        <v>7.222751597461591</v>
      </c>
      <c r="AJ15" s="25">
        <v>10.521396252224003</v>
      </c>
      <c r="AK15" s="25">
        <v>12.891565941910052</v>
      </c>
      <c r="AL15" s="25">
        <v>10.466818991223724</v>
      </c>
      <c r="AM15" s="25">
        <v>1.519341470611137</v>
      </c>
      <c r="AN15" s="25">
        <v>-2.9301967083772889</v>
      </c>
      <c r="AO15" s="25">
        <v>3.8801777776064359</v>
      </c>
      <c r="AP15" s="25">
        <v>0.80696481237177131</v>
      </c>
      <c r="AQ15" s="25">
        <v>-0.19692150619657187</v>
      </c>
      <c r="AR15" s="25">
        <v>2.9642748336226956E-2</v>
      </c>
      <c r="AS15" s="25">
        <v>0.73327657873418794</v>
      </c>
      <c r="AT15" s="25">
        <v>-3.2669326537332535</v>
      </c>
      <c r="AU15" s="25">
        <v>2.1395034502135784</v>
      </c>
      <c r="AV15" s="25">
        <v>4.5701227243991882</v>
      </c>
      <c r="AW15"/>
      <c r="AX15" s="7"/>
    </row>
    <row r="16" spans="1:55" s="53" customFormat="1" ht="15" customHeight="1" x14ac:dyDescent="0.25">
      <c r="A16" s="60"/>
      <c r="B16" s="23" t="s">
        <v>848</v>
      </c>
      <c r="C16" s="24">
        <v>-1121.827</v>
      </c>
      <c r="D16" s="24">
        <v>-1757.7149999999999</v>
      </c>
      <c r="E16" s="24">
        <v>-1699.7550000000001</v>
      </c>
      <c r="F16" s="24">
        <v>-2393.866</v>
      </c>
      <c r="G16" s="24">
        <v>-3285.5079999999998</v>
      </c>
      <c r="H16" s="24">
        <v>-3172.2179999999998</v>
      </c>
      <c r="I16" s="24">
        <v>-3025.76</v>
      </c>
      <c r="J16" s="24">
        <v>-3149.7539999999999</v>
      </c>
      <c r="K16" s="24">
        <v>-3829.1840000000002</v>
      </c>
      <c r="L16" s="24">
        <v>-2985.6430000000005</v>
      </c>
      <c r="M16" s="24">
        <v>-1901.8150000000005</v>
      </c>
      <c r="N16" s="24">
        <v>588.54999999999995</v>
      </c>
      <c r="O16" s="24">
        <v>-2339.6589999999992</v>
      </c>
      <c r="P16" s="24">
        <v>-5942.4250000000011</v>
      </c>
      <c r="Q16" s="24">
        <v>-5833.741</v>
      </c>
      <c r="R16" s="24">
        <v>-4516.2549999999992</v>
      </c>
      <c r="S16" s="24">
        <v>-4640.3769999999995</v>
      </c>
      <c r="T16" s="24">
        <v>-3870.1240000000012</v>
      </c>
      <c r="U16" s="24">
        <v>-3517.1239999999998</v>
      </c>
      <c r="V16" s="24">
        <v>-2720.2789999999995</v>
      </c>
      <c r="W16" s="24">
        <v>-2204.3139999999999</v>
      </c>
      <c r="X16" s="81">
        <v>86.719000000000023</v>
      </c>
      <c r="Y16" s="81">
        <v>1093.6819999999998</v>
      </c>
      <c r="Z16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/>
      <c r="AX16" s="7"/>
    </row>
    <row r="17" spans="1:52" s="53" customFormat="1" ht="15" customHeight="1" x14ac:dyDescent="0.25">
      <c r="A17" s="60"/>
      <c r="B17" s="23" t="s">
        <v>148</v>
      </c>
      <c r="C17" s="24"/>
      <c r="D17" s="24"/>
      <c r="E17" s="24"/>
      <c r="F17" s="24"/>
      <c r="G17" s="24"/>
      <c r="H17" s="24"/>
      <c r="I17" s="24"/>
      <c r="J17" s="24"/>
      <c r="K17" s="24">
        <v>-609.20399999999995</v>
      </c>
      <c r="L17" s="24">
        <v>-662.4849999999999</v>
      </c>
      <c r="M17" s="24">
        <v>-717.16800000000001</v>
      </c>
      <c r="N17" s="24">
        <v>-769.47900000000004</v>
      </c>
      <c r="O17" s="24">
        <v>-1357.951</v>
      </c>
      <c r="P17" s="24">
        <v>-1935.7720000000004</v>
      </c>
      <c r="Q17" s="24">
        <v>-1895.32</v>
      </c>
      <c r="R17" s="24">
        <v>-1871.8759999999997</v>
      </c>
      <c r="S17" s="24">
        <v>-865.89400000000001</v>
      </c>
      <c r="T17" s="24">
        <v>-836.32</v>
      </c>
      <c r="U17" s="24">
        <v>-805.79300000000001</v>
      </c>
      <c r="V17" s="24">
        <v>-792.70100000000002</v>
      </c>
      <c r="W17" s="24">
        <v>-1605.43</v>
      </c>
      <c r="X17" s="81">
        <v>-1781.354</v>
      </c>
      <c r="Y17" s="81">
        <v>-1820.9390000000001</v>
      </c>
      <c r="Z17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/>
      <c r="AX17" s="7"/>
    </row>
    <row r="18" spans="1:52" s="53" customFormat="1" ht="15" customHeight="1" x14ac:dyDescent="0.25">
      <c r="A18" s="60"/>
      <c r="B18" s="23" t="s">
        <v>253</v>
      </c>
      <c r="C18" s="24"/>
      <c r="D18" s="24"/>
      <c r="E18" s="24"/>
      <c r="F18" s="24"/>
      <c r="G18" s="24"/>
      <c r="H18" s="24"/>
      <c r="I18" s="24"/>
      <c r="J18" s="24"/>
      <c r="K18" s="24">
        <v>-546.90200000000004</v>
      </c>
      <c r="L18" s="24">
        <v>-585.32299999999998</v>
      </c>
      <c r="M18" s="24">
        <v>-615.04500000000007</v>
      </c>
      <c r="N18" s="24">
        <v>-653.64700000000005</v>
      </c>
      <c r="O18" s="24">
        <v>-1207.357</v>
      </c>
      <c r="P18" s="24">
        <v>-1789.817</v>
      </c>
      <c r="Q18" s="24">
        <v>-1768.2760000000001</v>
      </c>
      <c r="R18" s="24">
        <v>-1769.9759999999997</v>
      </c>
      <c r="S18" s="24">
        <v>-743.01</v>
      </c>
      <c r="T18" s="24">
        <v>-682.3130000000001</v>
      </c>
      <c r="U18" s="24">
        <v>-619.52800000000002</v>
      </c>
      <c r="V18" s="24">
        <v>-579.58399999999995</v>
      </c>
      <c r="W18" s="24">
        <v>-879.8599999999999</v>
      </c>
      <c r="X18" s="81">
        <v>-947.7589999999999</v>
      </c>
      <c r="Y18" s="81">
        <v>-970.93900000000008</v>
      </c>
      <c r="Z18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/>
      <c r="AX18" s="7"/>
    </row>
    <row r="19" spans="1:52" s="53" customFormat="1" ht="15" customHeight="1" x14ac:dyDescent="0.25">
      <c r="A19" s="60"/>
      <c r="B19" s="23" t="s">
        <v>254</v>
      </c>
      <c r="C19" s="24"/>
      <c r="D19" s="24"/>
      <c r="E19" s="24"/>
      <c r="F19" s="24"/>
      <c r="G19" s="24"/>
      <c r="H19" s="24"/>
      <c r="I19" s="24"/>
      <c r="J19" s="24"/>
      <c r="K19" s="24">
        <v>-62.302</v>
      </c>
      <c r="L19" s="24">
        <v>-77.162000000000006</v>
      </c>
      <c r="M19" s="24">
        <v>-102.123</v>
      </c>
      <c r="N19" s="24">
        <v>-115.83199999999999</v>
      </c>
      <c r="O19" s="24">
        <v>-150.59400000000002</v>
      </c>
      <c r="P19" s="24">
        <v>-145.95499999999998</v>
      </c>
      <c r="Q19" s="24">
        <v>-127.044</v>
      </c>
      <c r="R19" s="24">
        <v>-101.9</v>
      </c>
      <c r="S19" s="24">
        <v>-122.884</v>
      </c>
      <c r="T19" s="24">
        <v>-154.00700000000001</v>
      </c>
      <c r="U19" s="24">
        <v>-186.26499999999999</v>
      </c>
      <c r="V19" s="24">
        <v>-213.11699999999999</v>
      </c>
      <c r="W19" s="24">
        <v>-725.56999999999994</v>
      </c>
      <c r="X19" s="81">
        <v>-833.59500000000003</v>
      </c>
      <c r="Y19" s="81">
        <v>-850</v>
      </c>
      <c r="Z19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/>
      <c r="AX19" s="7"/>
    </row>
    <row r="20" spans="1:52" customFormat="1" ht="6" customHeight="1" x14ac:dyDescent="0.25"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</row>
    <row r="21" spans="1:52" s="110" customFormat="1" ht="15" customHeight="1" x14ac:dyDescent="0.25">
      <c r="A21" s="109"/>
      <c r="B21" s="20" t="s">
        <v>851</v>
      </c>
      <c r="C21" s="21">
        <v>-1121.827</v>
      </c>
      <c r="D21" s="21">
        <v>-1757.7149999999999</v>
      </c>
      <c r="E21" s="21">
        <v>-1699.7550000000001</v>
      </c>
      <c r="F21" s="21">
        <v>-2393.866</v>
      </c>
      <c r="G21" s="21">
        <v>-3285.5079999999998</v>
      </c>
      <c r="H21" s="21">
        <v>-3172.2179999999998</v>
      </c>
      <c r="I21" s="21">
        <v>-3025.76</v>
      </c>
      <c r="J21" s="21">
        <v>-3149.7539999999999</v>
      </c>
      <c r="K21" s="21">
        <v>-3891.4859999999999</v>
      </c>
      <c r="L21" s="21">
        <v>-3062.8050000000007</v>
      </c>
      <c r="M21" s="21">
        <v>-2003.9380000000003</v>
      </c>
      <c r="N21" s="21">
        <v>472.71800000000002</v>
      </c>
      <c r="O21" s="21">
        <v>-2490.2529999999983</v>
      </c>
      <c r="P21" s="21">
        <v>-6088.380000000001</v>
      </c>
      <c r="Q21" s="21">
        <v>-5960.7849999999999</v>
      </c>
      <c r="R21" s="21">
        <v>-4618.1549999999988</v>
      </c>
      <c r="S21" s="21">
        <v>-4763.2609999999995</v>
      </c>
      <c r="T21" s="21">
        <v>-4024.1310000000008</v>
      </c>
      <c r="U21" s="21">
        <v>-3703.3890000000001</v>
      </c>
      <c r="V21" s="21">
        <v>-2933.3959999999997</v>
      </c>
      <c r="W21" s="21">
        <v>-2929.8840000000005</v>
      </c>
      <c r="X21" s="80">
        <v>-746.87599999999998</v>
      </c>
      <c r="Y21" s="80">
        <v>243.6819999999999</v>
      </c>
      <c r="Z21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/>
      <c r="AX21" s="21"/>
      <c r="AY21" s="21"/>
      <c r="AZ21" s="21"/>
    </row>
    <row r="22" spans="1:52" s="53" customFormat="1" ht="15" customHeight="1" x14ac:dyDescent="0.25">
      <c r="A22" s="60"/>
      <c r="B22" s="23" t="s">
        <v>600</v>
      </c>
      <c r="C22" s="24">
        <v>4294.5659999999998</v>
      </c>
      <c r="D22" s="24">
        <v>4325.4969999999994</v>
      </c>
      <c r="E22" s="24">
        <v>4690.8990000000003</v>
      </c>
      <c r="F22" s="24">
        <v>4799.9870000000001</v>
      </c>
      <c r="G22" s="24">
        <v>3998.5569999999998</v>
      </c>
      <c r="H22" s="24">
        <v>4419.6140000000005</v>
      </c>
      <c r="I22" s="24">
        <v>4982.2079999999996</v>
      </c>
      <c r="J22" s="24">
        <v>5338.8350000000019</v>
      </c>
      <c r="K22" s="24">
        <v>5400.0359999999991</v>
      </c>
      <c r="L22" s="24">
        <v>6421.2949999999973</v>
      </c>
      <c r="M22" s="24">
        <v>7965.7300000000005</v>
      </c>
      <c r="N22" s="24">
        <v>11016.024999999998</v>
      </c>
      <c r="O22" s="24">
        <v>9367.7360000000008</v>
      </c>
      <c r="P22" s="24">
        <v>6713.1349999999984</v>
      </c>
      <c r="Q22" s="24">
        <v>6009.1319999999996</v>
      </c>
      <c r="R22" s="24">
        <v>6372.9070000000011</v>
      </c>
      <c r="S22" s="24">
        <v>6342.5640000000012</v>
      </c>
      <c r="T22" s="24">
        <v>6798.1809999999996</v>
      </c>
      <c r="U22" s="24">
        <v>6858.7460000000001</v>
      </c>
      <c r="V22" s="24">
        <v>7582.6709999999994</v>
      </c>
      <c r="W22" s="24">
        <v>7945.3369999999995</v>
      </c>
      <c r="X22" s="81">
        <v>9155.6149999999998</v>
      </c>
      <c r="Y22" s="111" t="s">
        <v>251</v>
      </c>
      <c r="Z22"/>
      <c r="AA22" s="25">
        <v>0.72023575839792864</v>
      </c>
      <c r="AB22" s="25">
        <v>8.4476304110256244</v>
      </c>
      <c r="AC22" s="25">
        <v>2.325524382426476</v>
      </c>
      <c r="AD22" s="25">
        <v>-16.69650355303046</v>
      </c>
      <c r="AE22" s="25">
        <v>10.530223778228013</v>
      </c>
      <c r="AF22" s="25">
        <v>12.72948271048103</v>
      </c>
      <c r="AG22" s="25">
        <v>7.1580110665793608</v>
      </c>
      <c r="AH22" s="25">
        <v>1.1463362325300794</v>
      </c>
      <c r="AI22" s="25">
        <v>18.912077623186185</v>
      </c>
      <c r="AJ22" s="25">
        <v>24.051768373824967</v>
      </c>
      <c r="AK22" s="25">
        <v>38.292723956247535</v>
      </c>
      <c r="AL22" s="25">
        <v>-14.962647597477288</v>
      </c>
      <c r="AM22" s="25">
        <v>-28.337700806256731</v>
      </c>
      <c r="AN22" s="25">
        <v>-10.486948348275417</v>
      </c>
      <c r="AO22" s="25">
        <v>6.0537029308060042</v>
      </c>
      <c r="AP22" s="25">
        <v>-0.47612494580573422</v>
      </c>
      <c r="AQ22" s="25">
        <v>7.1834828942995026</v>
      </c>
      <c r="AR22" s="25">
        <v>0.89090008047741764</v>
      </c>
      <c r="AS22" s="25">
        <v>10.554771965604198</v>
      </c>
      <c r="AT22" s="25">
        <v>4.7828265264311245</v>
      </c>
      <c r="AU22" s="25">
        <v>15.232557158997791</v>
      </c>
      <c r="AV22" s="25"/>
      <c r="AW22"/>
      <c r="AX22" s="7"/>
    </row>
    <row r="23" spans="1:52" s="63" customFormat="1" ht="15" customHeight="1" x14ac:dyDescent="0.25">
      <c r="B23" s="23" t="s">
        <v>601</v>
      </c>
      <c r="C23" s="24">
        <v>-5416.393</v>
      </c>
      <c r="D23" s="24">
        <v>-6083.2119999999995</v>
      </c>
      <c r="E23" s="24">
        <v>-6390.6540000000005</v>
      </c>
      <c r="F23" s="24">
        <v>-7193.8530000000001</v>
      </c>
      <c r="G23" s="24">
        <v>-7284.0649999999996</v>
      </c>
      <c r="H23" s="24">
        <v>-7591.8320000000003</v>
      </c>
      <c r="I23" s="24">
        <v>-8007.9679999999998</v>
      </c>
      <c r="J23" s="24">
        <v>-8488.5890000000018</v>
      </c>
      <c r="K23" s="24">
        <v>-9291.521999999999</v>
      </c>
      <c r="L23" s="24">
        <v>-9484.0999999999985</v>
      </c>
      <c r="M23" s="24">
        <v>-9969.6679999999997</v>
      </c>
      <c r="N23" s="24">
        <v>-10543.306999999999</v>
      </c>
      <c r="O23" s="24">
        <v>-11857.989</v>
      </c>
      <c r="P23" s="24">
        <v>-12801.514999999999</v>
      </c>
      <c r="Q23" s="24">
        <v>-11969.916999999999</v>
      </c>
      <c r="R23" s="24">
        <v>-10991.062</v>
      </c>
      <c r="S23" s="24">
        <v>-11105.825000000001</v>
      </c>
      <c r="T23" s="24">
        <v>-10822.312</v>
      </c>
      <c r="U23" s="24">
        <v>-10562.135</v>
      </c>
      <c r="V23" s="24">
        <v>-10516.067000000001</v>
      </c>
      <c r="W23" s="24">
        <v>-10875.221</v>
      </c>
      <c r="X23" s="81">
        <v>-9902.491</v>
      </c>
      <c r="Y23" s="111" t="s">
        <v>251</v>
      </c>
      <c r="Z23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/>
    </row>
    <row r="24" spans="1:52" customFormat="1" ht="6" customHeight="1" x14ac:dyDescent="0.25"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</row>
    <row r="25" spans="1:52" s="53" customFormat="1" ht="15" customHeight="1" x14ac:dyDescent="0.25">
      <c r="A25" s="60"/>
      <c r="B25" s="20" t="s">
        <v>185</v>
      </c>
      <c r="C25" s="24">
        <v>600.19099999999958</v>
      </c>
      <c r="D25" s="24">
        <v>1064.4419999999998</v>
      </c>
      <c r="E25" s="24">
        <v>185.05299999999988</v>
      </c>
      <c r="F25" s="24">
        <v>225.56700000000001</v>
      </c>
      <c r="G25" s="24">
        <v>1236.259</v>
      </c>
      <c r="H25" s="24">
        <v>301.15300000000025</v>
      </c>
      <c r="I25" s="24">
        <v>146.42299999999977</v>
      </c>
      <c r="J25" s="24">
        <v>445.81400000000031</v>
      </c>
      <c r="K25" s="24">
        <v>717.4389999999994</v>
      </c>
      <c r="L25" s="24">
        <v>-730.94899999999916</v>
      </c>
      <c r="M25" s="24">
        <v>-1508.7510000000018</v>
      </c>
      <c r="N25" s="24">
        <v>-2847.9970000000012</v>
      </c>
      <c r="O25" s="24">
        <v>2371.7729999999988</v>
      </c>
      <c r="P25" s="24">
        <v>2294.7240000000002</v>
      </c>
      <c r="Q25" s="24">
        <v>-1440.963999999999</v>
      </c>
      <c r="R25" s="24">
        <v>-2312.451</v>
      </c>
      <c r="S25" s="24">
        <v>-133.65300000000025</v>
      </c>
      <c r="T25" s="24">
        <v>-301.19599999999855</v>
      </c>
      <c r="U25" s="24">
        <v>-452.18399999999656</v>
      </c>
      <c r="V25" s="24">
        <v>-617.03100000000086</v>
      </c>
      <c r="W25" s="24">
        <v>323.0800000000022</v>
      </c>
      <c r="X25" s="81">
        <v>-2214.9949999999953</v>
      </c>
      <c r="Y25" s="111" t="s">
        <v>251</v>
      </c>
      <c r="Z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/>
      <c r="AX25" s="7"/>
    </row>
    <row r="26" spans="1:52" customFormat="1" ht="6" customHeight="1" x14ac:dyDescent="0.25"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</row>
    <row r="27" spans="1:52" s="110" customFormat="1" ht="15" customHeight="1" x14ac:dyDescent="0.25">
      <c r="A27" s="109"/>
      <c r="B27" s="20" t="s">
        <v>853</v>
      </c>
      <c r="C27" s="21">
        <v>-521.63600000000042</v>
      </c>
      <c r="D27" s="21">
        <v>-693.27300000000014</v>
      </c>
      <c r="E27" s="21">
        <v>-1514.7020000000002</v>
      </c>
      <c r="F27" s="21">
        <v>-2168.299</v>
      </c>
      <c r="G27" s="21">
        <v>-2049.2489999999998</v>
      </c>
      <c r="H27" s="21">
        <v>-2871.0649999999996</v>
      </c>
      <c r="I27" s="21">
        <v>-2879.3370000000004</v>
      </c>
      <c r="J27" s="21">
        <v>-2703.9399999999996</v>
      </c>
      <c r="K27" s="21">
        <v>-3174.0470000000005</v>
      </c>
      <c r="L27" s="21">
        <v>-3793.7539999999999</v>
      </c>
      <c r="M27" s="21">
        <v>-3512.6890000000021</v>
      </c>
      <c r="N27" s="21">
        <v>-2375.2790000000014</v>
      </c>
      <c r="O27" s="21">
        <v>-118.47999999999956</v>
      </c>
      <c r="P27" s="21">
        <v>-3793.6560000000009</v>
      </c>
      <c r="Q27" s="21">
        <v>-7401.7489999999989</v>
      </c>
      <c r="R27" s="21">
        <v>-6930.6059999999989</v>
      </c>
      <c r="S27" s="21">
        <v>-4896.9139999999998</v>
      </c>
      <c r="T27" s="21">
        <v>-4325.3269999999993</v>
      </c>
      <c r="U27" s="21">
        <v>-4155.5729999999967</v>
      </c>
      <c r="V27" s="21">
        <v>-3550.4270000000006</v>
      </c>
      <c r="W27" s="21">
        <v>-2606.8039999999983</v>
      </c>
      <c r="X27" s="21">
        <v>-2961.8709999999955</v>
      </c>
      <c r="Y27" s="21">
        <v>-961.17000000000371</v>
      </c>
      <c r="Z27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/>
      <c r="AX27" s="26"/>
    </row>
    <row r="28" spans="1:52" s="7" customFormat="1" ht="15" customHeight="1" x14ac:dyDescent="0.25">
      <c r="A28" s="72"/>
      <c r="B28" s="23" t="s">
        <v>25</v>
      </c>
      <c r="C28" s="24">
        <v>4661.3439999999991</v>
      </c>
      <c r="D28" s="24">
        <v>4887.683</v>
      </c>
      <c r="E28" s="24">
        <v>4920.7379999999994</v>
      </c>
      <c r="F28" s="24">
        <v>5153.9579999999996</v>
      </c>
      <c r="G28" s="24">
        <v>5203.482</v>
      </c>
      <c r="H28" s="24">
        <v>4453.8310000000001</v>
      </c>
      <c r="I28" s="24">
        <v>4808.7739999999994</v>
      </c>
      <c r="J28" s="24">
        <v>5276.7080000000005</v>
      </c>
      <c r="K28" s="24">
        <v>5793.1949999999997</v>
      </c>
      <c r="L28" s="24">
        <v>5870.299</v>
      </c>
      <c r="M28" s="24">
        <v>6615.2839999999997</v>
      </c>
      <c r="N28" s="24">
        <v>8183.0070000000005</v>
      </c>
      <c r="O28" s="24">
        <v>11315.835000000001</v>
      </c>
      <c r="P28" s="24">
        <v>9760.2759999999998</v>
      </c>
      <c r="Q28" s="24">
        <v>7140.1040000000003</v>
      </c>
      <c r="R28" s="24">
        <v>6767.7190000000001</v>
      </c>
      <c r="S28" s="24">
        <v>7071.4769999999999</v>
      </c>
      <c r="T28" s="24">
        <v>7060.7160000000003</v>
      </c>
      <c r="U28" s="24">
        <v>7649.7669999999998</v>
      </c>
      <c r="V28" s="24">
        <v>7756.2140000000009</v>
      </c>
      <c r="W28" s="24">
        <v>8821.2209999999995</v>
      </c>
      <c r="X28" s="24">
        <v>8943.6790000000001</v>
      </c>
      <c r="Y28" s="24">
        <v>10111.428999999998</v>
      </c>
      <c r="Z28"/>
      <c r="AA28" s="25">
        <v>4.8556596552410829</v>
      </c>
      <c r="AB28" s="25">
        <v>0.67629181352390044</v>
      </c>
      <c r="AC28" s="25">
        <v>4.7395329724931559</v>
      </c>
      <c r="AD28" s="25">
        <v>0.96089258003267286</v>
      </c>
      <c r="AE28" s="25">
        <v>-14.406718424316637</v>
      </c>
      <c r="AF28" s="25">
        <v>7.9693863552523503</v>
      </c>
      <c r="AG28" s="25">
        <v>9.7308378393328763</v>
      </c>
      <c r="AH28" s="25">
        <v>9.788053460604587</v>
      </c>
      <c r="AI28" s="25">
        <v>1.3309408711427853</v>
      </c>
      <c r="AJ28" s="25">
        <v>12.690750505212762</v>
      </c>
      <c r="AK28" s="25">
        <v>23.698498809726097</v>
      </c>
      <c r="AL28" s="25">
        <v>38.284557253831025</v>
      </c>
      <c r="AM28" s="25">
        <v>-13.746745158443906</v>
      </c>
      <c r="AN28" s="25">
        <v>-26.845265441264157</v>
      </c>
      <c r="AO28" s="25">
        <v>-5.2154002238622885</v>
      </c>
      <c r="AP28" s="25">
        <v>4.4883364690525687</v>
      </c>
      <c r="AQ28" s="25">
        <v>-0.15217471540951788</v>
      </c>
      <c r="AR28" s="25">
        <v>8.3426525015309991</v>
      </c>
      <c r="AS28" s="25">
        <v>1.3915064341175494</v>
      </c>
      <c r="AT28" s="25">
        <v>13.731016189083986</v>
      </c>
      <c r="AU28" s="25">
        <v>1.3882205195856736</v>
      </c>
      <c r="AV28" s="25">
        <v>13.05670742431608</v>
      </c>
      <c r="AW28"/>
    </row>
    <row r="29" spans="1:52" s="63" customFormat="1" ht="15" customHeight="1" x14ac:dyDescent="0.25">
      <c r="B29" s="23" t="s">
        <v>26</v>
      </c>
      <c r="C29" s="24">
        <v>-5182.9799999999996</v>
      </c>
      <c r="D29" s="24">
        <v>-5580.9560000000001</v>
      </c>
      <c r="E29" s="24">
        <v>-6435.44</v>
      </c>
      <c r="F29" s="24">
        <v>-7322.2569999999996</v>
      </c>
      <c r="G29" s="24">
        <v>-7252.7309999999998</v>
      </c>
      <c r="H29" s="24">
        <v>-7324.8959999999997</v>
      </c>
      <c r="I29" s="24">
        <v>-7688.1109999999999</v>
      </c>
      <c r="J29" s="24">
        <v>-7980.6480000000001</v>
      </c>
      <c r="K29" s="24">
        <v>-8967.2420000000002</v>
      </c>
      <c r="L29" s="24">
        <v>-9664.0529999999999</v>
      </c>
      <c r="M29" s="24">
        <v>-10127.973000000002</v>
      </c>
      <c r="N29" s="24">
        <v>-10558.286000000002</v>
      </c>
      <c r="O29" s="24">
        <v>-11434.315000000001</v>
      </c>
      <c r="P29" s="24">
        <v>-13553.932000000001</v>
      </c>
      <c r="Q29" s="24">
        <v>-14541.852999999999</v>
      </c>
      <c r="R29" s="24">
        <v>-13698.324999999999</v>
      </c>
      <c r="S29" s="24">
        <v>-11968.391</v>
      </c>
      <c r="T29" s="24">
        <v>-11386.043</v>
      </c>
      <c r="U29" s="24">
        <v>-11805.339999999997</v>
      </c>
      <c r="V29" s="24">
        <v>-11306.641000000001</v>
      </c>
      <c r="W29" s="24">
        <v>-11428.024999999998</v>
      </c>
      <c r="X29" s="24">
        <v>-11905.549999999996</v>
      </c>
      <c r="Y29" s="24">
        <v>-11072.599000000002</v>
      </c>
      <c r="Z29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/>
    </row>
    <row r="30" spans="1:52" s="53" customFormat="1" ht="15" customHeight="1" x14ac:dyDescent="0.25">
      <c r="A30" s="60"/>
      <c r="B30" s="23" t="s">
        <v>255</v>
      </c>
      <c r="C30" s="24"/>
      <c r="D30" s="24"/>
      <c r="E30" s="24"/>
      <c r="F30" s="24"/>
      <c r="G30" s="24"/>
      <c r="H30" s="24"/>
      <c r="I30" s="24"/>
      <c r="J30" s="24"/>
      <c r="K30" s="24">
        <v>-500.18</v>
      </c>
      <c r="L30" s="24">
        <v>-535.39099999999996</v>
      </c>
      <c r="M30" s="24">
        <v>-564.6</v>
      </c>
      <c r="N30" s="24">
        <v>-598.95600000000002</v>
      </c>
      <c r="O30" s="24">
        <v>-989.59799999999996</v>
      </c>
      <c r="P30" s="24">
        <v>-1610.933</v>
      </c>
      <c r="Q30" s="24">
        <v>-1581.7550000000001</v>
      </c>
      <c r="R30" s="24">
        <v>-1599.4639999999997</v>
      </c>
      <c r="S30" s="24">
        <v>-681.08</v>
      </c>
      <c r="T30" s="24">
        <v>-624.88600000000008</v>
      </c>
      <c r="U30" s="24">
        <v>-567.42200000000003</v>
      </c>
      <c r="V30" s="24">
        <v>-530.35699999999997</v>
      </c>
      <c r="W30" s="24">
        <v>-783.97599999999989</v>
      </c>
      <c r="X30" s="24">
        <v>-859.94099999999992</v>
      </c>
      <c r="Y30" s="24">
        <v>-879.86200000000008</v>
      </c>
      <c r="Z30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/>
      <c r="AX30" s="7"/>
    </row>
    <row r="31" spans="1:52" s="53" customFormat="1" ht="15" customHeight="1" x14ac:dyDescent="0.25">
      <c r="A31" s="60"/>
      <c r="B31" s="23" t="s">
        <v>256</v>
      </c>
      <c r="C31" s="24"/>
      <c r="D31" s="24"/>
      <c r="E31" s="24"/>
      <c r="F31" s="24"/>
      <c r="G31" s="24"/>
      <c r="H31" s="24"/>
      <c r="I31" s="24"/>
      <c r="J31" s="24"/>
      <c r="K31" s="24"/>
      <c r="L31" s="24">
        <v>-46.722000000000001</v>
      </c>
      <c r="M31" s="24">
        <v>-49.932000000000002</v>
      </c>
      <c r="N31" s="24">
        <v>-50.445</v>
      </c>
      <c r="O31" s="24">
        <v>-54.691000000000003</v>
      </c>
      <c r="P31" s="24">
        <v>-217.75899999999999</v>
      </c>
      <c r="Q31" s="24">
        <v>-178.88399999999996</v>
      </c>
      <c r="R31" s="24">
        <v>-186.52099999999999</v>
      </c>
      <c r="S31" s="24">
        <v>-170.51199999999997</v>
      </c>
      <c r="T31" s="24">
        <v>-61.93</v>
      </c>
      <c r="U31" s="24">
        <v>-57.427000000000007</v>
      </c>
      <c r="V31" s="24">
        <v>-52.106000000000002</v>
      </c>
      <c r="W31" s="24">
        <v>-49.226999999999997</v>
      </c>
      <c r="X31" s="24">
        <v>-95.884</v>
      </c>
      <c r="Y31" s="24">
        <v>-87.817999999999984</v>
      </c>
      <c r="Z31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/>
      <c r="AX31" s="7"/>
    </row>
    <row r="32" spans="1:52" s="7" customFormat="1" ht="15" customHeight="1" x14ac:dyDescent="0.25">
      <c r="A32" s="72"/>
      <c r="B32" s="23" t="s">
        <v>257</v>
      </c>
      <c r="C32" s="24">
        <v>-3615.0880000000002</v>
      </c>
      <c r="D32" s="24">
        <v>-4240.741</v>
      </c>
      <c r="E32" s="24">
        <v>-5123.7969999999996</v>
      </c>
      <c r="F32" s="24">
        <v>-6236.0110000000004</v>
      </c>
      <c r="G32" s="24">
        <v>-6969.8950000000004</v>
      </c>
      <c r="H32" s="24">
        <v>-6965.058</v>
      </c>
      <c r="I32" s="24">
        <v>-7306.2939999999999</v>
      </c>
      <c r="J32" s="24">
        <v>-7715.3819999999996</v>
      </c>
      <c r="K32" s="24">
        <v>-8094.973</v>
      </c>
      <c r="L32" s="24">
        <v>-8724.2469999999994</v>
      </c>
      <c r="M32" s="24">
        <v>-9041.3559999999998</v>
      </c>
      <c r="N32" s="24">
        <v>-9487.7579999999998</v>
      </c>
      <c r="O32" s="24">
        <v>-9942.8059999999987</v>
      </c>
      <c r="P32" s="24">
        <v>-11213.260000000002</v>
      </c>
      <c r="Q32" s="24">
        <v>-12169.26</v>
      </c>
      <c r="R32" s="24">
        <v>-11310.116</v>
      </c>
      <c r="S32" s="24">
        <v>-10431.58</v>
      </c>
      <c r="T32" s="24">
        <v>-10093.112000000001</v>
      </c>
      <c r="U32" s="24">
        <v>-10111.479999999998</v>
      </c>
      <c r="V32" s="24">
        <v>-9948.8770000000004</v>
      </c>
      <c r="W32" s="24">
        <v>-9887.0250000000015</v>
      </c>
      <c r="X32" s="24">
        <v>-10208.815000000001</v>
      </c>
      <c r="Y32" s="24">
        <v>-9320.601999999999</v>
      </c>
      <c r="Z32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/>
    </row>
    <row r="33" spans="1:50" s="63" customFormat="1" ht="15" customHeight="1" x14ac:dyDescent="0.25">
      <c r="B33" s="23" t="s">
        <v>258</v>
      </c>
      <c r="C33" s="24">
        <v>-1492.3130000000001</v>
      </c>
      <c r="D33" s="24">
        <v>-1212.241</v>
      </c>
      <c r="E33" s="24">
        <v>-1084.2260000000001</v>
      </c>
      <c r="F33" s="24">
        <v>-883.48800000000006</v>
      </c>
      <c r="G33" s="24">
        <v>-82.152000000000001</v>
      </c>
      <c r="H33" s="24">
        <v>-125.88800000000001</v>
      </c>
      <c r="I33" s="24">
        <v>-205.26300000000001</v>
      </c>
      <c r="J33" s="24">
        <v>-129.14400000000001</v>
      </c>
      <c r="K33" s="24">
        <v>-211.268</v>
      </c>
      <c r="L33" s="24">
        <v>-194.745</v>
      </c>
      <c r="M33" s="24">
        <v>-279.62599999999998</v>
      </c>
      <c r="N33" s="24">
        <v>-208.262</v>
      </c>
      <c r="O33" s="24">
        <v>-229.511</v>
      </c>
      <c r="P33" s="24">
        <v>-249.64</v>
      </c>
      <c r="Q33" s="24">
        <v>-308.55599999999998</v>
      </c>
      <c r="R33" s="24">
        <v>-309.64099999999996</v>
      </c>
      <c r="S33" s="24">
        <v>-353.68600000000004</v>
      </c>
      <c r="T33" s="24">
        <v>-293</v>
      </c>
      <c r="U33" s="24">
        <v>-704.548</v>
      </c>
      <c r="V33" s="24">
        <v>-431.09299999999996</v>
      </c>
      <c r="W33" s="24">
        <v>-327.22799999999995</v>
      </c>
      <c r="X33" s="24">
        <v>-349.697</v>
      </c>
      <c r="Y33" s="24">
        <v>-398.39</v>
      </c>
      <c r="Z33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/>
    </row>
    <row r="34" spans="1:50" s="53" customFormat="1" ht="15" customHeight="1" x14ac:dyDescent="0.25">
      <c r="A34" s="60"/>
      <c r="B34" s="23" t="s">
        <v>259</v>
      </c>
      <c r="C34" s="24">
        <v>-75.578999999999724</v>
      </c>
      <c r="D34" s="24">
        <v>-127.97400000000016</v>
      </c>
      <c r="E34" s="24">
        <v>-227.417</v>
      </c>
      <c r="F34" s="24">
        <v>-202.75800000000001</v>
      </c>
      <c r="G34" s="24">
        <v>-200.684</v>
      </c>
      <c r="H34" s="24">
        <v>-233.94999999999982</v>
      </c>
      <c r="I34" s="24">
        <v>-176.55400000000009</v>
      </c>
      <c r="J34" s="24">
        <v>-136.1220000000003</v>
      </c>
      <c r="K34" s="24">
        <v>-160.82099999999991</v>
      </c>
      <c r="L34" s="24">
        <v>-162.94800000000032</v>
      </c>
      <c r="M34" s="24">
        <v>-192.45899999999989</v>
      </c>
      <c r="N34" s="24">
        <v>-212.86500000000007</v>
      </c>
      <c r="O34" s="24">
        <v>-217.709</v>
      </c>
      <c r="P34" s="24">
        <v>-262.34000000000003</v>
      </c>
      <c r="Q34" s="24">
        <v>-303.39800000000037</v>
      </c>
      <c r="R34" s="24">
        <v>-292.58300000000025</v>
      </c>
      <c r="S34" s="24">
        <v>-331.5329999999999</v>
      </c>
      <c r="T34" s="24">
        <v>-313.11500000000012</v>
      </c>
      <c r="U34" s="24">
        <v>-364.46300000000042</v>
      </c>
      <c r="V34" s="24">
        <v>-344.20800000000048</v>
      </c>
      <c r="W34" s="24">
        <v>-380.56899999999973</v>
      </c>
      <c r="X34" s="24">
        <v>-391.21299999999951</v>
      </c>
      <c r="Y34" s="24">
        <v>-385.92699999999991</v>
      </c>
      <c r="Z34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/>
      <c r="AX34" s="7"/>
    </row>
    <row r="35" spans="1:50" ht="6" customHeight="1" thickBot="1" x14ac:dyDescent="0.3"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/>
      <c r="AA35" s="41" t="s">
        <v>251</v>
      </c>
      <c r="AB35" s="41" t="s">
        <v>251</v>
      </c>
      <c r="AC35" s="41" t="s">
        <v>251</v>
      </c>
      <c r="AD35" s="41" t="s">
        <v>251</v>
      </c>
      <c r="AE35" s="41" t="s">
        <v>251</v>
      </c>
      <c r="AF35" s="41" t="s">
        <v>251</v>
      </c>
      <c r="AG35" s="41" t="s">
        <v>251</v>
      </c>
      <c r="AH35" s="41" t="s">
        <v>251</v>
      </c>
      <c r="AI35" s="41" t="s">
        <v>251</v>
      </c>
      <c r="AJ35" s="41" t="s">
        <v>251</v>
      </c>
      <c r="AK35" s="41" t="s">
        <v>251</v>
      </c>
      <c r="AL35" s="41" t="s">
        <v>251</v>
      </c>
      <c r="AM35" s="41" t="s">
        <v>251</v>
      </c>
      <c r="AN35" s="41" t="s">
        <v>251</v>
      </c>
      <c r="AO35" s="41" t="s">
        <v>251</v>
      </c>
      <c r="AP35" s="41" t="s">
        <v>251</v>
      </c>
      <c r="AQ35" s="41" t="s">
        <v>251</v>
      </c>
      <c r="AR35" s="41" t="s">
        <v>251</v>
      </c>
      <c r="AS35" s="41" t="s">
        <v>251</v>
      </c>
      <c r="AT35" s="41" t="s">
        <v>251</v>
      </c>
      <c r="AU35" s="41" t="s">
        <v>251</v>
      </c>
      <c r="AV35" s="41"/>
      <c r="AW35"/>
      <c r="AX35" s="2"/>
    </row>
    <row r="36" spans="1:50" s="63" customFormat="1" ht="6" customHeight="1" x14ac:dyDescent="0.25">
      <c r="Z36"/>
      <c r="AW36"/>
    </row>
    <row r="37" spans="1:50" ht="12.75" customHeight="1" x14ac:dyDescent="0.25">
      <c r="B37" s="42" t="s">
        <v>60</v>
      </c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43"/>
      <c r="AW37"/>
      <c r="AX37" s="2"/>
    </row>
    <row r="38" spans="1:50" s="63" customFormat="1" ht="12" customHeight="1" x14ac:dyDescent="0.25">
      <c r="B38" s="42" t="s">
        <v>188</v>
      </c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/>
      <c r="AW38"/>
    </row>
    <row r="39" spans="1:50" s="63" customFormat="1" ht="12" customHeight="1" x14ac:dyDescent="0.25">
      <c r="B39" s="42" t="s">
        <v>850</v>
      </c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/>
      <c r="AW39"/>
    </row>
    <row r="40" spans="1:50" s="63" customFormat="1" ht="12" customHeight="1" x14ac:dyDescent="0.25">
      <c r="B40" s="42" t="s">
        <v>852</v>
      </c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/>
      <c r="AW40"/>
    </row>
    <row r="41" spans="1:50" s="63" customFormat="1" ht="12" customHeight="1" x14ac:dyDescent="0.25">
      <c r="B41" s="23"/>
      <c r="C41" s="242"/>
      <c r="D41" s="242"/>
      <c r="E41" s="242"/>
      <c r="F41" s="242"/>
      <c r="G41" s="242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/>
      <c r="AW41"/>
    </row>
    <row r="42" spans="1:50" s="63" customFormat="1" ht="12" customHeight="1" x14ac:dyDescent="0.25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/>
      <c r="AW42"/>
    </row>
    <row r="43" spans="1:50" s="63" customFormat="1" ht="12" customHeight="1" x14ac:dyDescent="0.25">
      <c r="Z43"/>
      <c r="AW43"/>
    </row>
    <row r="44" spans="1:50" s="63" customFormat="1" ht="12" customHeight="1" x14ac:dyDescent="0.25">
      <c r="Z44"/>
      <c r="AW44"/>
    </row>
    <row r="45" spans="1:50" s="63" customFormat="1" ht="12" customHeight="1" x14ac:dyDescent="0.25">
      <c r="Z45"/>
      <c r="AW45"/>
    </row>
    <row r="46" spans="1:50" ht="12" customHeight="1" x14ac:dyDescent="0.25">
      <c r="B46" s="44"/>
      <c r="C46" s="69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Z46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/>
      <c r="AX46" s="2"/>
    </row>
    <row r="47" spans="1:50" ht="12" customHeight="1" x14ac:dyDescent="0.25">
      <c r="B47" s="44"/>
      <c r="C47" s="69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Z47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/>
      <c r="AX47" s="2"/>
    </row>
    <row r="48" spans="1:50" ht="12" customHeight="1" x14ac:dyDescent="0.25">
      <c r="B48" s="44"/>
      <c r="C48" s="69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Z48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/>
      <c r="AX48" s="2"/>
    </row>
    <row r="49" spans="2:50" ht="15" customHeight="1" x14ac:dyDescent="0.25">
      <c r="B49" s="69"/>
      <c r="C49" s="44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Z49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/>
      <c r="AX49" s="2"/>
    </row>
    <row r="50" spans="2:50" ht="15" customHeight="1" x14ac:dyDescent="0.25">
      <c r="B50" s="45"/>
      <c r="C50" s="45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Z50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/>
      <c r="AX50" s="2"/>
    </row>
    <row r="51" spans="2:50" ht="15" x14ac:dyDescent="0.25">
      <c r="B51" s="46"/>
      <c r="C51" s="47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Z51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/>
      <c r="AX51" s="2"/>
    </row>
    <row r="52" spans="2:50" ht="15" x14ac:dyDescent="0.25">
      <c r="B52" s="48"/>
      <c r="C52" s="49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Z52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/>
      <c r="AX52" s="2"/>
    </row>
    <row r="53" spans="2:50" ht="15" x14ac:dyDescent="0.25">
      <c r="B53" s="50"/>
      <c r="C53" s="49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Z5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/>
      <c r="AX53" s="2"/>
    </row>
    <row r="54" spans="2:50" ht="15" x14ac:dyDescent="0.25">
      <c r="B54" s="50"/>
      <c r="C54" s="49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Z54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/>
      <c r="AX54" s="2"/>
    </row>
    <row r="55" spans="2:50" ht="15" x14ac:dyDescent="0.25">
      <c r="B55" s="50"/>
      <c r="C55" s="49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Z55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/>
      <c r="AX55" s="2"/>
    </row>
    <row r="56" spans="2:50" ht="15" x14ac:dyDescent="0.25">
      <c r="B56" s="50"/>
      <c r="C56" s="49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Z56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/>
      <c r="AX56" s="2"/>
    </row>
    <row r="57" spans="2:50" ht="15" x14ac:dyDescent="0.25">
      <c r="B57" s="47"/>
      <c r="C57" s="47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Z57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/>
      <c r="AX57" s="2"/>
    </row>
    <row r="58" spans="2:50" ht="15" x14ac:dyDescent="0.25">
      <c r="B58" s="50"/>
      <c r="C58" s="49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Z58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/>
      <c r="AX58" s="2"/>
    </row>
    <row r="59" spans="2:50" ht="15" x14ac:dyDescent="0.25">
      <c r="B59" s="48"/>
      <c r="C59" s="49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Z59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/>
      <c r="AX59" s="2"/>
    </row>
    <row r="60" spans="2:50" ht="15" x14ac:dyDescent="0.25">
      <c r="B60" s="48"/>
      <c r="C60" s="49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Z60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/>
      <c r="AX60" s="2"/>
    </row>
    <row r="61" spans="2:50" ht="15" x14ac:dyDescent="0.25">
      <c r="B61" s="50"/>
      <c r="C61" s="49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Z61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/>
      <c r="AX61" s="2"/>
    </row>
    <row r="62" spans="2:50" ht="15" x14ac:dyDescent="0.25">
      <c r="B62" s="50"/>
      <c r="C62" s="49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Z62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/>
      <c r="AX62" s="2"/>
    </row>
    <row r="63" spans="2:50" ht="15" x14ac:dyDescent="0.25">
      <c r="B63" s="47"/>
      <c r="C63" s="47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Z6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/>
      <c r="AX63" s="2"/>
    </row>
    <row r="64" spans="2:50" ht="15" x14ac:dyDescent="0.25">
      <c r="B64" s="50"/>
      <c r="C64" s="49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Z64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/>
      <c r="AX64" s="2"/>
    </row>
    <row r="65" spans="2:50" ht="15" x14ac:dyDescent="0.25">
      <c r="B65" s="47"/>
      <c r="C65" s="47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Z65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/>
      <c r="AX65" s="2"/>
    </row>
    <row r="66" spans="2:50" ht="15" x14ac:dyDescent="0.25">
      <c r="B66" s="50"/>
      <c r="C66" s="49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Z66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/>
      <c r="AX66" s="2"/>
    </row>
    <row r="67" spans="2:50" ht="15" x14ac:dyDescent="0.25">
      <c r="B67" s="50"/>
      <c r="C67" s="49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Z67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/>
      <c r="AX67" s="2"/>
    </row>
    <row r="68" spans="2:50" ht="15" x14ac:dyDescent="0.25">
      <c r="B68" s="50"/>
      <c r="C68" s="49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Z68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/>
      <c r="AX68" s="2"/>
    </row>
    <row r="69" spans="2:50" ht="15" x14ac:dyDescent="0.25">
      <c r="B69" s="50"/>
      <c r="C69" s="49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Z69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/>
      <c r="AX69" s="2"/>
    </row>
    <row r="70" spans="2:50" ht="15" x14ac:dyDescent="0.25">
      <c r="B70" s="47"/>
      <c r="C70" s="47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Z70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/>
      <c r="AX70" s="2"/>
    </row>
    <row r="71" spans="2:50" ht="15" x14ac:dyDescent="0.25">
      <c r="B71" s="50"/>
      <c r="C71" s="49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Z71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/>
      <c r="AX71" s="2"/>
    </row>
    <row r="72" spans="2:50" ht="15" x14ac:dyDescent="0.25">
      <c r="B72" s="51"/>
      <c r="C72" s="47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Z7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/>
      <c r="AX72" s="2"/>
    </row>
    <row r="73" spans="2:50" ht="15" x14ac:dyDescent="0.25">
      <c r="B73" s="69"/>
      <c r="C73" s="69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Z73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/>
      <c r="AX73" s="2"/>
    </row>
    <row r="74" spans="2:50" ht="15" x14ac:dyDescent="0.25">
      <c r="B74" s="69"/>
      <c r="C74" s="69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Z74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/>
      <c r="AX74" s="2"/>
    </row>
    <row r="75" spans="2:50" ht="15" x14ac:dyDescent="0.25">
      <c r="B75" s="69"/>
      <c r="C75" s="69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Z75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/>
      <c r="AX75" s="2"/>
    </row>
    <row r="76" spans="2:50" ht="15" x14ac:dyDescent="0.25">
      <c r="B76" s="69"/>
      <c r="C76" s="69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Z76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/>
      <c r="AX76" s="2"/>
    </row>
    <row r="77" spans="2:50" ht="15" x14ac:dyDescent="0.25">
      <c r="B77" s="69"/>
      <c r="C77" s="69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Z77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/>
      <c r="AX77" s="2"/>
    </row>
    <row r="78" spans="2:50" ht="15" x14ac:dyDescent="0.25">
      <c r="B78" s="69"/>
      <c r="C78" s="69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Z78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/>
      <c r="AX78" s="2"/>
    </row>
    <row r="79" spans="2:50" ht="15" x14ac:dyDescent="0.25">
      <c r="B79" s="69"/>
      <c r="C79" s="69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Z79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/>
      <c r="AX79" s="2"/>
    </row>
    <row r="80" spans="2:50" ht="15" x14ac:dyDescent="0.25">
      <c r="B80" s="69"/>
      <c r="C80" s="69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Z80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/>
      <c r="AX80" s="2"/>
    </row>
    <row r="81" spans="2:50" ht="15" x14ac:dyDescent="0.25">
      <c r="B81" s="69"/>
      <c r="C81" s="69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Z81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/>
      <c r="AX81" s="2"/>
    </row>
    <row r="82" spans="2:50" ht="15" x14ac:dyDescent="0.25">
      <c r="B82" s="69"/>
      <c r="C82" s="69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Z8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/>
      <c r="AX82" s="2"/>
    </row>
    <row r="83" spans="2:50" ht="15" x14ac:dyDescent="0.25">
      <c r="B83" s="69"/>
      <c r="C83" s="69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Z83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/>
      <c r="AX83" s="2"/>
    </row>
    <row r="84" spans="2:50" ht="15" x14ac:dyDescent="0.25">
      <c r="B84" s="69"/>
      <c r="C84" s="69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Z84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/>
      <c r="AX84" s="2"/>
    </row>
    <row r="85" spans="2:50" ht="15" x14ac:dyDescent="0.25">
      <c r="B85" s="69"/>
      <c r="C85" s="69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Z85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/>
      <c r="AX85" s="2"/>
    </row>
    <row r="86" spans="2:50" ht="15" x14ac:dyDescent="0.25">
      <c r="B86" s="69"/>
      <c r="C86" s="69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Z86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/>
      <c r="AX86" s="2"/>
    </row>
    <row r="87" spans="2:50" ht="15" x14ac:dyDescent="0.25">
      <c r="B87" s="69"/>
      <c r="C87" s="69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Z87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/>
      <c r="AX87" s="2"/>
    </row>
    <row r="88" spans="2:50" ht="15" x14ac:dyDescent="0.25">
      <c r="B88" s="69"/>
      <c r="C88" s="69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Z88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/>
      <c r="AX88" s="2"/>
    </row>
    <row r="89" spans="2:50" ht="15" x14ac:dyDescent="0.25">
      <c r="B89" s="69"/>
      <c r="C89" s="69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Z89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/>
      <c r="AX89" s="2"/>
    </row>
    <row r="90" spans="2:50" ht="15" x14ac:dyDescent="0.25">
      <c r="B90" s="69"/>
      <c r="C90" s="69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Z90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/>
      <c r="AX90" s="2"/>
    </row>
    <row r="91" spans="2:50" ht="15" x14ac:dyDescent="0.25">
      <c r="B91" s="69"/>
      <c r="C91" s="69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Z91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/>
      <c r="AX91" s="2"/>
    </row>
    <row r="92" spans="2:50" ht="15" x14ac:dyDescent="0.25">
      <c r="B92" s="69"/>
      <c r="C92" s="69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Z9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/>
      <c r="AX92" s="2"/>
    </row>
    <row r="93" spans="2:50" ht="15" x14ac:dyDescent="0.25">
      <c r="B93" s="69"/>
      <c r="C93" s="69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Z93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/>
      <c r="AX93" s="2"/>
    </row>
    <row r="94" spans="2:50" ht="15" x14ac:dyDescent="0.25">
      <c r="B94" s="69"/>
      <c r="C94" s="69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Z94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/>
      <c r="AX94" s="2"/>
    </row>
    <row r="95" spans="2:50" ht="15" x14ac:dyDescent="0.25">
      <c r="B95" s="69"/>
      <c r="C95" s="69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Z95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/>
      <c r="AX95" s="2"/>
    </row>
    <row r="96" spans="2:50" ht="15" x14ac:dyDescent="0.25">
      <c r="B96" s="2"/>
      <c r="C96" s="69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Z96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/>
      <c r="AX96" s="2"/>
    </row>
    <row r="97" spans="3:50" ht="15" x14ac:dyDescent="0.25">
      <c r="C97" s="56"/>
      <c r="Z97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/>
      <c r="AX97" s="2"/>
    </row>
    <row r="98" spans="3:50" ht="15" x14ac:dyDescent="0.25">
      <c r="C98" s="56"/>
      <c r="Z98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/>
      <c r="AX98" s="2"/>
    </row>
    <row r="99" spans="3:50" ht="15" x14ac:dyDescent="0.25">
      <c r="C99" s="56"/>
      <c r="Z99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/>
      <c r="AX99" s="2"/>
    </row>
    <row r="100" spans="3:50" ht="15" x14ac:dyDescent="0.25">
      <c r="C100" s="56"/>
      <c r="Z100"/>
      <c r="AW100"/>
    </row>
    <row r="101" spans="3:50" ht="15" x14ac:dyDescent="0.25">
      <c r="C101" s="56"/>
      <c r="Z101"/>
      <c r="AW101"/>
    </row>
    <row r="102" spans="3:50" ht="15" x14ac:dyDescent="0.25">
      <c r="Z102"/>
      <c r="AW102"/>
    </row>
    <row r="103" spans="3:50" ht="15" x14ac:dyDescent="0.25">
      <c r="Z103"/>
      <c r="AW103"/>
    </row>
    <row r="104" spans="3:50" ht="15" x14ac:dyDescent="0.25">
      <c r="Z104"/>
      <c r="AW104"/>
    </row>
    <row r="105" spans="3:50" ht="15" x14ac:dyDescent="0.25">
      <c r="Z105"/>
      <c r="AW105"/>
    </row>
    <row r="106" spans="3:50" ht="15" x14ac:dyDescent="0.25">
      <c r="Z106"/>
      <c r="AW106"/>
    </row>
  </sheetData>
  <mergeCells count="24">
    <mergeCell ref="W6:W7"/>
    <mergeCell ref="X6:X7"/>
    <mergeCell ref="Y6:Y7"/>
    <mergeCell ref="Q6:Q7"/>
    <mergeCell ref="R6:R7"/>
    <mergeCell ref="S6:S7"/>
    <mergeCell ref="T6:T7"/>
    <mergeCell ref="U6:U7"/>
    <mergeCell ref="AA6:AV6"/>
    <mergeCell ref="O6:O7"/>
    <mergeCell ref="P6:P7"/>
    <mergeCell ref="N6:N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V6:V7"/>
  </mergeCells>
  <hyperlinks>
    <hyperlink ref="B4" location="Indice!A1" display="Volver al índice"/>
  </hyperlinks>
  <printOptions horizontalCentered="1" verticalCentered="1"/>
  <pageMargins left="0.70866141732283472" right="0.15748031496062992" top="0.74803149606299213" bottom="0.31496062992125984" header="0.31496062992125984" footer="0.31496062992125984"/>
  <pageSetup paperSize="9" scale="97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A1:BC116"/>
  <sheetViews>
    <sheetView workbookViewId="0">
      <pane xSplit="2" ySplit="8" topLeftCell="C27" activePane="bottomRight" state="frozen"/>
      <selection pane="topRight" activeCell="C1" sqref="C1"/>
      <selection pane="bottomLeft" activeCell="A9" sqref="A9"/>
      <selection pane="bottomRight" activeCell="T53" sqref="T53"/>
    </sheetView>
  </sheetViews>
  <sheetFormatPr baseColWidth="10" defaultRowHeight="12.75" x14ac:dyDescent="0.2"/>
  <cols>
    <col min="1" max="1" width="1.7109375" style="52" customWidth="1"/>
    <col min="2" max="2" width="50.7109375" style="52" customWidth="1"/>
    <col min="3" max="24" width="10.7109375" style="52" customWidth="1"/>
    <col min="25" max="25" width="10.7109375" style="2" customWidth="1"/>
    <col min="26" max="26" width="1.7109375" style="52" customWidth="1"/>
    <col min="27" max="43" width="6.7109375" style="52" hidden="1" customWidth="1"/>
    <col min="44" max="48" width="6.7109375" style="52" customWidth="1"/>
    <col min="49" max="49" width="1.140625" style="52" customWidth="1"/>
    <col min="50" max="252" width="11.42578125" style="52"/>
    <col min="253" max="253" width="2.28515625" style="52" customWidth="1"/>
    <col min="254" max="254" width="48.7109375" style="52" customWidth="1"/>
    <col min="255" max="271" width="11.42578125" style="52" customWidth="1"/>
    <col min="272" max="277" width="10.7109375" style="52" customWidth="1"/>
    <col min="278" max="279" width="11.42578125" style="52" customWidth="1"/>
    <col min="280" max="280" width="1.7109375" style="52" customWidth="1"/>
    <col min="281" max="296" width="11.42578125" style="52" customWidth="1"/>
    <col min="297" max="302" width="6.7109375" style="52" customWidth="1"/>
    <col min="303" max="304" width="11.42578125" style="52" customWidth="1"/>
    <col min="305" max="305" width="1.140625" style="52" customWidth="1"/>
    <col min="306" max="508" width="11.42578125" style="52"/>
    <col min="509" max="509" width="2.28515625" style="52" customWidth="1"/>
    <col min="510" max="510" width="48.7109375" style="52" customWidth="1"/>
    <col min="511" max="527" width="11.42578125" style="52" customWidth="1"/>
    <col min="528" max="533" width="10.7109375" style="52" customWidth="1"/>
    <col min="534" max="535" width="11.42578125" style="52" customWidth="1"/>
    <col min="536" max="536" width="1.7109375" style="52" customWidth="1"/>
    <col min="537" max="552" width="11.42578125" style="52" customWidth="1"/>
    <col min="553" max="558" width="6.7109375" style="52" customWidth="1"/>
    <col min="559" max="560" width="11.42578125" style="52" customWidth="1"/>
    <col min="561" max="561" width="1.140625" style="52" customWidth="1"/>
    <col min="562" max="764" width="11.42578125" style="52"/>
    <col min="765" max="765" width="2.28515625" style="52" customWidth="1"/>
    <col min="766" max="766" width="48.7109375" style="52" customWidth="1"/>
    <col min="767" max="783" width="11.42578125" style="52" customWidth="1"/>
    <col min="784" max="789" width="10.7109375" style="52" customWidth="1"/>
    <col min="790" max="791" width="11.42578125" style="52" customWidth="1"/>
    <col min="792" max="792" width="1.7109375" style="52" customWidth="1"/>
    <col min="793" max="808" width="11.42578125" style="52" customWidth="1"/>
    <col min="809" max="814" width="6.7109375" style="52" customWidth="1"/>
    <col min="815" max="816" width="11.42578125" style="52" customWidth="1"/>
    <col min="817" max="817" width="1.140625" style="52" customWidth="1"/>
    <col min="818" max="1020" width="11.42578125" style="52"/>
    <col min="1021" max="1021" width="2.28515625" style="52" customWidth="1"/>
    <col min="1022" max="1022" width="48.7109375" style="52" customWidth="1"/>
    <col min="1023" max="1039" width="11.42578125" style="52" customWidth="1"/>
    <col min="1040" max="1045" width="10.7109375" style="52" customWidth="1"/>
    <col min="1046" max="1047" width="11.42578125" style="52" customWidth="1"/>
    <col min="1048" max="1048" width="1.7109375" style="52" customWidth="1"/>
    <col min="1049" max="1064" width="11.42578125" style="52" customWidth="1"/>
    <col min="1065" max="1070" width="6.7109375" style="52" customWidth="1"/>
    <col min="1071" max="1072" width="11.42578125" style="52" customWidth="1"/>
    <col min="1073" max="1073" width="1.140625" style="52" customWidth="1"/>
    <col min="1074" max="1276" width="11.42578125" style="52"/>
    <col min="1277" max="1277" width="2.28515625" style="52" customWidth="1"/>
    <col min="1278" max="1278" width="48.7109375" style="52" customWidth="1"/>
    <col min="1279" max="1295" width="11.42578125" style="52" customWidth="1"/>
    <col min="1296" max="1301" width="10.7109375" style="52" customWidth="1"/>
    <col min="1302" max="1303" width="11.42578125" style="52" customWidth="1"/>
    <col min="1304" max="1304" width="1.7109375" style="52" customWidth="1"/>
    <col min="1305" max="1320" width="11.42578125" style="52" customWidth="1"/>
    <col min="1321" max="1326" width="6.7109375" style="52" customWidth="1"/>
    <col min="1327" max="1328" width="11.42578125" style="52" customWidth="1"/>
    <col min="1329" max="1329" width="1.140625" style="52" customWidth="1"/>
    <col min="1330" max="1532" width="11.42578125" style="52"/>
    <col min="1533" max="1533" width="2.28515625" style="52" customWidth="1"/>
    <col min="1534" max="1534" width="48.7109375" style="52" customWidth="1"/>
    <col min="1535" max="1551" width="11.42578125" style="52" customWidth="1"/>
    <col min="1552" max="1557" width="10.7109375" style="52" customWidth="1"/>
    <col min="1558" max="1559" width="11.42578125" style="52" customWidth="1"/>
    <col min="1560" max="1560" width="1.7109375" style="52" customWidth="1"/>
    <col min="1561" max="1576" width="11.42578125" style="52" customWidth="1"/>
    <col min="1577" max="1582" width="6.7109375" style="52" customWidth="1"/>
    <col min="1583" max="1584" width="11.42578125" style="52" customWidth="1"/>
    <col min="1585" max="1585" width="1.140625" style="52" customWidth="1"/>
    <col min="1586" max="1788" width="11.42578125" style="52"/>
    <col min="1789" max="1789" width="2.28515625" style="52" customWidth="1"/>
    <col min="1790" max="1790" width="48.7109375" style="52" customWidth="1"/>
    <col min="1791" max="1807" width="11.42578125" style="52" customWidth="1"/>
    <col min="1808" max="1813" width="10.7109375" style="52" customWidth="1"/>
    <col min="1814" max="1815" width="11.42578125" style="52" customWidth="1"/>
    <col min="1816" max="1816" width="1.7109375" style="52" customWidth="1"/>
    <col min="1817" max="1832" width="11.42578125" style="52" customWidth="1"/>
    <col min="1833" max="1838" width="6.7109375" style="52" customWidth="1"/>
    <col min="1839" max="1840" width="11.42578125" style="52" customWidth="1"/>
    <col min="1841" max="1841" width="1.140625" style="52" customWidth="1"/>
    <col min="1842" max="2044" width="11.42578125" style="52"/>
    <col min="2045" max="2045" width="2.28515625" style="52" customWidth="1"/>
    <col min="2046" max="2046" width="48.7109375" style="52" customWidth="1"/>
    <col min="2047" max="2063" width="11.42578125" style="52" customWidth="1"/>
    <col min="2064" max="2069" width="10.7109375" style="52" customWidth="1"/>
    <col min="2070" max="2071" width="11.42578125" style="52" customWidth="1"/>
    <col min="2072" max="2072" width="1.7109375" style="52" customWidth="1"/>
    <col min="2073" max="2088" width="11.42578125" style="52" customWidth="1"/>
    <col min="2089" max="2094" width="6.7109375" style="52" customWidth="1"/>
    <col min="2095" max="2096" width="11.42578125" style="52" customWidth="1"/>
    <col min="2097" max="2097" width="1.140625" style="52" customWidth="1"/>
    <col min="2098" max="2300" width="11.42578125" style="52"/>
    <col min="2301" max="2301" width="2.28515625" style="52" customWidth="1"/>
    <col min="2302" max="2302" width="48.7109375" style="52" customWidth="1"/>
    <col min="2303" max="2319" width="11.42578125" style="52" customWidth="1"/>
    <col min="2320" max="2325" width="10.7109375" style="52" customWidth="1"/>
    <col min="2326" max="2327" width="11.42578125" style="52" customWidth="1"/>
    <col min="2328" max="2328" width="1.7109375" style="52" customWidth="1"/>
    <col min="2329" max="2344" width="11.42578125" style="52" customWidth="1"/>
    <col min="2345" max="2350" width="6.7109375" style="52" customWidth="1"/>
    <col min="2351" max="2352" width="11.42578125" style="52" customWidth="1"/>
    <col min="2353" max="2353" width="1.140625" style="52" customWidth="1"/>
    <col min="2354" max="2556" width="11.42578125" style="52"/>
    <col min="2557" max="2557" width="2.28515625" style="52" customWidth="1"/>
    <col min="2558" max="2558" width="48.7109375" style="52" customWidth="1"/>
    <col min="2559" max="2575" width="11.42578125" style="52" customWidth="1"/>
    <col min="2576" max="2581" width="10.7109375" style="52" customWidth="1"/>
    <col min="2582" max="2583" width="11.42578125" style="52" customWidth="1"/>
    <col min="2584" max="2584" width="1.7109375" style="52" customWidth="1"/>
    <col min="2585" max="2600" width="11.42578125" style="52" customWidth="1"/>
    <col min="2601" max="2606" width="6.7109375" style="52" customWidth="1"/>
    <col min="2607" max="2608" width="11.42578125" style="52" customWidth="1"/>
    <col min="2609" max="2609" width="1.140625" style="52" customWidth="1"/>
    <col min="2610" max="2812" width="11.42578125" style="52"/>
    <col min="2813" max="2813" width="2.28515625" style="52" customWidth="1"/>
    <col min="2814" max="2814" width="48.7109375" style="52" customWidth="1"/>
    <col min="2815" max="2831" width="11.42578125" style="52" customWidth="1"/>
    <col min="2832" max="2837" width="10.7109375" style="52" customWidth="1"/>
    <col min="2838" max="2839" width="11.42578125" style="52" customWidth="1"/>
    <col min="2840" max="2840" width="1.7109375" style="52" customWidth="1"/>
    <col min="2841" max="2856" width="11.42578125" style="52" customWidth="1"/>
    <col min="2857" max="2862" width="6.7109375" style="52" customWidth="1"/>
    <col min="2863" max="2864" width="11.42578125" style="52" customWidth="1"/>
    <col min="2865" max="2865" width="1.140625" style="52" customWidth="1"/>
    <col min="2866" max="3068" width="11.42578125" style="52"/>
    <col min="3069" max="3069" width="2.28515625" style="52" customWidth="1"/>
    <col min="3070" max="3070" width="48.7109375" style="52" customWidth="1"/>
    <col min="3071" max="3087" width="11.42578125" style="52" customWidth="1"/>
    <col min="3088" max="3093" width="10.7109375" style="52" customWidth="1"/>
    <col min="3094" max="3095" width="11.42578125" style="52" customWidth="1"/>
    <col min="3096" max="3096" width="1.7109375" style="52" customWidth="1"/>
    <col min="3097" max="3112" width="11.42578125" style="52" customWidth="1"/>
    <col min="3113" max="3118" width="6.7109375" style="52" customWidth="1"/>
    <col min="3119" max="3120" width="11.42578125" style="52" customWidth="1"/>
    <col min="3121" max="3121" width="1.140625" style="52" customWidth="1"/>
    <col min="3122" max="3324" width="11.42578125" style="52"/>
    <col min="3325" max="3325" width="2.28515625" style="52" customWidth="1"/>
    <col min="3326" max="3326" width="48.7109375" style="52" customWidth="1"/>
    <col min="3327" max="3343" width="11.42578125" style="52" customWidth="1"/>
    <col min="3344" max="3349" width="10.7109375" style="52" customWidth="1"/>
    <col min="3350" max="3351" width="11.42578125" style="52" customWidth="1"/>
    <col min="3352" max="3352" width="1.7109375" style="52" customWidth="1"/>
    <col min="3353" max="3368" width="11.42578125" style="52" customWidth="1"/>
    <col min="3369" max="3374" width="6.7109375" style="52" customWidth="1"/>
    <col min="3375" max="3376" width="11.42578125" style="52" customWidth="1"/>
    <col min="3377" max="3377" width="1.140625" style="52" customWidth="1"/>
    <col min="3378" max="3580" width="11.42578125" style="52"/>
    <col min="3581" max="3581" width="2.28515625" style="52" customWidth="1"/>
    <col min="3582" max="3582" width="48.7109375" style="52" customWidth="1"/>
    <col min="3583" max="3599" width="11.42578125" style="52" customWidth="1"/>
    <col min="3600" max="3605" width="10.7109375" style="52" customWidth="1"/>
    <col min="3606" max="3607" width="11.42578125" style="52" customWidth="1"/>
    <col min="3608" max="3608" width="1.7109375" style="52" customWidth="1"/>
    <col min="3609" max="3624" width="11.42578125" style="52" customWidth="1"/>
    <col min="3625" max="3630" width="6.7109375" style="52" customWidth="1"/>
    <col min="3631" max="3632" width="11.42578125" style="52" customWidth="1"/>
    <col min="3633" max="3633" width="1.140625" style="52" customWidth="1"/>
    <col min="3634" max="3836" width="11.42578125" style="52"/>
    <col min="3837" max="3837" width="2.28515625" style="52" customWidth="1"/>
    <col min="3838" max="3838" width="48.7109375" style="52" customWidth="1"/>
    <col min="3839" max="3855" width="11.42578125" style="52" customWidth="1"/>
    <col min="3856" max="3861" width="10.7109375" style="52" customWidth="1"/>
    <col min="3862" max="3863" width="11.42578125" style="52" customWidth="1"/>
    <col min="3864" max="3864" width="1.7109375" style="52" customWidth="1"/>
    <col min="3865" max="3880" width="11.42578125" style="52" customWidth="1"/>
    <col min="3881" max="3886" width="6.7109375" style="52" customWidth="1"/>
    <col min="3887" max="3888" width="11.42578125" style="52" customWidth="1"/>
    <col min="3889" max="3889" width="1.140625" style="52" customWidth="1"/>
    <col min="3890" max="4092" width="11.42578125" style="52"/>
    <col min="4093" max="4093" width="2.28515625" style="52" customWidth="1"/>
    <col min="4094" max="4094" width="48.7109375" style="52" customWidth="1"/>
    <col min="4095" max="4111" width="11.42578125" style="52" customWidth="1"/>
    <col min="4112" max="4117" width="10.7109375" style="52" customWidth="1"/>
    <col min="4118" max="4119" width="11.42578125" style="52" customWidth="1"/>
    <col min="4120" max="4120" width="1.7109375" style="52" customWidth="1"/>
    <col min="4121" max="4136" width="11.42578125" style="52" customWidth="1"/>
    <col min="4137" max="4142" width="6.7109375" style="52" customWidth="1"/>
    <col min="4143" max="4144" width="11.42578125" style="52" customWidth="1"/>
    <col min="4145" max="4145" width="1.140625" style="52" customWidth="1"/>
    <col min="4146" max="4348" width="11.42578125" style="52"/>
    <col min="4349" max="4349" width="2.28515625" style="52" customWidth="1"/>
    <col min="4350" max="4350" width="48.7109375" style="52" customWidth="1"/>
    <col min="4351" max="4367" width="11.42578125" style="52" customWidth="1"/>
    <col min="4368" max="4373" width="10.7109375" style="52" customWidth="1"/>
    <col min="4374" max="4375" width="11.42578125" style="52" customWidth="1"/>
    <col min="4376" max="4376" width="1.7109375" style="52" customWidth="1"/>
    <col min="4377" max="4392" width="11.42578125" style="52" customWidth="1"/>
    <col min="4393" max="4398" width="6.7109375" style="52" customWidth="1"/>
    <col min="4399" max="4400" width="11.42578125" style="52" customWidth="1"/>
    <col min="4401" max="4401" width="1.140625" style="52" customWidth="1"/>
    <col min="4402" max="4604" width="11.42578125" style="52"/>
    <col min="4605" max="4605" width="2.28515625" style="52" customWidth="1"/>
    <col min="4606" max="4606" width="48.7109375" style="52" customWidth="1"/>
    <col min="4607" max="4623" width="11.42578125" style="52" customWidth="1"/>
    <col min="4624" max="4629" width="10.7109375" style="52" customWidth="1"/>
    <col min="4630" max="4631" width="11.42578125" style="52" customWidth="1"/>
    <col min="4632" max="4632" width="1.7109375" style="52" customWidth="1"/>
    <col min="4633" max="4648" width="11.42578125" style="52" customWidth="1"/>
    <col min="4649" max="4654" width="6.7109375" style="52" customWidth="1"/>
    <col min="4655" max="4656" width="11.42578125" style="52" customWidth="1"/>
    <col min="4657" max="4657" width="1.140625" style="52" customWidth="1"/>
    <col min="4658" max="4860" width="11.42578125" style="52"/>
    <col min="4861" max="4861" width="2.28515625" style="52" customWidth="1"/>
    <col min="4862" max="4862" width="48.7109375" style="52" customWidth="1"/>
    <col min="4863" max="4879" width="11.42578125" style="52" customWidth="1"/>
    <col min="4880" max="4885" width="10.7109375" style="52" customWidth="1"/>
    <col min="4886" max="4887" width="11.42578125" style="52" customWidth="1"/>
    <col min="4888" max="4888" width="1.7109375" style="52" customWidth="1"/>
    <col min="4889" max="4904" width="11.42578125" style="52" customWidth="1"/>
    <col min="4905" max="4910" width="6.7109375" style="52" customWidth="1"/>
    <col min="4911" max="4912" width="11.42578125" style="52" customWidth="1"/>
    <col min="4913" max="4913" width="1.140625" style="52" customWidth="1"/>
    <col min="4914" max="5116" width="11.42578125" style="52"/>
    <col min="5117" max="5117" width="2.28515625" style="52" customWidth="1"/>
    <col min="5118" max="5118" width="48.7109375" style="52" customWidth="1"/>
    <col min="5119" max="5135" width="11.42578125" style="52" customWidth="1"/>
    <col min="5136" max="5141" width="10.7109375" style="52" customWidth="1"/>
    <col min="5142" max="5143" width="11.42578125" style="52" customWidth="1"/>
    <col min="5144" max="5144" width="1.7109375" style="52" customWidth="1"/>
    <col min="5145" max="5160" width="11.42578125" style="52" customWidth="1"/>
    <col min="5161" max="5166" width="6.7109375" style="52" customWidth="1"/>
    <col min="5167" max="5168" width="11.42578125" style="52" customWidth="1"/>
    <col min="5169" max="5169" width="1.140625" style="52" customWidth="1"/>
    <col min="5170" max="5372" width="11.42578125" style="52"/>
    <col min="5373" max="5373" width="2.28515625" style="52" customWidth="1"/>
    <col min="5374" max="5374" width="48.7109375" style="52" customWidth="1"/>
    <col min="5375" max="5391" width="11.42578125" style="52" customWidth="1"/>
    <col min="5392" max="5397" width="10.7109375" style="52" customWidth="1"/>
    <col min="5398" max="5399" width="11.42578125" style="52" customWidth="1"/>
    <col min="5400" max="5400" width="1.7109375" style="52" customWidth="1"/>
    <col min="5401" max="5416" width="11.42578125" style="52" customWidth="1"/>
    <col min="5417" max="5422" width="6.7109375" style="52" customWidth="1"/>
    <col min="5423" max="5424" width="11.42578125" style="52" customWidth="1"/>
    <col min="5425" max="5425" width="1.140625" style="52" customWidth="1"/>
    <col min="5426" max="5628" width="11.42578125" style="52"/>
    <col min="5629" max="5629" width="2.28515625" style="52" customWidth="1"/>
    <col min="5630" max="5630" width="48.7109375" style="52" customWidth="1"/>
    <col min="5631" max="5647" width="11.42578125" style="52" customWidth="1"/>
    <col min="5648" max="5653" width="10.7109375" style="52" customWidth="1"/>
    <col min="5654" max="5655" width="11.42578125" style="52" customWidth="1"/>
    <col min="5656" max="5656" width="1.7109375" style="52" customWidth="1"/>
    <col min="5657" max="5672" width="11.42578125" style="52" customWidth="1"/>
    <col min="5673" max="5678" width="6.7109375" style="52" customWidth="1"/>
    <col min="5679" max="5680" width="11.42578125" style="52" customWidth="1"/>
    <col min="5681" max="5681" width="1.140625" style="52" customWidth="1"/>
    <col min="5682" max="5884" width="11.42578125" style="52"/>
    <col min="5885" max="5885" width="2.28515625" style="52" customWidth="1"/>
    <col min="5886" max="5886" width="48.7109375" style="52" customWidth="1"/>
    <col min="5887" max="5903" width="11.42578125" style="52" customWidth="1"/>
    <col min="5904" max="5909" width="10.7109375" style="52" customWidth="1"/>
    <col min="5910" max="5911" width="11.42578125" style="52" customWidth="1"/>
    <col min="5912" max="5912" width="1.7109375" style="52" customWidth="1"/>
    <col min="5913" max="5928" width="11.42578125" style="52" customWidth="1"/>
    <col min="5929" max="5934" width="6.7109375" style="52" customWidth="1"/>
    <col min="5935" max="5936" width="11.42578125" style="52" customWidth="1"/>
    <col min="5937" max="5937" width="1.140625" style="52" customWidth="1"/>
    <col min="5938" max="6140" width="11.42578125" style="52"/>
    <col min="6141" max="6141" width="2.28515625" style="52" customWidth="1"/>
    <col min="6142" max="6142" width="48.7109375" style="52" customWidth="1"/>
    <col min="6143" max="6159" width="11.42578125" style="52" customWidth="1"/>
    <col min="6160" max="6165" width="10.7109375" style="52" customWidth="1"/>
    <col min="6166" max="6167" width="11.42578125" style="52" customWidth="1"/>
    <col min="6168" max="6168" width="1.7109375" style="52" customWidth="1"/>
    <col min="6169" max="6184" width="11.42578125" style="52" customWidth="1"/>
    <col min="6185" max="6190" width="6.7109375" style="52" customWidth="1"/>
    <col min="6191" max="6192" width="11.42578125" style="52" customWidth="1"/>
    <col min="6193" max="6193" width="1.140625" style="52" customWidth="1"/>
    <col min="6194" max="6396" width="11.42578125" style="52"/>
    <col min="6397" max="6397" width="2.28515625" style="52" customWidth="1"/>
    <col min="6398" max="6398" width="48.7109375" style="52" customWidth="1"/>
    <col min="6399" max="6415" width="11.42578125" style="52" customWidth="1"/>
    <col min="6416" max="6421" width="10.7109375" style="52" customWidth="1"/>
    <col min="6422" max="6423" width="11.42578125" style="52" customWidth="1"/>
    <col min="6424" max="6424" width="1.7109375" style="52" customWidth="1"/>
    <col min="6425" max="6440" width="11.42578125" style="52" customWidth="1"/>
    <col min="6441" max="6446" width="6.7109375" style="52" customWidth="1"/>
    <col min="6447" max="6448" width="11.42578125" style="52" customWidth="1"/>
    <col min="6449" max="6449" width="1.140625" style="52" customWidth="1"/>
    <col min="6450" max="6652" width="11.42578125" style="52"/>
    <col min="6653" max="6653" width="2.28515625" style="52" customWidth="1"/>
    <col min="6654" max="6654" width="48.7109375" style="52" customWidth="1"/>
    <col min="6655" max="6671" width="11.42578125" style="52" customWidth="1"/>
    <col min="6672" max="6677" width="10.7109375" style="52" customWidth="1"/>
    <col min="6678" max="6679" width="11.42578125" style="52" customWidth="1"/>
    <col min="6680" max="6680" width="1.7109375" style="52" customWidth="1"/>
    <col min="6681" max="6696" width="11.42578125" style="52" customWidth="1"/>
    <col min="6697" max="6702" width="6.7109375" style="52" customWidth="1"/>
    <col min="6703" max="6704" width="11.42578125" style="52" customWidth="1"/>
    <col min="6705" max="6705" width="1.140625" style="52" customWidth="1"/>
    <col min="6706" max="6908" width="11.42578125" style="52"/>
    <col min="6909" max="6909" width="2.28515625" style="52" customWidth="1"/>
    <col min="6910" max="6910" width="48.7109375" style="52" customWidth="1"/>
    <col min="6911" max="6927" width="11.42578125" style="52" customWidth="1"/>
    <col min="6928" max="6933" width="10.7109375" style="52" customWidth="1"/>
    <col min="6934" max="6935" width="11.42578125" style="52" customWidth="1"/>
    <col min="6936" max="6936" width="1.7109375" style="52" customWidth="1"/>
    <col min="6937" max="6952" width="11.42578125" style="52" customWidth="1"/>
    <col min="6953" max="6958" width="6.7109375" style="52" customWidth="1"/>
    <col min="6959" max="6960" width="11.42578125" style="52" customWidth="1"/>
    <col min="6961" max="6961" width="1.140625" style="52" customWidth="1"/>
    <col min="6962" max="7164" width="11.42578125" style="52"/>
    <col min="7165" max="7165" width="2.28515625" style="52" customWidth="1"/>
    <col min="7166" max="7166" width="48.7109375" style="52" customWidth="1"/>
    <col min="7167" max="7183" width="11.42578125" style="52" customWidth="1"/>
    <col min="7184" max="7189" width="10.7109375" style="52" customWidth="1"/>
    <col min="7190" max="7191" width="11.42578125" style="52" customWidth="1"/>
    <col min="7192" max="7192" width="1.7109375" style="52" customWidth="1"/>
    <col min="7193" max="7208" width="11.42578125" style="52" customWidth="1"/>
    <col min="7209" max="7214" width="6.7109375" style="52" customWidth="1"/>
    <col min="7215" max="7216" width="11.42578125" style="52" customWidth="1"/>
    <col min="7217" max="7217" width="1.140625" style="52" customWidth="1"/>
    <col min="7218" max="7420" width="11.42578125" style="52"/>
    <col min="7421" max="7421" width="2.28515625" style="52" customWidth="1"/>
    <col min="7422" max="7422" width="48.7109375" style="52" customWidth="1"/>
    <col min="7423" max="7439" width="11.42578125" style="52" customWidth="1"/>
    <col min="7440" max="7445" width="10.7109375" style="52" customWidth="1"/>
    <col min="7446" max="7447" width="11.42578125" style="52" customWidth="1"/>
    <col min="7448" max="7448" width="1.7109375" style="52" customWidth="1"/>
    <col min="7449" max="7464" width="11.42578125" style="52" customWidth="1"/>
    <col min="7465" max="7470" width="6.7109375" style="52" customWidth="1"/>
    <col min="7471" max="7472" width="11.42578125" style="52" customWidth="1"/>
    <col min="7473" max="7473" width="1.140625" style="52" customWidth="1"/>
    <col min="7474" max="7676" width="11.42578125" style="52"/>
    <col min="7677" max="7677" width="2.28515625" style="52" customWidth="1"/>
    <col min="7678" max="7678" width="48.7109375" style="52" customWidth="1"/>
    <col min="7679" max="7695" width="11.42578125" style="52" customWidth="1"/>
    <col min="7696" max="7701" width="10.7109375" style="52" customWidth="1"/>
    <col min="7702" max="7703" width="11.42578125" style="52" customWidth="1"/>
    <col min="7704" max="7704" width="1.7109375" style="52" customWidth="1"/>
    <col min="7705" max="7720" width="11.42578125" style="52" customWidth="1"/>
    <col min="7721" max="7726" width="6.7109375" style="52" customWidth="1"/>
    <col min="7727" max="7728" width="11.42578125" style="52" customWidth="1"/>
    <col min="7729" max="7729" width="1.140625" style="52" customWidth="1"/>
    <col min="7730" max="7932" width="11.42578125" style="52"/>
    <col min="7933" max="7933" width="2.28515625" style="52" customWidth="1"/>
    <col min="7934" max="7934" width="48.7109375" style="52" customWidth="1"/>
    <col min="7935" max="7951" width="11.42578125" style="52" customWidth="1"/>
    <col min="7952" max="7957" width="10.7109375" style="52" customWidth="1"/>
    <col min="7958" max="7959" width="11.42578125" style="52" customWidth="1"/>
    <col min="7960" max="7960" width="1.7109375" style="52" customWidth="1"/>
    <col min="7961" max="7976" width="11.42578125" style="52" customWidth="1"/>
    <col min="7977" max="7982" width="6.7109375" style="52" customWidth="1"/>
    <col min="7983" max="7984" width="11.42578125" style="52" customWidth="1"/>
    <col min="7985" max="7985" width="1.140625" style="52" customWidth="1"/>
    <col min="7986" max="8188" width="11.42578125" style="52"/>
    <col min="8189" max="8189" width="2.28515625" style="52" customWidth="1"/>
    <col min="8190" max="8190" width="48.7109375" style="52" customWidth="1"/>
    <col min="8191" max="8207" width="11.42578125" style="52" customWidth="1"/>
    <col min="8208" max="8213" width="10.7109375" style="52" customWidth="1"/>
    <col min="8214" max="8215" width="11.42578125" style="52" customWidth="1"/>
    <col min="8216" max="8216" width="1.7109375" style="52" customWidth="1"/>
    <col min="8217" max="8232" width="11.42578125" style="52" customWidth="1"/>
    <col min="8233" max="8238" width="6.7109375" style="52" customWidth="1"/>
    <col min="8239" max="8240" width="11.42578125" style="52" customWidth="1"/>
    <col min="8241" max="8241" width="1.140625" style="52" customWidth="1"/>
    <col min="8242" max="8444" width="11.42578125" style="52"/>
    <col min="8445" max="8445" width="2.28515625" style="52" customWidth="1"/>
    <col min="8446" max="8446" width="48.7109375" style="52" customWidth="1"/>
    <col min="8447" max="8463" width="11.42578125" style="52" customWidth="1"/>
    <col min="8464" max="8469" width="10.7109375" style="52" customWidth="1"/>
    <col min="8470" max="8471" width="11.42578125" style="52" customWidth="1"/>
    <col min="8472" max="8472" width="1.7109375" style="52" customWidth="1"/>
    <col min="8473" max="8488" width="11.42578125" style="52" customWidth="1"/>
    <col min="8489" max="8494" width="6.7109375" style="52" customWidth="1"/>
    <col min="8495" max="8496" width="11.42578125" style="52" customWidth="1"/>
    <col min="8497" max="8497" width="1.140625" style="52" customWidth="1"/>
    <col min="8498" max="8700" width="11.42578125" style="52"/>
    <col min="8701" max="8701" width="2.28515625" style="52" customWidth="1"/>
    <col min="8702" max="8702" width="48.7109375" style="52" customWidth="1"/>
    <col min="8703" max="8719" width="11.42578125" style="52" customWidth="1"/>
    <col min="8720" max="8725" width="10.7109375" style="52" customWidth="1"/>
    <col min="8726" max="8727" width="11.42578125" style="52" customWidth="1"/>
    <col min="8728" max="8728" width="1.7109375" style="52" customWidth="1"/>
    <col min="8729" max="8744" width="11.42578125" style="52" customWidth="1"/>
    <col min="8745" max="8750" width="6.7109375" style="52" customWidth="1"/>
    <col min="8751" max="8752" width="11.42578125" style="52" customWidth="1"/>
    <col min="8753" max="8753" width="1.140625" style="52" customWidth="1"/>
    <col min="8754" max="8956" width="11.42578125" style="52"/>
    <col min="8957" max="8957" width="2.28515625" style="52" customWidth="1"/>
    <col min="8958" max="8958" width="48.7109375" style="52" customWidth="1"/>
    <col min="8959" max="8975" width="11.42578125" style="52" customWidth="1"/>
    <col min="8976" max="8981" width="10.7109375" style="52" customWidth="1"/>
    <col min="8982" max="8983" width="11.42578125" style="52" customWidth="1"/>
    <col min="8984" max="8984" width="1.7109375" style="52" customWidth="1"/>
    <col min="8985" max="9000" width="11.42578125" style="52" customWidth="1"/>
    <col min="9001" max="9006" width="6.7109375" style="52" customWidth="1"/>
    <col min="9007" max="9008" width="11.42578125" style="52" customWidth="1"/>
    <col min="9009" max="9009" width="1.140625" style="52" customWidth="1"/>
    <col min="9010" max="9212" width="11.42578125" style="52"/>
    <col min="9213" max="9213" width="2.28515625" style="52" customWidth="1"/>
    <col min="9214" max="9214" width="48.7109375" style="52" customWidth="1"/>
    <col min="9215" max="9231" width="11.42578125" style="52" customWidth="1"/>
    <col min="9232" max="9237" width="10.7109375" style="52" customWidth="1"/>
    <col min="9238" max="9239" width="11.42578125" style="52" customWidth="1"/>
    <col min="9240" max="9240" width="1.7109375" style="52" customWidth="1"/>
    <col min="9241" max="9256" width="11.42578125" style="52" customWidth="1"/>
    <col min="9257" max="9262" width="6.7109375" style="52" customWidth="1"/>
    <col min="9263" max="9264" width="11.42578125" style="52" customWidth="1"/>
    <col min="9265" max="9265" width="1.140625" style="52" customWidth="1"/>
    <col min="9266" max="9468" width="11.42578125" style="52"/>
    <col min="9469" max="9469" width="2.28515625" style="52" customWidth="1"/>
    <col min="9470" max="9470" width="48.7109375" style="52" customWidth="1"/>
    <col min="9471" max="9487" width="11.42578125" style="52" customWidth="1"/>
    <col min="9488" max="9493" width="10.7109375" style="52" customWidth="1"/>
    <col min="9494" max="9495" width="11.42578125" style="52" customWidth="1"/>
    <col min="9496" max="9496" width="1.7109375" style="52" customWidth="1"/>
    <col min="9497" max="9512" width="11.42578125" style="52" customWidth="1"/>
    <col min="9513" max="9518" width="6.7109375" style="52" customWidth="1"/>
    <col min="9519" max="9520" width="11.42578125" style="52" customWidth="1"/>
    <col min="9521" max="9521" width="1.140625" style="52" customWidth="1"/>
    <col min="9522" max="9724" width="11.42578125" style="52"/>
    <col min="9725" max="9725" width="2.28515625" style="52" customWidth="1"/>
    <col min="9726" max="9726" width="48.7109375" style="52" customWidth="1"/>
    <col min="9727" max="9743" width="11.42578125" style="52" customWidth="1"/>
    <col min="9744" max="9749" width="10.7109375" style="52" customWidth="1"/>
    <col min="9750" max="9751" width="11.42578125" style="52" customWidth="1"/>
    <col min="9752" max="9752" width="1.7109375" style="52" customWidth="1"/>
    <col min="9753" max="9768" width="11.42578125" style="52" customWidth="1"/>
    <col min="9769" max="9774" width="6.7109375" style="52" customWidth="1"/>
    <col min="9775" max="9776" width="11.42578125" style="52" customWidth="1"/>
    <col min="9777" max="9777" width="1.140625" style="52" customWidth="1"/>
    <col min="9778" max="9980" width="11.42578125" style="52"/>
    <col min="9981" max="9981" width="2.28515625" style="52" customWidth="1"/>
    <col min="9982" max="9982" width="48.7109375" style="52" customWidth="1"/>
    <col min="9983" max="9999" width="11.42578125" style="52" customWidth="1"/>
    <col min="10000" max="10005" width="10.7109375" style="52" customWidth="1"/>
    <col min="10006" max="10007" width="11.42578125" style="52" customWidth="1"/>
    <col min="10008" max="10008" width="1.7109375" style="52" customWidth="1"/>
    <col min="10009" max="10024" width="11.42578125" style="52" customWidth="1"/>
    <col min="10025" max="10030" width="6.7109375" style="52" customWidth="1"/>
    <col min="10031" max="10032" width="11.42578125" style="52" customWidth="1"/>
    <col min="10033" max="10033" width="1.140625" style="52" customWidth="1"/>
    <col min="10034" max="10236" width="11.42578125" style="52"/>
    <col min="10237" max="10237" width="2.28515625" style="52" customWidth="1"/>
    <col min="10238" max="10238" width="48.7109375" style="52" customWidth="1"/>
    <col min="10239" max="10255" width="11.42578125" style="52" customWidth="1"/>
    <col min="10256" max="10261" width="10.7109375" style="52" customWidth="1"/>
    <col min="10262" max="10263" width="11.42578125" style="52" customWidth="1"/>
    <col min="10264" max="10264" width="1.7109375" style="52" customWidth="1"/>
    <col min="10265" max="10280" width="11.42578125" style="52" customWidth="1"/>
    <col min="10281" max="10286" width="6.7109375" style="52" customWidth="1"/>
    <col min="10287" max="10288" width="11.42578125" style="52" customWidth="1"/>
    <col min="10289" max="10289" width="1.140625" style="52" customWidth="1"/>
    <col min="10290" max="10492" width="11.42578125" style="52"/>
    <col min="10493" max="10493" width="2.28515625" style="52" customWidth="1"/>
    <col min="10494" max="10494" width="48.7109375" style="52" customWidth="1"/>
    <col min="10495" max="10511" width="11.42578125" style="52" customWidth="1"/>
    <col min="10512" max="10517" width="10.7109375" style="52" customWidth="1"/>
    <col min="10518" max="10519" width="11.42578125" style="52" customWidth="1"/>
    <col min="10520" max="10520" width="1.7109375" style="52" customWidth="1"/>
    <col min="10521" max="10536" width="11.42578125" style="52" customWidth="1"/>
    <col min="10537" max="10542" width="6.7109375" style="52" customWidth="1"/>
    <col min="10543" max="10544" width="11.42578125" style="52" customWidth="1"/>
    <col min="10545" max="10545" width="1.140625" style="52" customWidth="1"/>
    <col min="10546" max="10748" width="11.42578125" style="52"/>
    <col min="10749" max="10749" width="2.28515625" style="52" customWidth="1"/>
    <col min="10750" max="10750" width="48.7109375" style="52" customWidth="1"/>
    <col min="10751" max="10767" width="11.42578125" style="52" customWidth="1"/>
    <col min="10768" max="10773" width="10.7109375" style="52" customWidth="1"/>
    <col min="10774" max="10775" width="11.42578125" style="52" customWidth="1"/>
    <col min="10776" max="10776" width="1.7109375" style="52" customWidth="1"/>
    <col min="10777" max="10792" width="11.42578125" style="52" customWidth="1"/>
    <col min="10793" max="10798" width="6.7109375" style="52" customWidth="1"/>
    <col min="10799" max="10800" width="11.42578125" style="52" customWidth="1"/>
    <col min="10801" max="10801" width="1.140625" style="52" customWidth="1"/>
    <col min="10802" max="11004" width="11.42578125" style="52"/>
    <col min="11005" max="11005" width="2.28515625" style="52" customWidth="1"/>
    <col min="11006" max="11006" width="48.7109375" style="52" customWidth="1"/>
    <col min="11007" max="11023" width="11.42578125" style="52" customWidth="1"/>
    <col min="11024" max="11029" width="10.7109375" style="52" customWidth="1"/>
    <col min="11030" max="11031" width="11.42578125" style="52" customWidth="1"/>
    <col min="11032" max="11032" width="1.7109375" style="52" customWidth="1"/>
    <col min="11033" max="11048" width="11.42578125" style="52" customWidth="1"/>
    <col min="11049" max="11054" width="6.7109375" style="52" customWidth="1"/>
    <col min="11055" max="11056" width="11.42578125" style="52" customWidth="1"/>
    <col min="11057" max="11057" width="1.140625" style="52" customWidth="1"/>
    <col min="11058" max="11260" width="11.42578125" style="52"/>
    <col min="11261" max="11261" width="2.28515625" style="52" customWidth="1"/>
    <col min="11262" max="11262" width="48.7109375" style="52" customWidth="1"/>
    <col min="11263" max="11279" width="11.42578125" style="52" customWidth="1"/>
    <col min="11280" max="11285" width="10.7109375" style="52" customWidth="1"/>
    <col min="11286" max="11287" width="11.42578125" style="52" customWidth="1"/>
    <col min="11288" max="11288" width="1.7109375" style="52" customWidth="1"/>
    <col min="11289" max="11304" width="11.42578125" style="52" customWidth="1"/>
    <col min="11305" max="11310" width="6.7109375" style="52" customWidth="1"/>
    <col min="11311" max="11312" width="11.42578125" style="52" customWidth="1"/>
    <col min="11313" max="11313" width="1.140625" style="52" customWidth="1"/>
    <col min="11314" max="11516" width="11.42578125" style="52"/>
    <col min="11517" max="11517" width="2.28515625" style="52" customWidth="1"/>
    <col min="11518" max="11518" width="48.7109375" style="52" customWidth="1"/>
    <col min="11519" max="11535" width="11.42578125" style="52" customWidth="1"/>
    <col min="11536" max="11541" width="10.7109375" style="52" customWidth="1"/>
    <col min="11542" max="11543" width="11.42578125" style="52" customWidth="1"/>
    <col min="11544" max="11544" width="1.7109375" style="52" customWidth="1"/>
    <col min="11545" max="11560" width="11.42578125" style="52" customWidth="1"/>
    <col min="11561" max="11566" width="6.7109375" style="52" customWidth="1"/>
    <col min="11567" max="11568" width="11.42578125" style="52" customWidth="1"/>
    <col min="11569" max="11569" width="1.140625" style="52" customWidth="1"/>
    <col min="11570" max="11772" width="11.42578125" style="52"/>
    <col min="11773" max="11773" width="2.28515625" style="52" customWidth="1"/>
    <col min="11774" max="11774" width="48.7109375" style="52" customWidth="1"/>
    <col min="11775" max="11791" width="11.42578125" style="52" customWidth="1"/>
    <col min="11792" max="11797" width="10.7109375" style="52" customWidth="1"/>
    <col min="11798" max="11799" width="11.42578125" style="52" customWidth="1"/>
    <col min="11800" max="11800" width="1.7109375" style="52" customWidth="1"/>
    <col min="11801" max="11816" width="11.42578125" style="52" customWidth="1"/>
    <col min="11817" max="11822" width="6.7109375" style="52" customWidth="1"/>
    <col min="11823" max="11824" width="11.42578125" style="52" customWidth="1"/>
    <col min="11825" max="11825" width="1.140625" style="52" customWidth="1"/>
    <col min="11826" max="12028" width="11.42578125" style="52"/>
    <col min="12029" max="12029" width="2.28515625" style="52" customWidth="1"/>
    <col min="12030" max="12030" width="48.7109375" style="52" customWidth="1"/>
    <col min="12031" max="12047" width="11.42578125" style="52" customWidth="1"/>
    <col min="12048" max="12053" width="10.7109375" style="52" customWidth="1"/>
    <col min="12054" max="12055" width="11.42578125" style="52" customWidth="1"/>
    <col min="12056" max="12056" width="1.7109375" style="52" customWidth="1"/>
    <col min="12057" max="12072" width="11.42578125" style="52" customWidth="1"/>
    <col min="12073" max="12078" width="6.7109375" style="52" customWidth="1"/>
    <col min="12079" max="12080" width="11.42578125" style="52" customWidth="1"/>
    <col min="12081" max="12081" width="1.140625" style="52" customWidth="1"/>
    <col min="12082" max="12284" width="11.42578125" style="52"/>
    <col min="12285" max="12285" width="2.28515625" style="52" customWidth="1"/>
    <col min="12286" max="12286" width="48.7109375" style="52" customWidth="1"/>
    <col min="12287" max="12303" width="11.42578125" style="52" customWidth="1"/>
    <col min="12304" max="12309" width="10.7109375" style="52" customWidth="1"/>
    <col min="12310" max="12311" width="11.42578125" style="52" customWidth="1"/>
    <col min="12312" max="12312" width="1.7109375" style="52" customWidth="1"/>
    <col min="12313" max="12328" width="11.42578125" style="52" customWidth="1"/>
    <col min="12329" max="12334" width="6.7109375" style="52" customWidth="1"/>
    <col min="12335" max="12336" width="11.42578125" style="52" customWidth="1"/>
    <col min="12337" max="12337" width="1.140625" style="52" customWidth="1"/>
    <col min="12338" max="12540" width="11.42578125" style="52"/>
    <col min="12541" max="12541" width="2.28515625" style="52" customWidth="1"/>
    <col min="12542" max="12542" width="48.7109375" style="52" customWidth="1"/>
    <col min="12543" max="12559" width="11.42578125" style="52" customWidth="1"/>
    <col min="12560" max="12565" width="10.7109375" style="52" customWidth="1"/>
    <col min="12566" max="12567" width="11.42578125" style="52" customWidth="1"/>
    <col min="12568" max="12568" width="1.7109375" style="52" customWidth="1"/>
    <col min="12569" max="12584" width="11.42578125" style="52" customWidth="1"/>
    <col min="12585" max="12590" width="6.7109375" style="52" customWidth="1"/>
    <col min="12591" max="12592" width="11.42578125" style="52" customWidth="1"/>
    <col min="12593" max="12593" width="1.140625" style="52" customWidth="1"/>
    <col min="12594" max="12796" width="11.42578125" style="52"/>
    <col min="12797" max="12797" width="2.28515625" style="52" customWidth="1"/>
    <col min="12798" max="12798" width="48.7109375" style="52" customWidth="1"/>
    <col min="12799" max="12815" width="11.42578125" style="52" customWidth="1"/>
    <col min="12816" max="12821" width="10.7109375" style="52" customWidth="1"/>
    <col min="12822" max="12823" width="11.42578125" style="52" customWidth="1"/>
    <col min="12824" max="12824" width="1.7109375" style="52" customWidth="1"/>
    <col min="12825" max="12840" width="11.42578125" style="52" customWidth="1"/>
    <col min="12841" max="12846" width="6.7109375" style="52" customWidth="1"/>
    <col min="12847" max="12848" width="11.42578125" style="52" customWidth="1"/>
    <col min="12849" max="12849" width="1.140625" style="52" customWidth="1"/>
    <col min="12850" max="13052" width="11.42578125" style="52"/>
    <col min="13053" max="13053" width="2.28515625" style="52" customWidth="1"/>
    <col min="13054" max="13054" width="48.7109375" style="52" customWidth="1"/>
    <col min="13055" max="13071" width="11.42578125" style="52" customWidth="1"/>
    <col min="13072" max="13077" width="10.7109375" style="52" customWidth="1"/>
    <col min="13078" max="13079" width="11.42578125" style="52" customWidth="1"/>
    <col min="13080" max="13080" width="1.7109375" style="52" customWidth="1"/>
    <col min="13081" max="13096" width="11.42578125" style="52" customWidth="1"/>
    <col min="13097" max="13102" width="6.7109375" style="52" customWidth="1"/>
    <col min="13103" max="13104" width="11.42578125" style="52" customWidth="1"/>
    <col min="13105" max="13105" width="1.140625" style="52" customWidth="1"/>
    <col min="13106" max="13308" width="11.42578125" style="52"/>
    <col min="13309" max="13309" width="2.28515625" style="52" customWidth="1"/>
    <col min="13310" max="13310" width="48.7109375" style="52" customWidth="1"/>
    <col min="13311" max="13327" width="11.42578125" style="52" customWidth="1"/>
    <col min="13328" max="13333" width="10.7109375" style="52" customWidth="1"/>
    <col min="13334" max="13335" width="11.42578125" style="52" customWidth="1"/>
    <col min="13336" max="13336" width="1.7109375" style="52" customWidth="1"/>
    <col min="13337" max="13352" width="11.42578125" style="52" customWidth="1"/>
    <col min="13353" max="13358" width="6.7109375" style="52" customWidth="1"/>
    <col min="13359" max="13360" width="11.42578125" style="52" customWidth="1"/>
    <col min="13361" max="13361" width="1.140625" style="52" customWidth="1"/>
    <col min="13362" max="13564" width="11.42578125" style="52"/>
    <col min="13565" max="13565" width="2.28515625" style="52" customWidth="1"/>
    <col min="13566" max="13566" width="48.7109375" style="52" customWidth="1"/>
    <col min="13567" max="13583" width="11.42578125" style="52" customWidth="1"/>
    <col min="13584" max="13589" width="10.7109375" style="52" customWidth="1"/>
    <col min="13590" max="13591" width="11.42578125" style="52" customWidth="1"/>
    <col min="13592" max="13592" width="1.7109375" style="52" customWidth="1"/>
    <col min="13593" max="13608" width="11.42578125" style="52" customWidth="1"/>
    <col min="13609" max="13614" width="6.7109375" style="52" customWidth="1"/>
    <col min="13615" max="13616" width="11.42578125" style="52" customWidth="1"/>
    <col min="13617" max="13617" width="1.140625" style="52" customWidth="1"/>
    <col min="13618" max="13820" width="11.42578125" style="52"/>
    <col min="13821" max="13821" width="2.28515625" style="52" customWidth="1"/>
    <col min="13822" max="13822" width="48.7109375" style="52" customWidth="1"/>
    <col min="13823" max="13839" width="11.42578125" style="52" customWidth="1"/>
    <col min="13840" max="13845" width="10.7109375" style="52" customWidth="1"/>
    <col min="13846" max="13847" width="11.42578125" style="52" customWidth="1"/>
    <col min="13848" max="13848" width="1.7109375" style="52" customWidth="1"/>
    <col min="13849" max="13864" width="11.42578125" style="52" customWidth="1"/>
    <col min="13865" max="13870" width="6.7109375" style="52" customWidth="1"/>
    <col min="13871" max="13872" width="11.42578125" style="52" customWidth="1"/>
    <col min="13873" max="13873" width="1.140625" style="52" customWidth="1"/>
    <col min="13874" max="14076" width="11.42578125" style="52"/>
    <col min="14077" max="14077" width="2.28515625" style="52" customWidth="1"/>
    <col min="14078" max="14078" width="48.7109375" style="52" customWidth="1"/>
    <col min="14079" max="14095" width="11.42578125" style="52" customWidth="1"/>
    <col min="14096" max="14101" width="10.7109375" style="52" customWidth="1"/>
    <col min="14102" max="14103" width="11.42578125" style="52" customWidth="1"/>
    <col min="14104" max="14104" width="1.7109375" style="52" customWidth="1"/>
    <col min="14105" max="14120" width="11.42578125" style="52" customWidth="1"/>
    <col min="14121" max="14126" width="6.7109375" style="52" customWidth="1"/>
    <col min="14127" max="14128" width="11.42578125" style="52" customWidth="1"/>
    <col min="14129" max="14129" width="1.140625" style="52" customWidth="1"/>
    <col min="14130" max="14332" width="11.42578125" style="52"/>
    <col min="14333" max="14333" width="2.28515625" style="52" customWidth="1"/>
    <col min="14334" max="14334" width="48.7109375" style="52" customWidth="1"/>
    <col min="14335" max="14351" width="11.42578125" style="52" customWidth="1"/>
    <col min="14352" max="14357" width="10.7109375" style="52" customWidth="1"/>
    <col min="14358" max="14359" width="11.42578125" style="52" customWidth="1"/>
    <col min="14360" max="14360" width="1.7109375" style="52" customWidth="1"/>
    <col min="14361" max="14376" width="11.42578125" style="52" customWidth="1"/>
    <col min="14377" max="14382" width="6.7109375" style="52" customWidth="1"/>
    <col min="14383" max="14384" width="11.42578125" style="52" customWidth="1"/>
    <col min="14385" max="14385" width="1.140625" style="52" customWidth="1"/>
    <col min="14386" max="14588" width="11.42578125" style="52"/>
    <col min="14589" max="14589" width="2.28515625" style="52" customWidth="1"/>
    <col min="14590" max="14590" width="48.7109375" style="52" customWidth="1"/>
    <col min="14591" max="14607" width="11.42578125" style="52" customWidth="1"/>
    <col min="14608" max="14613" width="10.7109375" style="52" customWidth="1"/>
    <col min="14614" max="14615" width="11.42578125" style="52" customWidth="1"/>
    <col min="14616" max="14616" width="1.7109375" style="52" customWidth="1"/>
    <col min="14617" max="14632" width="11.42578125" style="52" customWidth="1"/>
    <col min="14633" max="14638" width="6.7109375" style="52" customWidth="1"/>
    <col min="14639" max="14640" width="11.42578125" style="52" customWidth="1"/>
    <col min="14641" max="14641" width="1.140625" style="52" customWidth="1"/>
    <col min="14642" max="14844" width="11.42578125" style="52"/>
    <col min="14845" max="14845" width="2.28515625" style="52" customWidth="1"/>
    <col min="14846" max="14846" width="48.7109375" style="52" customWidth="1"/>
    <col min="14847" max="14863" width="11.42578125" style="52" customWidth="1"/>
    <col min="14864" max="14869" width="10.7109375" style="52" customWidth="1"/>
    <col min="14870" max="14871" width="11.42578125" style="52" customWidth="1"/>
    <col min="14872" max="14872" width="1.7109375" style="52" customWidth="1"/>
    <col min="14873" max="14888" width="11.42578125" style="52" customWidth="1"/>
    <col min="14889" max="14894" width="6.7109375" style="52" customWidth="1"/>
    <col min="14895" max="14896" width="11.42578125" style="52" customWidth="1"/>
    <col min="14897" max="14897" width="1.140625" style="52" customWidth="1"/>
    <col min="14898" max="15100" width="11.42578125" style="52"/>
    <col min="15101" max="15101" width="2.28515625" style="52" customWidth="1"/>
    <col min="15102" max="15102" width="48.7109375" style="52" customWidth="1"/>
    <col min="15103" max="15119" width="11.42578125" style="52" customWidth="1"/>
    <col min="15120" max="15125" width="10.7109375" style="52" customWidth="1"/>
    <col min="15126" max="15127" width="11.42578125" style="52" customWidth="1"/>
    <col min="15128" max="15128" width="1.7109375" style="52" customWidth="1"/>
    <col min="15129" max="15144" width="11.42578125" style="52" customWidth="1"/>
    <col min="15145" max="15150" width="6.7109375" style="52" customWidth="1"/>
    <col min="15151" max="15152" width="11.42578125" style="52" customWidth="1"/>
    <col min="15153" max="15153" width="1.140625" style="52" customWidth="1"/>
    <col min="15154" max="15356" width="11.42578125" style="52"/>
    <col min="15357" max="15357" width="2.28515625" style="52" customWidth="1"/>
    <col min="15358" max="15358" width="48.7109375" style="52" customWidth="1"/>
    <col min="15359" max="15375" width="11.42578125" style="52" customWidth="1"/>
    <col min="15376" max="15381" width="10.7109375" style="52" customWidth="1"/>
    <col min="15382" max="15383" width="11.42578125" style="52" customWidth="1"/>
    <col min="15384" max="15384" width="1.7109375" style="52" customWidth="1"/>
    <col min="15385" max="15400" width="11.42578125" style="52" customWidth="1"/>
    <col min="15401" max="15406" width="6.7109375" style="52" customWidth="1"/>
    <col min="15407" max="15408" width="11.42578125" style="52" customWidth="1"/>
    <col min="15409" max="15409" width="1.140625" style="52" customWidth="1"/>
    <col min="15410" max="15612" width="11.42578125" style="52"/>
    <col min="15613" max="15613" width="2.28515625" style="52" customWidth="1"/>
    <col min="15614" max="15614" width="48.7109375" style="52" customWidth="1"/>
    <col min="15615" max="15631" width="11.42578125" style="52" customWidth="1"/>
    <col min="15632" max="15637" width="10.7109375" style="52" customWidth="1"/>
    <col min="15638" max="15639" width="11.42578125" style="52" customWidth="1"/>
    <col min="15640" max="15640" width="1.7109375" style="52" customWidth="1"/>
    <col min="15641" max="15656" width="11.42578125" style="52" customWidth="1"/>
    <col min="15657" max="15662" width="6.7109375" style="52" customWidth="1"/>
    <col min="15663" max="15664" width="11.42578125" style="52" customWidth="1"/>
    <col min="15665" max="15665" width="1.140625" style="52" customWidth="1"/>
    <col min="15666" max="15868" width="11.42578125" style="52"/>
    <col min="15869" max="15869" width="2.28515625" style="52" customWidth="1"/>
    <col min="15870" max="15870" width="48.7109375" style="52" customWidth="1"/>
    <col min="15871" max="15887" width="11.42578125" style="52" customWidth="1"/>
    <col min="15888" max="15893" width="10.7109375" style="52" customWidth="1"/>
    <col min="15894" max="15895" width="11.42578125" style="52" customWidth="1"/>
    <col min="15896" max="15896" width="1.7109375" style="52" customWidth="1"/>
    <col min="15897" max="15912" width="11.42578125" style="52" customWidth="1"/>
    <col min="15913" max="15918" width="6.7109375" style="52" customWidth="1"/>
    <col min="15919" max="15920" width="11.42578125" style="52" customWidth="1"/>
    <col min="15921" max="15921" width="1.140625" style="52" customWidth="1"/>
    <col min="15922" max="16124" width="11.42578125" style="52"/>
    <col min="16125" max="16125" width="2.28515625" style="52" customWidth="1"/>
    <col min="16126" max="16126" width="48.7109375" style="52" customWidth="1"/>
    <col min="16127" max="16143" width="11.42578125" style="52" customWidth="1"/>
    <col min="16144" max="16149" width="10.7109375" style="52" customWidth="1"/>
    <col min="16150" max="16151" width="11.42578125" style="52" customWidth="1"/>
    <col min="16152" max="16152" width="1.7109375" style="52" customWidth="1"/>
    <col min="16153" max="16168" width="11.42578125" style="52" customWidth="1"/>
    <col min="16169" max="16174" width="6.7109375" style="52" customWidth="1"/>
    <col min="16175" max="16176" width="11.42578125" style="52" customWidth="1"/>
    <col min="16177" max="16177" width="1.140625" style="52" customWidth="1"/>
    <col min="16178" max="16384" width="11.42578125" style="52"/>
  </cols>
  <sheetData>
    <row r="1" spans="1:50" ht="15" customHeight="1" x14ac:dyDescent="0.25">
      <c r="A1" s="204"/>
      <c r="B1" s="1" t="s">
        <v>261</v>
      </c>
    </row>
    <row r="2" spans="1:50" ht="15" customHeight="1" x14ac:dyDescent="0.2">
      <c r="B2" s="3" t="s">
        <v>260</v>
      </c>
      <c r="C2" s="53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</row>
    <row r="3" spans="1:50" ht="15" customHeight="1" x14ac:dyDescent="0.2">
      <c r="B3" s="5" t="s">
        <v>0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6"/>
    </row>
    <row r="4" spans="1:50" ht="12" customHeight="1" x14ac:dyDescent="0.25">
      <c r="B4" s="204" t="s">
        <v>892</v>
      </c>
    </row>
    <row r="5" spans="1:50" ht="12" customHeight="1" thickBot="1" x14ac:dyDescent="0.2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</row>
    <row r="6" spans="1:50" ht="12" customHeight="1" thickTop="1" x14ac:dyDescent="0.2">
      <c r="A6" s="53"/>
      <c r="B6" s="8"/>
      <c r="C6" s="274">
        <v>1995</v>
      </c>
      <c r="D6" s="274">
        <v>1996</v>
      </c>
      <c r="E6" s="274">
        <v>1997</v>
      </c>
      <c r="F6" s="274">
        <v>1998</v>
      </c>
      <c r="G6" s="274">
        <v>1999</v>
      </c>
      <c r="H6" s="274">
        <v>2000</v>
      </c>
      <c r="I6" s="274">
        <v>2001</v>
      </c>
      <c r="J6" s="274">
        <v>2002</v>
      </c>
      <c r="K6" s="274">
        <v>2003</v>
      </c>
      <c r="L6" s="274">
        <v>2004</v>
      </c>
      <c r="M6" s="274">
        <v>2005</v>
      </c>
      <c r="N6" s="274">
        <v>2006</v>
      </c>
      <c r="O6" s="274">
        <v>2007</v>
      </c>
      <c r="P6" s="274">
        <v>2008</v>
      </c>
      <c r="Q6" s="276">
        <v>2009</v>
      </c>
      <c r="R6" s="278">
        <v>2010</v>
      </c>
      <c r="S6" s="274">
        <v>2011</v>
      </c>
      <c r="T6" s="276">
        <v>2012</v>
      </c>
      <c r="U6" s="278">
        <v>2013</v>
      </c>
      <c r="V6" s="278">
        <v>2014</v>
      </c>
      <c r="W6" s="278">
        <v>2015</v>
      </c>
      <c r="X6" s="280" t="s">
        <v>58</v>
      </c>
      <c r="Y6" s="278" t="s">
        <v>59</v>
      </c>
      <c r="Z6" s="9"/>
      <c r="AA6" s="272" t="s">
        <v>1</v>
      </c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10"/>
      <c r="AX6" s="56"/>
    </row>
    <row r="7" spans="1:50" ht="12" customHeight="1" thickBot="1" x14ac:dyDescent="0.25">
      <c r="A7" s="57"/>
      <c r="B7" s="11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7"/>
      <c r="R7" s="279"/>
      <c r="S7" s="275"/>
      <c r="T7" s="277"/>
      <c r="U7" s="279"/>
      <c r="V7" s="279"/>
      <c r="W7" s="279"/>
      <c r="X7" s="279"/>
      <c r="Y7" s="279"/>
      <c r="Z7" s="12"/>
      <c r="AA7" s="13" t="s">
        <v>2</v>
      </c>
      <c r="AB7" s="14" t="s">
        <v>3</v>
      </c>
      <c r="AC7" s="14" t="s">
        <v>4</v>
      </c>
      <c r="AD7" s="14" t="s">
        <v>5</v>
      </c>
      <c r="AE7" s="14" t="s">
        <v>6</v>
      </c>
      <c r="AF7" s="14" t="s">
        <v>7</v>
      </c>
      <c r="AG7" s="14" t="s">
        <v>8</v>
      </c>
      <c r="AH7" s="14" t="s">
        <v>9</v>
      </c>
      <c r="AI7" s="14" t="s">
        <v>10</v>
      </c>
      <c r="AJ7" s="14" t="s">
        <v>11</v>
      </c>
      <c r="AK7" s="14" t="s">
        <v>12</v>
      </c>
      <c r="AL7" s="14" t="s">
        <v>13</v>
      </c>
      <c r="AM7" s="14" t="s">
        <v>14</v>
      </c>
      <c r="AN7" s="15" t="s">
        <v>15</v>
      </c>
      <c r="AO7" s="14" t="s">
        <v>16</v>
      </c>
      <c r="AP7" s="15" t="s">
        <v>17</v>
      </c>
      <c r="AQ7" s="14" t="s">
        <v>18</v>
      </c>
      <c r="AR7" s="15">
        <v>13</v>
      </c>
      <c r="AS7" s="14">
        <v>14</v>
      </c>
      <c r="AT7" s="15">
        <v>15</v>
      </c>
      <c r="AU7" s="14">
        <v>16</v>
      </c>
      <c r="AV7" s="15">
        <v>17</v>
      </c>
      <c r="AW7" s="16"/>
      <c r="AX7" s="56"/>
    </row>
    <row r="8" spans="1:50" ht="6" customHeight="1" thickTop="1" thickBot="1" x14ac:dyDescent="0.3">
      <c r="A8" s="53"/>
      <c r="B8" s="58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17"/>
      <c r="Z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/>
    </row>
    <row r="9" spans="1:50" ht="6" customHeight="1" x14ac:dyDescent="0.25">
      <c r="A9" s="53"/>
      <c r="B9" s="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/>
    </row>
    <row r="10" spans="1:50" s="102" customFormat="1" ht="15" customHeight="1" x14ac:dyDescent="0.25">
      <c r="A10" s="101"/>
      <c r="B10" s="20" t="s">
        <v>262</v>
      </c>
      <c r="C10" s="21">
        <v>41366.175000000003</v>
      </c>
      <c r="D10" s="21">
        <v>47438.499000000003</v>
      </c>
      <c r="E10" s="21">
        <v>56546.690999999999</v>
      </c>
      <c r="F10" s="21">
        <v>66601.811000000002</v>
      </c>
      <c r="G10" s="21">
        <v>71135.62</v>
      </c>
      <c r="H10" s="21">
        <v>80636.407000000007</v>
      </c>
      <c r="I10" s="21">
        <v>88410.832999999999</v>
      </c>
      <c r="J10" s="21">
        <v>92424.350999999995</v>
      </c>
      <c r="K10" s="21">
        <v>113228.409</v>
      </c>
      <c r="L10" s="21">
        <v>130342.78599999999</v>
      </c>
      <c r="M10" s="21">
        <v>164497.36300000001</v>
      </c>
      <c r="N10" s="21">
        <v>209642</v>
      </c>
      <c r="O10" s="21">
        <v>218019.022</v>
      </c>
      <c r="P10" s="21">
        <v>182157.21</v>
      </c>
      <c r="Q10" s="21">
        <v>182076.198</v>
      </c>
      <c r="R10" s="21">
        <v>164164.12</v>
      </c>
      <c r="S10" s="21">
        <v>145215.527</v>
      </c>
      <c r="T10" s="21">
        <v>142793.622</v>
      </c>
      <c r="U10" s="21">
        <v>156815.45300000001</v>
      </c>
      <c r="V10" s="21">
        <v>187642.69399999999</v>
      </c>
      <c r="W10" s="21">
        <v>191226.29500000001</v>
      </c>
      <c r="X10" s="80">
        <v>198202.31400000001</v>
      </c>
      <c r="Y10" s="80">
        <v>220381.00099999999</v>
      </c>
      <c r="Z10"/>
      <c r="AA10" s="22">
        <v>14.679442805625611</v>
      </c>
      <c r="AB10" s="22">
        <v>19.200000404734549</v>
      </c>
      <c r="AC10" s="22">
        <v>17.781977728811757</v>
      </c>
      <c r="AD10" s="22">
        <v>6.8073359146345043</v>
      </c>
      <c r="AE10" s="22">
        <v>13.355878531739812</v>
      </c>
      <c r="AF10" s="22">
        <v>9.6413348377488983</v>
      </c>
      <c r="AG10" s="22">
        <v>4.5396224238719665</v>
      </c>
      <c r="AH10" s="22">
        <v>22.509282212866182</v>
      </c>
      <c r="AI10" s="22">
        <v>15.114914314480911</v>
      </c>
      <c r="AJ10" s="22">
        <v>26.203657331676201</v>
      </c>
      <c r="AK10" s="22">
        <v>27.443988266243508</v>
      </c>
      <c r="AL10" s="22">
        <v>3.9958701023649827</v>
      </c>
      <c r="AM10" s="22">
        <v>-16.448937194113277</v>
      </c>
      <c r="AN10" s="22">
        <v>-4.4473671945232308E-2</v>
      </c>
      <c r="AO10" s="22">
        <v>-9.8376823531871018</v>
      </c>
      <c r="AP10" s="22">
        <v>-11.542469207035005</v>
      </c>
      <c r="AQ10" s="22">
        <v>-1.6678003034758113</v>
      </c>
      <c r="AR10" s="22">
        <v>9.8196479671900221</v>
      </c>
      <c r="AS10" s="22">
        <v>19.658292859696662</v>
      </c>
      <c r="AT10" s="22">
        <v>1.9098004423236561</v>
      </c>
      <c r="AU10" s="22">
        <v>3.6480438006708229</v>
      </c>
      <c r="AV10" s="22">
        <v>11.18992334267095</v>
      </c>
      <c r="AW10"/>
      <c r="AX10" s="26"/>
    </row>
    <row r="11" spans="1:50" s="102" customFormat="1" ht="15" customHeight="1" x14ac:dyDescent="0.25">
      <c r="A11" s="101"/>
      <c r="B11" s="20" t="s">
        <v>743</v>
      </c>
      <c r="C11" s="21">
        <v>35969</v>
      </c>
      <c r="D11" s="21">
        <v>44238.959000000003</v>
      </c>
      <c r="E11" s="21">
        <v>53741.962000000007</v>
      </c>
      <c r="F11" s="21">
        <v>67312.213999999993</v>
      </c>
      <c r="G11" s="21">
        <v>68202.509000000005</v>
      </c>
      <c r="H11" s="21">
        <v>71731.120999999999</v>
      </c>
      <c r="I11" s="21">
        <v>81522.790000000008</v>
      </c>
      <c r="J11" s="21">
        <v>82132.077000000005</v>
      </c>
      <c r="K11" s="21">
        <v>95236.476999999999</v>
      </c>
      <c r="L11" s="21">
        <v>113475.34699999999</v>
      </c>
      <c r="M11" s="21">
        <v>116823.995</v>
      </c>
      <c r="N11" s="21">
        <v>158331.81200000001</v>
      </c>
      <c r="O11" s="21">
        <v>157627.24400000001</v>
      </c>
      <c r="P11" s="21">
        <v>106864.368</v>
      </c>
      <c r="Q11" s="21">
        <v>95661.421000000002</v>
      </c>
      <c r="R11" s="21">
        <v>77657.737999999998</v>
      </c>
      <c r="S11" s="21">
        <v>65889.198000000004</v>
      </c>
      <c r="T11" s="21">
        <v>71180.710999999996</v>
      </c>
      <c r="U11" s="21">
        <v>82949</v>
      </c>
      <c r="V11" s="21">
        <v>91846.080000000002</v>
      </c>
      <c r="W11" s="21">
        <v>85654.53</v>
      </c>
      <c r="X11" s="80">
        <v>94967.79</v>
      </c>
      <c r="Y11" s="80">
        <v>106471.33899999999</v>
      </c>
      <c r="Z11"/>
      <c r="AA11" s="22">
        <v>22.991906919847654</v>
      </c>
      <c r="AB11" s="22">
        <v>21.481072825425215</v>
      </c>
      <c r="AC11" s="22">
        <v>25.250756568954412</v>
      </c>
      <c r="AD11" s="22">
        <v>1.3226351461266939</v>
      </c>
      <c r="AE11" s="22">
        <v>5.1737275530435305</v>
      </c>
      <c r="AF11" s="22">
        <v>13.650517186257286</v>
      </c>
      <c r="AG11" s="22">
        <v>0.74738241907569225</v>
      </c>
      <c r="AH11" s="22">
        <v>15.955276523690001</v>
      </c>
      <c r="AI11" s="22">
        <v>19.151138906576726</v>
      </c>
      <c r="AJ11" s="22">
        <v>2.9509916369764451</v>
      </c>
      <c r="AK11" s="22">
        <v>35.530215346598972</v>
      </c>
      <c r="AL11" s="22">
        <v>-0.44499459148487436</v>
      </c>
      <c r="AM11" s="22">
        <v>-32.204379593162209</v>
      </c>
      <c r="AN11" s="22">
        <v>-10.4833324799151</v>
      </c>
      <c r="AO11" s="22">
        <v>-18.820212800309548</v>
      </c>
      <c r="AP11" s="22">
        <v>-15.154368776489465</v>
      </c>
      <c r="AQ11" s="22">
        <v>8.0309264046589099</v>
      </c>
      <c r="AR11" s="22">
        <v>16.532974783013906</v>
      </c>
      <c r="AS11" s="22">
        <v>10.725964146644326</v>
      </c>
      <c r="AT11" s="22">
        <v>-6.7412240130444347</v>
      </c>
      <c r="AU11" s="22">
        <v>10.873050146909913</v>
      </c>
      <c r="AV11" s="22">
        <v>12.113105927809839</v>
      </c>
      <c r="AW11"/>
      <c r="AX11" s="26"/>
    </row>
    <row r="12" spans="1:50" customFormat="1" ht="6" customHeight="1" x14ac:dyDescent="0.25"/>
    <row r="13" spans="1:50" s="102" customFormat="1" ht="15" customHeight="1" x14ac:dyDescent="0.25">
      <c r="A13" s="101"/>
      <c r="B13" s="96" t="s">
        <v>245</v>
      </c>
      <c r="C13" s="97">
        <v>21.968864855848089</v>
      </c>
      <c r="D13" s="97">
        <v>21.928325664263486</v>
      </c>
      <c r="E13" s="97">
        <v>23.51616042600007</v>
      </c>
      <c r="F13" s="97">
        <v>21.41844420687158</v>
      </c>
      <c r="G13" s="97">
        <v>23.677624528446596</v>
      </c>
      <c r="H13" s="97">
        <v>24.074490624508705</v>
      </c>
      <c r="I13" s="97">
        <v>23.777863834149933</v>
      </c>
      <c r="J13" s="97">
        <v>24.217043725802771</v>
      </c>
      <c r="K13" s="97">
        <v>24.362616857404333</v>
      </c>
      <c r="L13" s="97">
        <v>25.088248463342431</v>
      </c>
      <c r="M13" s="97">
        <v>27.730160229497375</v>
      </c>
      <c r="N13" s="97">
        <v>26.32123858975352</v>
      </c>
      <c r="O13" s="97">
        <v>22.365530923068093</v>
      </c>
      <c r="P13" s="97">
        <v>19.406088659973172</v>
      </c>
      <c r="Q13" s="97">
        <v>18.161376674511239</v>
      </c>
      <c r="R13" s="97">
        <v>18.915840685444635</v>
      </c>
      <c r="S13" s="97">
        <v>19.916882278639967</v>
      </c>
      <c r="T13" s="97">
        <v>21.267057869090408</v>
      </c>
      <c r="U13" s="97">
        <v>19.333340968546946</v>
      </c>
      <c r="V13" s="97">
        <v>20.472085471693514</v>
      </c>
      <c r="W13" s="97">
        <v>21.950112854509861</v>
      </c>
      <c r="X13" s="118">
        <v>20.142948467053934</v>
      </c>
      <c r="Y13" s="118">
        <v>20.790326456470321</v>
      </c>
      <c r="Z13"/>
      <c r="AA13" s="22">
        <v>-0.18453020604663459</v>
      </c>
      <c r="AB13" s="22">
        <v>7.2410214352310209</v>
      </c>
      <c r="AC13" s="22">
        <v>-8.9203176927182408</v>
      </c>
      <c r="AD13" s="22">
        <v>10.547826442268919</v>
      </c>
      <c r="AE13" s="22">
        <v>1.6761229387065781</v>
      </c>
      <c r="AF13" s="22">
        <v>-1.2321207330417832</v>
      </c>
      <c r="AG13" s="22">
        <v>1.8470115512314642</v>
      </c>
      <c r="AH13" s="22">
        <v>0.60111850665924604</v>
      </c>
      <c r="AI13" s="22">
        <v>2.9784633160930842</v>
      </c>
      <c r="AJ13" s="22">
        <v>10.530475134663787</v>
      </c>
      <c r="AK13" s="22">
        <v>-5.0808276190382218</v>
      </c>
      <c r="AL13" s="22">
        <v>-15.028577219862774</v>
      </c>
      <c r="AM13" s="22">
        <v>-13.232157435809025</v>
      </c>
      <c r="AN13" s="22">
        <v>-6.4140281293739791</v>
      </c>
      <c r="AO13" s="22">
        <v>4.1542225815527338</v>
      </c>
      <c r="AP13" s="22">
        <v>5.2920809063781844</v>
      </c>
      <c r="AQ13" s="22">
        <v>6.7790509155062297</v>
      </c>
      <c r="AR13" s="22">
        <v>-9.0925454402131063</v>
      </c>
      <c r="AS13" s="22">
        <v>5.8900554487668284</v>
      </c>
      <c r="AT13" s="22">
        <v>7.2197206525929953</v>
      </c>
      <c r="AU13" s="22">
        <v>-8.233052829542185</v>
      </c>
      <c r="AV13" s="22">
        <v>3.2139187094443864</v>
      </c>
      <c r="AW13"/>
      <c r="AX13" s="26"/>
    </row>
    <row r="14" spans="1:50" s="4" customFormat="1" ht="15" customHeight="1" x14ac:dyDescent="0.25">
      <c r="A14" s="19"/>
      <c r="B14" s="23" t="s">
        <v>182</v>
      </c>
      <c r="C14" s="79">
        <v>14.611571075092437</v>
      </c>
      <c r="D14" s="79">
        <v>12.167962632212934</v>
      </c>
      <c r="E14" s="79">
        <v>17.221401406967608</v>
      </c>
      <c r="F14" s="79">
        <v>16.909412606752174</v>
      </c>
      <c r="G14" s="79">
        <v>16.198660668040823</v>
      </c>
      <c r="H14" s="79">
        <v>17.33915464669791</v>
      </c>
      <c r="I14" s="79">
        <v>14.883666272952626</v>
      </c>
      <c r="J14" s="79">
        <v>15.858041675970279</v>
      </c>
      <c r="K14" s="79">
        <v>15.384273401881506</v>
      </c>
      <c r="L14" s="79">
        <v>15.471620456908582</v>
      </c>
      <c r="M14" s="79">
        <v>18.07954008078563</v>
      </c>
      <c r="N14" s="79">
        <v>15.843243175919694</v>
      </c>
      <c r="O14" s="79">
        <v>17.570040113116487</v>
      </c>
      <c r="P14" s="79">
        <v>17.33711090678981</v>
      </c>
      <c r="Q14" s="79">
        <v>17.426493173251107</v>
      </c>
      <c r="R14" s="79">
        <v>17.646166824998172</v>
      </c>
      <c r="S14" s="79">
        <v>20.234081465068069</v>
      </c>
      <c r="T14" s="79">
        <v>24.319601134638848</v>
      </c>
      <c r="U14" s="79">
        <v>23.28516678923194</v>
      </c>
      <c r="V14" s="79">
        <v>22.420998261439138</v>
      </c>
      <c r="W14" s="79">
        <v>25.012414404702234</v>
      </c>
      <c r="X14" s="84">
        <v>23.728374641549518</v>
      </c>
      <c r="Y14" s="84">
        <v>22.836628362492934</v>
      </c>
      <c r="Z14"/>
      <c r="AA14" s="25">
        <v>-16.7237898670937</v>
      </c>
      <c r="AB14" s="25">
        <v>41.530689462970749</v>
      </c>
      <c r="AC14" s="25">
        <v>-1.8116342151412088</v>
      </c>
      <c r="AD14" s="25">
        <v>-4.2032917123776201</v>
      </c>
      <c r="AE14" s="25">
        <v>7.0406683739429567</v>
      </c>
      <c r="AF14" s="25">
        <v>-14.161523002581388</v>
      </c>
      <c r="AG14" s="25">
        <v>6.5466087800445987</v>
      </c>
      <c r="AH14" s="25">
        <v>-2.9875585130203985</v>
      </c>
      <c r="AI14" s="25">
        <v>0.56776847853206391</v>
      </c>
      <c r="AJ14" s="25">
        <v>16.85615046685383</v>
      </c>
      <c r="AK14" s="25">
        <v>-12.369213458270449</v>
      </c>
      <c r="AL14" s="25">
        <v>10.899264235376817</v>
      </c>
      <c r="AM14" s="25">
        <v>-1.3257181248709238</v>
      </c>
      <c r="AN14" s="25">
        <v>0.51555456351318052</v>
      </c>
      <c r="AO14" s="25">
        <v>1.260572907946016</v>
      </c>
      <c r="AP14" s="25">
        <v>14.665590922577969</v>
      </c>
      <c r="AQ14" s="25">
        <v>20.191278149314471</v>
      </c>
      <c r="AR14" s="25">
        <v>-4.2535004570183679</v>
      </c>
      <c r="AS14" s="25">
        <v>-3.7112404459667911</v>
      </c>
      <c r="AT14" s="25">
        <v>11.557987352061643</v>
      </c>
      <c r="AU14" s="25">
        <v>-5.1336098242132193</v>
      </c>
      <c r="AV14" s="25">
        <v>-3.7581431199046107</v>
      </c>
      <c r="AW14"/>
      <c r="AX14" s="7"/>
    </row>
    <row r="15" spans="1:50" s="4" customFormat="1" ht="15" customHeight="1" x14ac:dyDescent="0.25">
      <c r="A15" s="19"/>
      <c r="B15" s="23" t="s">
        <v>916</v>
      </c>
      <c r="C15" s="79">
        <f>100*(C17/C10)</f>
        <v>19.102517938871554</v>
      </c>
      <c r="D15" s="79">
        <f t="shared" ref="D15:Y15" si="0">100*(D17/D10)</f>
        <v>20.449346426412017</v>
      </c>
      <c r="E15" s="79">
        <f t="shared" si="0"/>
        <v>22.349753409974067</v>
      </c>
      <c r="F15" s="79">
        <f t="shared" si="0"/>
        <v>21.646902364261535</v>
      </c>
      <c r="G15" s="79">
        <f t="shared" si="0"/>
        <v>22.70133303118747</v>
      </c>
      <c r="H15" s="79">
        <f t="shared" si="0"/>
        <v>21.415763229629007</v>
      </c>
      <c r="I15" s="79">
        <f t="shared" si="0"/>
        <v>21.925342565203522</v>
      </c>
      <c r="J15" s="79">
        <f t="shared" si="0"/>
        <v>21.520260391117059</v>
      </c>
      <c r="K15" s="79">
        <f t="shared" si="0"/>
        <v>20.491410419800211</v>
      </c>
      <c r="L15" s="79">
        <f t="shared" si="0"/>
        <v>21.841620755290588</v>
      </c>
      <c r="M15" s="79">
        <f t="shared" si="0"/>
        <v>19.693617216222489</v>
      </c>
      <c r="N15" s="79">
        <f t="shared" si="0"/>
        <v>19.87907671172761</v>
      </c>
      <c r="O15" s="79">
        <f t="shared" si="0"/>
        <v>16.17022665114056</v>
      </c>
      <c r="P15" s="79">
        <f t="shared" si="0"/>
        <v>11.384778016747182</v>
      </c>
      <c r="Q15" s="79">
        <f t="shared" si="0"/>
        <v>9.5418463208463944</v>
      </c>
      <c r="R15" s="79">
        <f t="shared" si="0"/>
        <v>8.948127032874174</v>
      </c>
      <c r="S15" s="79">
        <f t="shared" si="0"/>
        <v>9.0369633820218134</v>
      </c>
      <c r="T15" s="79">
        <f t="shared" si="0"/>
        <v>10.601343945179849</v>
      </c>
      <c r="U15" s="79">
        <f t="shared" si="0"/>
        <v>10.226551461098673</v>
      </c>
      <c r="V15" s="79">
        <f t="shared" si="0"/>
        <v>10.020538289649586</v>
      </c>
      <c r="W15" s="79">
        <f t="shared" si="0"/>
        <v>9.831945967472727</v>
      </c>
      <c r="X15" s="84">
        <f t="shared" si="0"/>
        <v>9.6514075007217102</v>
      </c>
      <c r="Y15" s="84">
        <f t="shared" si="0"/>
        <v>10.044304572641089</v>
      </c>
      <c r="Z15"/>
      <c r="AA15" s="25">
        <v>7.0505285839821852</v>
      </c>
      <c r="AB15" s="25">
        <v>9.293240693049821</v>
      </c>
      <c r="AC15" s="25">
        <v>-3.1447821048391056</v>
      </c>
      <c r="AD15" s="25">
        <v>4.8710464397288211</v>
      </c>
      <c r="AE15" s="25">
        <v>-5.6629705391851859</v>
      </c>
      <c r="AF15" s="25">
        <v>2.3794591400296383</v>
      </c>
      <c r="AG15" s="25">
        <v>-1.8475523147781781</v>
      </c>
      <c r="AH15" s="25">
        <v>-4.7808435056925553</v>
      </c>
      <c r="AI15" s="25">
        <v>6.5891527612258027</v>
      </c>
      <c r="AJ15" s="25">
        <v>-9.8344512210605917</v>
      </c>
      <c r="AK15" s="25">
        <v>0.94172387666979773</v>
      </c>
      <c r="AL15" s="25">
        <v>-18.657053918399658</v>
      </c>
      <c r="AM15" s="25">
        <v>-29.59419640574944</v>
      </c>
      <c r="AN15" s="25">
        <v>-16.187682299907891</v>
      </c>
      <c r="AO15" s="25">
        <v>-6.2222683955316054</v>
      </c>
      <c r="AP15" s="25">
        <v>0.99279266846867831</v>
      </c>
      <c r="AQ15" s="25">
        <v>17.310909616721727</v>
      </c>
      <c r="AR15" s="25">
        <v>-3.5353299168412011</v>
      </c>
      <c r="AS15" s="25">
        <v>-2.0144930794388616</v>
      </c>
      <c r="AT15" s="25">
        <v>-1.8820577969514862</v>
      </c>
      <c r="AU15" s="25">
        <v>-1.8362434796559746</v>
      </c>
      <c r="AV15" s="25">
        <v>4.0708784898989991</v>
      </c>
      <c r="AW15"/>
      <c r="AX15" s="7"/>
    </row>
    <row r="16" spans="1:50" customFormat="1" ht="6" customHeight="1" x14ac:dyDescent="0.25"/>
    <row r="17" spans="1:55" s="102" customFormat="1" ht="15" customHeight="1" x14ac:dyDescent="0.25">
      <c r="A17" s="101"/>
      <c r="B17" s="20" t="s">
        <v>727</v>
      </c>
      <c r="C17" s="21">
        <v>7901.9809999999998</v>
      </c>
      <c r="D17" s="21">
        <v>9700.8630000000012</v>
      </c>
      <c r="E17" s="21">
        <v>12638.045999999998</v>
      </c>
      <c r="F17" s="21">
        <v>14417.228999999999</v>
      </c>
      <c r="G17" s="21">
        <v>16148.733999999999</v>
      </c>
      <c r="H17" s="21">
        <v>17268.901999999995</v>
      </c>
      <c r="I17" s="21">
        <v>19384.378000000001</v>
      </c>
      <c r="J17" s="21">
        <v>19889.961000000003</v>
      </c>
      <c r="K17" s="21">
        <v>23202.097999999998</v>
      </c>
      <c r="L17" s="21">
        <v>28468.976999999995</v>
      </c>
      <c r="M17" s="21">
        <v>32395.481000000003</v>
      </c>
      <c r="N17" s="21">
        <v>41674.894</v>
      </c>
      <c r="O17" s="21">
        <v>35254.17</v>
      </c>
      <c r="P17" s="21">
        <v>20738.194</v>
      </c>
      <c r="Q17" s="21">
        <v>17373.430999999997</v>
      </c>
      <c r="R17" s="21">
        <v>14689.613999999998</v>
      </c>
      <c r="S17" s="21">
        <v>13123.074000000001</v>
      </c>
      <c r="T17" s="21">
        <v>15138.043000000001</v>
      </c>
      <c r="U17" s="21">
        <v>16036.813000000004</v>
      </c>
      <c r="V17" s="21">
        <v>18802.808000000005</v>
      </c>
      <c r="W17" s="21">
        <v>18801.266000000003</v>
      </c>
      <c r="X17" s="80">
        <v>19129.312999999998</v>
      </c>
      <c r="Y17" s="80">
        <v>22135.7389606752</v>
      </c>
      <c r="Z17"/>
      <c r="AA17" s="22">
        <v>22.764949700587756</v>
      </c>
      <c r="AB17" s="22">
        <v>30.277543348462881</v>
      </c>
      <c r="AC17" s="22">
        <v>14.077991170470508</v>
      </c>
      <c r="AD17" s="22">
        <v>12.009970848073504</v>
      </c>
      <c r="AE17" s="22">
        <v>6.9365685260528549</v>
      </c>
      <c r="AF17" s="22">
        <v>12.2502056007962</v>
      </c>
      <c r="AG17" s="22">
        <v>2.6081982099193604</v>
      </c>
      <c r="AH17" s="22">
        <v>16.652305150321784</v>
      </c>
      <c r="AI17" s="22">
        <v>22.700011869616262</v>
      </c>
      <c r="AJ17" s="22">
        <v>13.792220212198032</v>
      </c>
      <c r="AK17" s="22">
        <v>28.644158733126993</v>
      </c>
      <c r="AL17" s="22">
        <v>-15.406695455542133</v>
      </c>
      <c r="AM17" s="22">
        <v>-41.175202819978459</v>
      </c>
      <c r="AN17" s="22">
        <v>-16.224956715131523</v>
      </c>
      <c r="AO17" s="22">
        <v>-15.447823748803557</v>
      </c>
      <c r="AP17" s="22">
        <v>-10.66426932661401</v>
      </c>
      <c r="AQ17" s="22">
        <v>15.354397910123808</v>
      </c>
      <c r="AR17" s="22">
        <v>5.9371610980362668</v>
      </c>
      <c r="AS17" s="22">
        <v>17.247784831063377</v>
      </c>
      <c r="AT17" s="22">
        <v>-8.2009027587862417E-3</v>
      </c>
      <c r="AU17" s="22">
        <v>1.7448133545900311</v>
      </c>
      <c r="AV17" s="22">
        <v>15.716330014962912</v>
      </c>
      <c r="AW17"/>
      <c r="AX17" s="26"/>
    </row>
    <row r="18" spans="1:55" s="4" customFormat="1" ht="15" customHeight="1" x14ac:dyDescent="0.25">
      <c r="A18" s="19"/>
      <c r="B18" s="74" t="s">
        <v>182</v>
      </c>
      <c r="C18" s="24">
        <v>5255.6359999999986</v>
      </c>
      <c r="D18" s="24">
        <v>5382.9800000000014</v>
      </c>
      <c r="E18" s="24">
        <v>9255.1189999999988</v>
      </c>
      <c r="F18" s="24">
        <v>11382.1</v>
      </c>
      <c r="G18" s="24">
        <v>11047.893000000004</v>
      </c>
      <c r="H18" s="24">
        <v>12437.57</v>
      </c>
      <c r="I18" s="24">
        <v>12133.579999999998</v>
      </c>
      <c r="J18" s="24">
        <v>13024.539000000001</v>
      </c>
      <c r="K18" s="24">
        <v>14651.439999999999</v>
      </c>
      <c r="L18" s="24">
        <v>17556.474999999999</v>
      </c>
      <c r="M18" s="24">
        <v>21121.241000000002</v>
      </c>
      <c r="N18" s="24">
        <v>25084.894</v>
      </c>
      <c r="O18" s="24">
        <v>27695.170000000002</v>
      </c>
      <c r="P18" s="24">
        <v>18527.194</v>
      </c>
      <c r="Q18" s="24">
        <v>16670.431</v>
      </c>
      <c r="R18" s="24">
        <v>13703.614</v>
      </c>
      <c r="S18" s="24">
        <v>13332.074000000001</v>
      </c>
      <c r="T18" s="24">
        <v>17310.864999999998</v>
      </c>
      <c r="U18" s="24">
        <v>19314.813000000002</v>
      </c>
      <c r="V18" s="24">
        <v>20592.808000000001</v>
      </c>
      <c r="W18" s="24">
        <v>21424.265999999996</v>
      </c>
      <c r="X18" s="81">
        <v>22534.312999999998</v>
      </c>
      <c r="Y18" s="81">
        <v>24314.464</v>
      </c>
      <c r="Z18"/>
      <c r="AA18" s="25">
        <v>2.4229988530408653</v>
      </c>
      <c r="AB18" s="25">
        <v>71.932999936837888</v>
      </c>
      <c r="AC18" s="25">
        <v>22.981671008228005</v>
      </c>
      <c r="AD18" s="25">
        <v>-2.9362507797330606</v>
      </c>
      <c r="AE18" s="25">
        <v>12.578660926567586</v>
      </c>
      <c r="AF18" s="25">
        <v>-2.4441269476272423</v>
      </c>
      <c r="AG18" s="25">
        <v>7.3429194021879995</v>
      </c>
      <c r="AH18" s="25">
        <v>12.491044788610161</v>
      </c>
      <c r="AI18" s="25">
        <v>19.827641515100225</v>
      </c>
      <c r="AJ18" s="25">
        <v>20.304565694423303</v>
      </c>
      <c r="AK18" s="25">
        <v>18.766193709924515</v>
      </c>
      <c r="AL18" s="25">
        <v>10.405768507532866</v>
      </c>
      <c r="AM18" s="25">
        <v>-33.103158420764345</v>
      </c>
      <c r="AN18" s="25">
        <v>-10.021825215410381</v>
      </c>
      <c r="AO18" s="25">
        <v>-17.79688239614201</v>
      </c>
      <c r="AP18" s="25">
        <v>-2.7112555855703397</v>
      </c>
      <c r="AQ18" s="25">
        <v>29.843751242304815</v>
      </c>
      <c r="AR18" s="25">
        <v>11.57624416804131</v>
      </c>
      <c r="AS18" s="25">
        <v>6.6166573810473794</v>
      </c>
      <c r="AT18" s="25">
        <v>4.0376135202153831</v>
      </c>
      <c r="AU18" s="25">
        <v>5.1812603521633021</v>
      </c>
      <c r="AV18" s="25">
        <v>7.8997349508724835</v>
      </c>
      <c r="AW18"/>
      <c r="AX18" s="7"/>
    </row>
    <row r="19" spans="1:55" s="4" customFormat="1" ht="15" customHeight="1" x14ac:dyDescent="0.25">
      <c r="A19" s="19"/>
      <c r="B19" s="23" t="s">
        <v>140</v>
      </c>
      <c r="C19" s="24">
        <v>3084.5229999999997</v>
      </c>
      <c r="D19" s="24">
        <v>2850.634</v>
      </c>
      <c r="E19" s="24">
        <v>2533.6879999999996</v>
      </c>
      <c r="F19" s="24">
        <v>2749.3430000000003</v>
      </c>
      <c r="G19" s="24">
        <v>2868.6680000000006</v>
      </c>
      <c r="H19" s="24">
        <v>2902.7229999999995</v>
      </c>
      <c r="I19" s="24">
        <v>2761.7419999999993</v>
      </c>
      <c r="J19" s="24">
        <v>2567.2179999999998</v>
      </c>
      <c r="K19" s="24">
        <v>2316.1899999999996</v>
      </c>
      <c r="L19" s="24">
        <v>2464.3680000000004</v>
      </c>
      <c r="M19" s="24">
        <v>2947.692</v>
      </c>
      <c r="N19" s="24">
        <v>3752.2219999999998</v>
      </c>
      <c r="O19" s="24">
        <v>5107.7070000000012</v>
      </c>
      <c r="P19" s="24">
        <v>5442.4419999999991</v>
      </c>
      <c r="Q19" s="24">
        <v>4324.0960000000014</v>
      </c>
      <c r="R19" s="24">
        <v>3921.877</v>
      </c>
      <c r="S19" s="24">
        <v>4333.6000000000004</v>
      </c>
      <c r="T19" s="24">
        <v>4223.7599999999993</v>
      </c>
      <c r="U19" s="24">
        <v>3586.1530000000002</v>
      </c>
      <c r="V19" s="24">
        <v>3525.306</v>
      </c>
      <c r="W19" s="24">
        <v>3365.3920000000003</v>
      </c>
      <c r="X19" s="81">
        <v>3106.7280000000001</v>
      </c>
      <c r="Y19" s="81">
        <v>3431.4870000000001</v>
      </c>
      <c r="Z19"/>
      <c r="AA19" s="25">
        <v>-7.5826635106951601</v>
      </c>
      <c r="AB19" s="25">
        <v>-11.118438915693854</v>
      </c>
      <c r="AC19" s="25">
        <v>8.5115057576150139</v>
      </c>
      <c r="AD19" s="25">
        <v>4.3401278050792591</v>
      </c>
      <c r="AE19" s="25">
        <v>1.1871363294741295</v>
      </c>
      <c r="AF19" s="25">
        <v>-4.8568533752617888</v>
      </c>
      <c r="AG19" s="25">
        <v>-7.0435254270673902</v>
      </c>
      <c r="AH19" s="25">
        <v>-9.7782112777333392</v>
      </c>
      <c r="AI19" s="25">
        <v>6.3974889797469476</v>
      </c>
      <c r="AJ19" s="25">
        <v>19.612492939366181</v>
      </c>
      <c r="AK19" s="25">
        <v>27.293557128763783</v>
      </c>
      <c r="AL19" s="25">
        <v>36.124861482076525</v>
      </c>
      <c r="AM19" s="25">
        <v>6.5535278354846458</v>
      </c>
      <c r="AN19" s="25">
        <v>-20.548606673254358</v>
      </c>
      <c r="AO19" s="25">
        <v>-9.3018055103309756</v>
      </c>
      <c r="AP19" s="25">
        <v>10.498110981043016</v>
      </c>
      <c r="AQ19" s="25">
        <v>-2.5346132545689737</v>
      </c>
      <c r="AR19" s="25">
        <v>-15.095720400780328</v>
      </c>
      <c r="AS19" s="25">
        <v>-1.6967206920619451</v>
      </c>
      <c r="AT19" s="25">
        <v>-4.5361735974125299</v>
      </c>
      <c r="AU19" s="25">
        <v>-7.6859991347219045</v>
      </c>
      <c r="AV19" s="25">
        <v>10.453409503503364</v>
      </c>
      <c r="AW19"/>
      <c r="AX19" s="7"/>
    </row>
    <row r="20" spans="1:55" s="4" customFormat="1" ht="15" customHeight="1" x14ac:dyDescent="0.25">
      <c r="A20" s="19"/>
      <c r="B20" s="23" t="s">
        <v>141</v>
      </c>
      <c r="C20" s="24">
        <v>3084.5229999999997</v>
      </c>
      <c r="D20" s="24">
        <v>2850.634</v>
      </c>
      <c r="E20" s="24">
        <v>2533.6879999999996</v>
      </c>
      <c r="F20" s="24">
        <v>2502.0890000000004</v>
      </c>
      <c r="G20" s="24">
        <v>2333.7930000000001</v>
      </c>
      <c r="H20" s="24">
        <v>2228.0259999999994</v>
      </c>
      <c r="I20" s="24">
        <v>2180.0499999999997</v>
      </c>
      <c r="J20" s="24">
        <v>1969.5630000000003</v>
      </c>
      <c r="K20" s="24">
        <v>1587.1869999999992</v>
      </c>
      <c r="L20" s="24">
        <v>1623.777</v>
      </c>
      <c r="M20" s="24">
        <v>1936.52</v>
      </c>
      <c r="N20" s="24">
        <v>2527.3649999999998</v>
      </c>
      <c r="O20" s="24">
        <v>3396.6200000000003</v>
      </c>
      <c r="P20" s="24">
        <v>3736.8419999999996</v>
      </c>
      <c r="Q20" s="24">
        <v>2819.623</v>
      </c>
      <c r="R20" s="24">
        <v>2355.9169999999995</v>
      </c>
      <c r="S20" s="24">
        <v>2853.1459999999997</v>
      </c>
      <c r="T20" s="24">
        <v>2664.0589999999997</v>
      </c>
      <c r="U20" s="24">
        <v>2032.1040000000003</v>
      </c>
      <c r="V20" s="24">
        <v>1871.42</v>
      </c>
      <c r="W20" s="24">
        <v>1574.5020000000002</v>
      </c>
      <c r="X20" s="81">
        <v>1501.2219999999998</v>
      </c>
      <c r="Y20" s="81">
        <v>1628.4950000000003</v>
      </c>
      <c r="Z20"/>
      <c r="AA20" s="25">
        <v>-7.5826635106951601</v>
      </c>
      <c r="AB20" s="25">
        <v>-11.118438915693854</v>
      </c>
      <c r="AC20" s="25">
        <v>-1.2471543457599852</v>
      </c>
      <c r="AD20" s="25">
        <v>-6.7262195709265438</v>
      </c>
      <c r="AE20" s="25">
        <v>-4.53197862878159</v>
      </c>
      <c r="AF20" s="25">
        <v>-2.15329623621985</v>
      </c>
      <c r="AG20" s="25">
        <v>-9.6551455241851976</v>
      </c>
      <c r="AH20" s="25">
        <v>-19.414255852694279</v>
      </c>
      <c r="AI20" s="25">
        <v>2.3053364222363744</v>
      </c>
      <c r="AJ20" s="25">
        <v>19.260218613762849</v>
      </c>
      <c r="AK20" s="25">
        <v>30.510658294259795</v>
      </c>
      <c r="AL20" s="25">
        <v>34.393726272224256</v>
      </c>
      <c r="AM20" s="25">
        <v>10.01648697823128</v>
      </c>
      <c r="AN20" s="25">
        <v>-24.545297874515427</v>
      </c>
      <c r="AO20" s="25">
        <v>-16.445673765606273</v>
      </c>
      <c r="AP20" s="25">
        <v>21.10553979618129</v>
      </c>
      <c r="AQ20" s="25">
        <v>-6.6273159522856524</v>
      </c>
      <c r="AR20" s="25">
        <v>-23.721509170780362</v>
      </c>
      <c r="AS20" s="25">
        <v>-7.9072724624330339</v>
      </c>
      <c r="AT20" s="25">
        <v>-15.86591999658013</v>
      </c>
      <c r="AU20" s="25">
        <v>-4.6541700169323645</v>
      </c>
      <c r="AV20" s="25">
        <v>8.4779599552897977</v>
      </c>
      <c r="AW20"/>
      <c r="AX20" s="7"/>
    </row>
    <row r="21" spans="1:55" s="4" customFormat="1" ht="15" customHeight="1" x14ac:dyDescent="0.25">
      <c r="A21" s="19"/>
      <c r="B21" s="23" t="s">
        <v>142</v>
      </c>
      <c r="C21" s="24"/>
      <c r="D21" s="24"/>
      <c r="E21" s="24"/>
      <c r="F21" s="24">
        <v>247.25400000000002</v>
      </c>
      <c r="G21" s="24">
        <v>393.56000000000006</v>
      </c>
      <c r="H21" s="24">
        <v>406.60199999999986</v>
      </c>
      <c r="I21" s="24">
        <v>434.98399999999998</v>
      </c>
      <c r="J21" s="24">
        <v>493.39899999999989</v>
      </c>
      <c r="K21" s="24">
        <v>617.88799999999992</v>
      </c>
      <c r="L21" s="24">
        <v>712.56400000000008</v>
      </c>
      <c r="M21" s="24">
        <v>826.45600000000013</v>
      </c>
      <c r="N21" s="24">
        <v>948.21699999999998</v>
      </c>
      <c r="O21" s="24">
        <v>1318.3520000000001</v>
      </c>
      <c r="P21" s="24">
        <v>1440.8510000000001</v>
      </c>
      <c r="Q21" s="24">
        <v>1392.454</v>
      </c>
      <c r="R21" s="24">
        <v>1421.0239999999999</v>
      </c>
      <c r="S21" s="24">
        <v>1371.614</v>
      </c>
      <c r="T21" s="24">
        <v>1421.8690000000001</v>
      </c>
      <c r="U21" s="24">
        <v>1335.0340000000001</v>
      </c>
      <c r="V21" s="24">
        <v>1296.7090000000001</v>
      </c>
      <c r="W21" s="24">
        <v>1251.7729999999999</v>
      </c>
      <c r="X21" s="81">
        <v>1245.7999999999997</v>
      </c>
      <c r="Y21" s="81">
        <v>1287.259</v>
      </c>
      <c r="Z21"/>
      <c r="AA21" s="25"/>
      <c r="AB21" s="25"/>
      <c r="AC21" s="25"/>
      <c r="AD21" s="25">
        <v>59.172349082320217</v>
      </c>
      <c r="AE21" s="25">
        <v>3.3138530338448522</v>
      </c>
      <c r="AF21" s="25">
        <v>6.9802903084589172</v>
      </c>
      <c r="AG21" s="25">
        <v>13.429229580858125</v>
      </c>
      <c r="AH21" s="25">
        <v>25.230898319615576</v>
      </c>
      <c r="AI21" s="25">
        <v>15.322517996789092</v>
      </c>
      <c r="AJ21" s="25">
        <v>15.983406402793298</v>
      </c>
      <c r="AK21" s="25">
        <v>14.732907741004947</v>
      </c>
      <c r="AL21" s="25">
        <v>39.034841180868945</v>
      </c>
      <c r="AM21" s="25">
        <v>9.2918279791740002</v>
      </c>
      <c r="AN21" s="25">
        <v>-3.3589177506904018</v>
      </c>
      <c r="AO21" s="25">
        <v>2.0517733440386494</v>
      </c>
      <c r="AP21" s="25">
        <v>-3.4770700565226105</v>
      </c>
      <c r="AQ21" s="25">
        <v>3.6639316892361924</v>
      </c>
      <c r="AR21" s="25">
        <v>-6.1071026937080717</v>
      </c>
      <c r="AS21" s="25">
        <v>-2.8707134050518595</v>
      </c>
      <c r="AT21" s="25">
        <v>-3.4653881479962076</v>
      </c>
      <c r="AU21" s="25">
        <v>-0.47716319172886651</v>
      </c>
      <c r="AV21" s="25">
        <v>3.3279017498796191</v>
      </c>
      <c r="AW21"/>
      <c r="AX21" s="7"/>
    </row>
    <row r="22" spans="1:55" s="4" customFormat="1" ht="15" customHeight="1" x14ac:dyDescent="0.25">
      <c r="A22" s="19"/>
      <c r="B22" s="23" t="s">
        <v>143</v>
      </c>
      <c r="C22" s="24"/>
      <c r="D22" s="24"/>
      <c r="E22" s="24"/>
      <c r="F22" s="24"/>
      <c r="G22" s="24">
        <v>141.315</v>
      </c>
      <c r="H22" s="24">
        <v>268.09499999999997</v>
      </c>
      <c r="I22" s="24">
        <v>146.70799999999997</v>
      </c>
      <c r="J22" s="24">
        <v>104.25600000000001</v>
      </c>
      <c r="K22" s="24">
        <v>111.11500000000001</v>
      </c>
      <c r="L22" s="24">
        <v>128.02700000000002</v>
      </c>
      <c r="M22" s="24">
        <v>184.71600000000004</v>
      </c>
      <c r="N22" s="24">
        <v>276.64</v>
      </c>
      <c r="O22" s="24">
        <v>392.73500000000007</v>
      </c>
      <c r="P22" s="24">
        <v>264.74899999999997</v>
      </c>
      <c r="Q22" s="24">
        <v>112.01900000000002</v>
      </c>
      <c r="R22" s="24">
        <v>144.93599999999998</v>
      </c>
      <c r="S22" s="24">
        <v>108.84</v>
      </c>
      <c r="T22" s="24">
        <v>137.83200000000002</v>
      </c>
      <c r="U22" s="24">
        <v>219.01499999999999</v>
      </c>
      <c r="V22" s="24">
        <v>357.17699999999996</v>
      </c>
      <c r="W22" s="24">
        <v>539.11699999999996</v>
      </c>
      <c r="X22" s="81">
        <v>359.70600000000002</v>
      </c>
      <c r="Y22" s="81">
        <v>515.73299999999995</v>
      </c>
      <c r="Z22"/>
      <c r="AA22" s="25"/>
      <c r="AB22" s="25"/>
      <c r="AC22" s="25"/>
      <c r="AD22" s="25"/>
      <c r="AE22" s="25">
        <v>89.714467678590353</v>
      </c>
      <c r="AF22" s="25">
        <v>-45.277606818478532</v>
      </c>
      <c r="AG22" s="25">
        <v>-28.936390653543064</v>
      </c>
      <c r="AH22" s="25">
        <v>6.5789978514425966</v>
      </c>
      <c r="AI22" s="25">
        <v>15.220267290644832</v>
      </c>
      <c r="AJ22" s="25">
        <v>44.278941160848895</v>
      </c>
      <c r="AK22" s="25">
        <v>49.765044717295702</v>
      </c>
      <c r="AL22" s="25">
        <v>41.966093117408938</v>
      </c>
      <c r="AM22" s="25">
        <v>-32.58838657109758</v>
      </c>
      <c r="AN22" s="25">
        <v>-57.688603167528484</v>
      </c>
      <c r="AO22" s="25">
        <v>29.385193583231374</v>
      </c>
      <c r="AP22" s="25">
        <v>-24.904785560523251</v>
      </c>
      <c r="AQ22" s="25">
        <v>26.637265711135626</v>
      </c>
      <c r="AR22" s="25">
        <v>58.899965174995614</v>
      </c>
      <c r="AS22" s="25">
        <v>63.083350455448247</v>
      </c>
      <c r="AT22" s="25">
        <v>50.938330295623743</v>
      </c>
      <c r="AU22" s="25">
        <v>-33.278676057330777</v>
      </c>
      <c r="AV22" s="25">
        <v>43.376257276776016</v>
      </c>
      <c r="AW22"/>
      <c r="AX22" s="7"/>
    </row>
    <row r="23" spans="1:55" s="4" customFormat="1" ht="15" customHeight="1" x14ac:dyDescent="0.25">
      <c r="B23" s="23" t="s">
        <v>23</v>
      </c>
      <c r="C23" s="24">
        <v>2228.6180000000004</v>
      </c>
      <c r="D23" s="24">
        <v>2607.0720000000001</v>
      </c>
      <c r="E23" s="24">
        <v>6803.8789999999999</v>
      </c>
      <c r="F23" s="24">
        <v>8788.405999999999</v>
      </c>
      <c r="G23" s="24">
        <v>8435.7479999999996</v>
      </c>
      <c r="H23" s="24">
        <v>9955.2710000000006</v>
      </c>
      <c r="I23" s="24">
        <v>9880.0519999999997</v>
      </c>
      <c r="J23" s="24">
        <v>10994.550000000001</v>
      </c>
      <c r="K23" s="24">
        <v>13205.679</v>
      </c>
      <c r="L23" s="24">
        <v>15446.128000000001</v>
      </c>
      <c r="M23" s="24">
        <v>18565.404999999999</v>
      </c>
      <c r="N23" s="24">
        <v>21784.741999999998</v>
      </c>
      <c r="O23" s="24">
        <v>23131.932999999997</v>
      </c>
      <c r="P23" s="24">
        <v>13650.190999999999</v>
      </c>
      <c r="Q23" s="24">
        <v>12879.406000000001</v>
      </c>
      <c r="R23" s="24">
        <v>10324.669</v>
      </c>
      <c r="S23" s="24">
        <v>9560.6419999999998</v>
      </c>
      <c r="T23" s="24">
        <v>13584.727000000003</v>
      </c>
      <c r="U23" s="24">
        <v>16343.645000000002</v>
      </c>
      <c r="V23" s="24">
        <v>17686.594000000001</v>
      </c>
      <c r="W23" s="24">
        <v>18629.852999999999</v>
      </c>
      <c r="X23" s="81">
        <v>19928.644</v>
      </c>
      <c r="Y23" s="81">
        <v>21363.094000000005</v>
      </c>
      <c r="Z23"/>
      <c r="AA23" s="25">
        <v>16.981555385445134</v>
      </c>
      <c r="AB23" s="25" t="s">
        <v>251</v>
      </c>
      <c r="AC23" s="25">
        <v>29.167582198331264</v>
      </c>
      <c r="AD23" s="25">
        <v>-4.0127640894150716</v>
      </c>
      <c r="AE23" s="25">
        <v>18.012901760460377</v>
      </c>
      <c r="AF23" s="25">
        <v>-0.75556958720662604</v>
      </c>
      <c r="AG23" s="25">
        <v>11.280284759634883</v>
      </c>
      <c r="AH23" s="25">
        <v>20.111136881454893</v>
      </c>
      <c r="AI23" s="25">
        <v>16.965799335270837</v>
      </c>
      <c r="AJ23" s="25">
        <v>20.194556202046222</v>
      </c>
      <c r="AK23" s="25">
        <v>17.34051586808906</v>
      </c>
      <c r="AL23" s="25">
        <v>6.1841035344829836</v>
      </c>
      <c r="AM23" s="25">
        <v>-40.989838592390875</v>
      </c>
      <c r="AN23" s="25">
        <v>-5.6466975443786689</v>
      </c>
      <c r="AO23" s="25">
        <v>-19.835829385299299</v>
      </c>
      <c r="AP23" s="25">
        <v>-7.4000144701975445</v>
      </c>
      <c r="AQ23" s="25">
        <v>42.090112776945347</v>
      </c>
      <c r="AR23" s="25">
        <v>20.30896903559416</v>
      </c>
      <c r="AS23" s="25">
        <v>8.2169491566905588</v>
      </c>
      <c r="AT23" s="25">
        <v>5.3331862539502977</v>
      </c>
      <c r="AU23" s="25">
        <v>6.9715579613000767</v>
      </c>
      <c r="AV23" s="25">
        <v>7.1979307774277288</v>
      </c>
      <c r="AW23"/>
      <c r="AX23" s="7"/>
    </row>
    <row r="24" spans="1:55" s="4" customFormat="1" ht="15" customHeight="1" x14ac:dyDescent="0.25">
      <c r="B24" s="23" t="s">
        <v>24</v>
      </c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>
        <v>1.7269999999999996</v>
      </c>
      <c r="V24" s="24">
        <v>2.3989999999999996</v>
      </c>
      <c r="W24" s="24">
        <v>2.9859999999999998</v>
      </c>
      <c r="X24" s="81">
        <v>4.3289999999999997</v>
      </c>
      <c r="Y24" s="81">
        <v>24.883000000000003</v>
      </c>
      <c r="Z24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>
        <v>38.911407064273305</v>
      </c>
      <c r="AT24" s="25">
        <v>24.468528553563996</v>
      </c>
      <c r="AU24" s="25">
        <v>44.976557267247159</v>
      </c>
      <c r="AV24" s="25" t="s">
        <v>251</v>
      </c>
      <c r="AW24"/>
      <c r="AX24" s="98"/>
      <c r="AY24" s="98"/>
      <c r="AZ24" s="98"/>
      <c r="BA24" s="98"/>
      <c r="BB24" s="98"/>
      <c r="BC24" s="98"/>
    </row>
    <row r="25" spans="1:55" s="4" customFormat="1" ht="15" customHeight="1" x14ac:dyDescent="0.25">
      <c r="B25" s="23" t="s">
        <v>728</v>
      </c>
      <c r="C25" s="24">
        <v>-57.505000000000003</v>
      </c>
      <c r="D25" s="24">
        <v>-74.725999999999999</v>
      </c>
      <c r="E25" s="24">
        <v>-82.448999999999998</v>
      </c>
      <c r="F25" s="24">
        <v>-155.65</v>
      </c>
      <c r="G25" s="24">
        <v>-256.52300000000002</v>
      </c>
      <c r="H25" s="24">
        <v>-420.42399999999998</v>
      </c>
      <c r="I25" s="24">
        <v>-508.214</v>
      </c>
      <c r="J25" s="24">
        <v>-537.22900000000004</v>
      </c>
      <c r="K25" s="24">
        <v>-870.42899999999997</v>
      </c>
      <c r="L25" s="24">
        <v>-354.02100000000002</v>
      </c>
      <c r="M25" s="24">
        <v>-391.85599999999999</v>
      </c>
      <c r="N25" s="24">
        <v>-452.07</v>
      </c>
      <c r="O25" s="24">
        <v>-544.47</v>
      </c>
      <c r="P25" s="24">
        <v>-565.43899999999996</v>
      </c>
      <c r="Q25" s="24">
        <v>-533.07100000000003</v>
      </c>
      <c r="R25" s="24">
        <v>-542.93200000000002</v>
      </c>
      <c r="S25" s="24">
        <v>-562.16800000000001</v>
      </c>
      <c r="T25" s="24">
        <v>-595.52599999999995</v>
      </c>
      <c r="U25" s="24">
        <v>-616.71199999999999</v>
      </c>
      <c r="V25" s="24">
        <v>-621.49099999999999</v>
      </c>
      <c r="W25" s="24">
        <v>-573.96500000000003</v>
      </c>
      <c r="X25" s="81">
        <v>-505.38799999999998</v>
      </c>
      <c r="Y25" s="81">
        <v>-505</v>
      </c>
      <c r="Z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/>
      <c r="AX25" s="98"/>
      <c r="AY25" s="98"/>
      <c r="AZ25" s="98"/>
      <c r="BA25" s="98"/>
      <c r="BB25" s="98"/>
      <c r="BC25" s="98"/>
    </row>
    <row r="26" spans="1:55" s="4" customFormat="1" ht="15" customHeight="1" x14ac:dyDescent="0.25">
      <c r="B26" s="23" t="s">
        <v>149</v>
      </c>
      <c r="C26" s="24">
        <v>2646.3449999999998</v>
      </c>
      <c r="D26" s="24">
        <v>4317.8829999999998</v>
      </c>
      <c r="E26" s="24">
        <v>3382.9269999999997</v>
      </c>
      <c r="F26" s="24">
        <v>3035.1289999999999</v>
      </c>
      <c r="G26" s="24">
        <v>5100.8410000000003</v>
      </c>
      <c r="H26" s="24">
        <v>4831.3320000000003</v>
      </c>
      <c r="I26" s="24">
        <v>7250.7979999999998</v>
      </c>
      <c r="J26" s="24">
        <v>6865.4219999999996</v>
      </c>
      <c r="K26" s="24">
        <v>8550.6579999999994</v>
      </c>
      <c r="L26" s="24">
        <v>10912.502</v>
      </c>
      <c r="M26" s="24">
        <v>11274.24</v>
      </c>
      <c r="N26" s="24">
        <v>16590</v>
      </c>
      <c r="O26" s="24">
        <v>7559</v>
      </c>
      <c r="P26" s="24">
        <v>2211</v>
      </c>
      <c r="Q26" s="24">
        <v>703</v>
      </c>
      <c r="R26" s="24">
        <v>986</v>
      </c>
      <c r="S26" s="24">
        <v>-209</v>
      </c>
      <c r="T26" s="24">
        <v>-2074.9180000000006</v>
      </c>
      <c r="U26" s="24">
        <v>-3278</v>
      </c>
      <c r="V26" s="24">
        <v>-1790</v>
      </c>
      <c r="W26" s="24">
        <v>-2623</v>
      </c>
      <c r="X26" s="81">
        <v>-3405</v>
      </c>
      <c r="Y26" s="81">
        <v>-2178.7250393247987</v>
      </c>
      <c r="Z26"/>
      <c r="AA26" s="25">
        <v>63.16402434300894</v>
      </c>
      <c r="AB26" s="25">
        <v>-21.653111026862007</v>
      </c>
      <c r="AC26" s="25">
        <v>-10.280978572697542</v>
      </c>
      <c r="AD26" s="25">
        <v>68.060105517755602</v>
      </c>
      <c r="AE26" s="25">
        <v>-5.2836189169589876</v>
      </c>
      <c r="AF26" s="25">
        <v>50.078653257528138</v>
      </c>
      <c r="AG26" s="25">
        <v>-5.3149460238721344</v>
      </c>
      <c r="AH26" s="25">
        <v>24.546721235781281</v>
      </c>
      <c r="AI26" s="25">
        <v>27.621780686351869</v>
      </c>
      <c r="AJ26" s="25">
        <v>3.3148951542001948</v>
      </c>
      <c r="AK26" s="25">
        <v>47.149608310626704</v>
      </c>
      <c r="AL26" s="25">
        <v>-54.436407474382158</v>
      </c>
      <c r="AM26" s="25">
        <v>-70.750099219473469</v>
      </c>
      <c r="AN26" s="25">
        <v>-68.204432383536854</v>
      </c>
      <c r="AO26" s="25">
        <v>40.256045519203411</v>
      </c>
      <c r="AP26" s="25"/>
      <c r="AQ26" s="25"/>
      <c r="AR26" s="25"/>
      <c r="AS26" s="25"/>
      <c r="AT26" s="25"/>
      <c r="AU26" s="25"/>
      <c r="AV26" s="25"/>
      <c r="AW26"/>
      <c r="AX26" s="7"/>
    </row>
    <row r="27" spans="1:55" customFormat="1" ht="6" customHeight="1" x14ac:dyDescent="0.25"/>
    <row r="28" spans="1:55" s="4" customFormat="1" ht="15" customHeight="1" x14ac:dyDescent="0.25">
      <c r="A28" s="19"/>
      <c r="B28" s="20" t="s">
        <v>185</v>
      </c>
      <c r="C28" s="24">
        <v>-297.10399999999998</v>
      </c>
      <c r="D28" s="24">
        <v>-1413.4530000000013</v>
      </c>
      <c r="E28" s="24">
        <v>-3.6899999999986903</v>
      </c>
      <c r="F28" s="24">
        <v>-440.58299999999872</v>
      </c>
      <c r="G28" s="24">
        <v>-1513.1099999999988</v>
      </c>
      <c r="H28" s="24">
        <v>-62.342999999993481</v>
      </c>
      <c r="I28" s="24">
        <v>-2169.1739999999991</v>
      </c>
      <c r="J28" s="24">
        <v>1547.0789999999979</v>
      </c>
      <c r="K28" s="24">
        <v>-1282.5359999999964</v>
      </c>
      <c r="L28" s="24">
        <v>-2449.0639999999948</v>
      </c>
      <c r="M28" s="24">
        <v>99.793999999994412</v>
      </c>
      <c r="N28" s="24">
        <v>-4467.291999999994</v>
      </c>
      <c r="O28" s="24">
        <v>9569.0040000000008</v>
      </c>
      <c r="P28" s="24">
        <v>6563.2090000000062</v>
      </c>
      <c r="Q28" s="24">
        <v>2815.023000000001</v>
      </c>
      <c r="R28" s="24">
        <v>1508.1530000000002</v>
      </c>
      <c r="S28" s="24">
        <v>3487.6129999999976</v>
      </c>
      <c r="T28" s="24">
        <v>6297.1219999999994</v>
      </c>
      <c r="U28" s="24">
        <v>3908.3809999999994</v>
      </c>
      <c r="V28" s="24">
        <v>-89.749000000007072</v>
      </c>
      <c r="W28" s="24">
        <v>1847.6059999999998</v>
      </c>
      <c r="X28" s="81">
        <v>2549.0130000000026</v>
      </c>
      <c r="Y28" s="81">
        <v>1007.5860393247967</v>
      </c>
      <c r="Z28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/>
      <c r="AX28" s="7"/>
    </row>
    <row r="29" spans="1:55" customFormat="1" ht="6" customHeight="1" x14ac:dyDescent="0.25"/>
    <row r="30" spans="1:55" s="102" customFormat="1" ht="15" customHeight="1" x14ac:dyDescent="0.25">
      <c r="A30" s="101"/>
      <c r="B30" s="20" t="s">
        <v>263</v>
      </c>
      <c r="C30" s="21">
        <v>7604.8770000000004</v>
      </c>
      <c r="D30" s="21">
        <v>8287.41</v>
      </c>
      <c r="E30" s="21">
        <v>12634.356</v>
      </c>
      <c r="F30" s="21">
        <v>13976.646000000001</v>
      </c>
      <c r="G30" s="21">
        <v>14635.624</v>
      </c>
      <c r="H30" s="21">
        <v>17206.559000000001</v>
      </c>
      <c r="I30" s="21">
        <v>17215.204000000002</v>
      </c>
      <c r="J30" s="21">
        <v>21437.040000000001</v>
      </c>
      <c r="K30" s="21">
        <v>21919.562000000002</v>
      </c>
      <c r="L30" s="21">
        <v>26019.913</v>
      </c>
      <c r="M30" s="21">
        <v>32495.274999999998</v>
      </c>
      <c r="N30" s="21">
        <v>37207.602000000006</v>
      </c>
      <c r="O30" s="21">
        <v>44823.173999999999</v>
      </c>
      <c r="P30" s="21">
        <v>27301.403000000006</v>
      </c>
      <c r="Q30" s="21">
        <v>20188.453999999998</v>
      </c>
      <c r="R30" s="21">
        <v>16197.766999999998</v>
      </c>
      <c r="S30" s="21">
        <v>16610.686999999998</v>
      </c>
      <c r="T30" s="21">
        <v>21435.165000000001</v>
      </c>
      <c r="U30" s="21">
        <v>19945.194000000003</v>
      </c>
      <c r="V30" s="21">
        <v>18713.058999999997</v>
      </c>
      <c r="W30" s="21">
        <v>20648.872000000003</v>
      </c>
      <c r="X30" s="21">
        <v>21678.326000000001</v>
      </c>
      <c r="Y30" s="21">
        <v>23143.324999999997</v>
      </c>
      <c r="Z30"/>
      <c r="AA30" s="22">
        <v>8.9749380561973506</v>
      </c>
      <c r="AB30" s="22">
        <v>52.452406722968938</v>
      </c>
      <c r="AC30" s="22">
        <v>10.624126785726165</v>
      </c>
      <c r="AD30" s="22">
        <v>4.7148507589016644</v>
      </c>
      <c r="AE30" s="22">
        <v>17.566282107274695</v>
      </c>
      <c r="AF30" s="22">
        <v>5.0242468584220913E-2</v>
      </c>
      <c r="AG30" s="22">
        <v>24.52388017011009</v>
      </c>
      <c r="AH30" s="22">
        <v>2.2508797856420513</v>
      </c>
      <c r="AI30" s="22">
        <v>18.706354625151718</v>
      </c>
      <c r="AJ30" s="22">
        <v>24.886178520274058</v>
      </c>
      <c r="AK30" s="22">
        <v>14.50157599835671</v>
      </c>
      <c r="AL30" s="22">
        <v>20.467785051022613</v>
      </c>
      <c r="AM30" s="22">
        <v>-39.090875179879035</v>
      </c>
      <c r="AN30" s="22">
        <v>-26.053419305960237</v>
      </c>
      <c r="AO30" s="22">
        <v>-19.76717484161987</v>
      </c>
      <c r="AP30" s="22">
        <v>2.5492402749094989</v>
      </c>
      <c r="AQ30" s="22">
        <v>29.044421823131117</v>
      </c>
      <c r="AR30" s="22">
        <v>-6.9510591590967348</v>
      </c>
      <c r="AS30" s="22">
        <v>-6.1776034868350012</v>
      </c>
      <c r="AT30" s="22">
        <v>10.34471702355027</v>
      </c>
      <c r="AU30" s="22">
        <v>4.9855217272885302</v>
      </c>
      <c r="AV30" s="22">
        <v>6.7578972656836882</v>
      </c>
      <c r="AW30"/>
      <c r="AX30" s="26"/>
    </row>
    <row r="31" spans="1:55" s="4" customFormat="1" ht="15" customHeight="1" x14ac:dyDescent="0.25">
      <c r="A31" s="19"/>
      <c r="B31" s="74" t="s">
        <v>187</v>
      </c>
      <c r="C31" s="24">
        <v>4347.7100000000009</v>
      </c>
      <c r="D31" s="24">
        <v>4661.817</v>
      </c>
      <c r="E31" s="24">
        <v>8655.6959999999999</v>
      </c>
      <c r="F31" s="24">
        <v>10503.056</v>
      </c>
      <c r="G31" s="24">
        <v>10223.512000000001</v>
      </c>
      <c r="H31" s="24">
        <v>11764.395</v>
      </c>
      <c r="I31" s="24">
        <v>11692.834000000003</v>
      </c>
      <c r="J31" s="24">
        <v>12976.79</v>
      </c>
      <c r="K31" s="24">
        <v>15059.922000000002</v>
      </c>
      <c r="L31" s="24">
        <v>17173.773000000001</v>
      </c>
      <c r="M31" s="24">
        <v>21408.133999999998</v>
      </c>
      <c r="N31" s="24">
        <v>25047.611000000004</v>
      </c>
      <c r="O31" s="24">
        <v>27291.15</v>
      </c>
      <c r="P31" s="24">
        <v>18417.920000000002</v>
      </c>
      <c r="Q31" s="24">
        <v>16833.809000000001</v>
      </c>
      <c r="R31" s="24">
        <v>14769.800999999999</v>
      </c>
      <c r="S31" s="24">
        <v>14532.752999999997</v>
      </c>
      <c r="T31" s="24">
        <v>19011.774000000001</v>
      </c>
      <c r="U31" s="24">
        <v>20670.138999999999</v>
      </c>
      <c r="V31" s="24">
        <v>21026.273000000001</v>
      </c>
      <c r="W31" s="24">
        <v>22567.569</v>
      </c>
      <c r="X31" s="24">
        <v>23835.014999999999</v>
      </c>
      <c r="Y31" s="24">
        <v>25149.523000000001</v>
      </c>
      <c r="Z31"/>
      <c r="AA31" s="25">
        <v>7.22465389825906</v>
      </c>
      <c r="AB31" s="25">
        <v>85.672153154016982</v>
      </c>
      <c r="AC31" s="25">
        <v>21.34270889365801</v>
      </c>
      <c r="AD31" s="25">
        <v>-2.6615491719743267</v>
      </c>
      <c r="AE31" s="25">
        <v>15.071953747401087</v>
      </c>
      <c r="AF31" s="25">
        <v>-0.6082845739198478</v>
      </c>
      <c r="AG31" s="25">
        <v>10.98070835521994</v>
      </c>
      <c r="AH31" s="25">
        <v>16.052752645299808</v>
      </c>
      <c r="AI31" s="25">
        <v>14.036267916925455</v>
      </c>
      <c r="AJ31" s="25">
        <v>24.655973966815544</v>
      </c>
      <c r="AK31" s="25">
        <v>17.000440113089759</v>
      </c>
      <c r="AL31" s="25">
        <v>8.9570977447709357</v>
      </c>
      <c r="AM31" s="25">
        <v>-32.513213990616002</v>
      </c>
      <c r="AN31" s="25">
        <v>-8.6009223625686335</v>
      </c>
      <c r="AO31" s="25">
        <v>-12.261087196605365</v>
      </c>
      <c r="AP31" s="25">
        <v>-1.6049505338629986</v>
      </c>
      <c r="AQ31" s="25">
        <v>30.820189402517233</v>
      </c>
      <c r="AR31" s="25">
        <v>8.7228257224798718</v>
      </c>
      <c r="AS31" s="25">
        <v>1.7229395506242209</v>
      </c>
      <c r="AT31" s="25">
        <v>7.3303338161736917</v>
      </c>
      <c r="AU31" s="25">
        <v>5.6162274279520314</v>
      </c>
      <c r="AV31" s="25">
        <v>5.5150290444541428</v>
      </c>
      <c r="AW31"/>
      <c r="AX31" s="7"/>
    </row>
    <row r="32" spans="1:55" s="4" customFormat="1" ht="15" customHeight="1" x14ac:dyDescent="0.25">
      <c r="A32" s="19"/>
      <c r="B32" s="23" t="s">
        <v>856</v>
      </c>
      <c r="C32" s="24">
        <v>2112.011</v>
      </c>
      <c r="D32" s="24">
        <v>2057.415</v>
      </c>
      <c r="E32" s="24">
        <v>1777.136</v>
      </c>
      <c r="F32" s="24">
        <v>1490.5170000000001</v>
      </c>
      <c r="G32" s="24">
        <v>1213.1369999999999</v>
      </c>
      <c r="H32" s="24">
        <v>1104.2629999999999</v>
      </c>
      <c r="I32" s="24">
        <v>1278.8920000000001</v>
      </c>
      <c r="J32" s="24">
        <v>1570.3789999999999</v>
      </c>
      <c r="K32" s="24">
        <v>1267.354</v>
      </c>
      <c r="L32" s="24">
        <v>1107.625</v>
      </c>
      <c r="M32" s="24">
        <v>1220.5730000000001</v>
      </c>
      <c r="N32" s="24">
        <v>1524.001</v>
      </c>
      <c r="O32" s="24">
        <v>2109.1669999999999</v>
      </c>
      <c r="P32" s="24">
        <v>2657.6880000000001</v>
      </c>
      <c r="Q32" s="24">
        <v>2351.0529999999999</v>
      </c>
      <c r="R32" s="24">
        <v>2047.5290000000002</v>
      </c>
      <c r="S32" s="24">
        <v>2216.9310000000005</v>
      </c>
      <c r="T32" s="24">
        <v>2228.5909999999999</v>
      </c>
      <c r="U32" s="24">
        <v>1951.7489999999998</v>
      </c>
      <c r="V32" s="24">
        <v>1683.117</v>
      </c>
      <c r="W32" s="24">
        <v>1365.0439999999999</v>
      </c>
      <c r="X32" s="24">
        <v>1270.2869999999998</v>
      </c>
      <c r="Y32" s="24">
        <v>1234.0900000000001</v>
      </c>
      <c r="Z32"/>
      <c r="AA32" s="25">
        <v>-2.5850244151190505</v>
      </c>
      <c r="AB32" s="25">
        <v>-13.622871418746341</v>
      </c>
      <c r="AC32" s="25">
        <v>-16.128141008904208</v>
      </c>
      <c r="AD32" s="25">
        <v>-18.609650208618895</v>
      </c>
      <c r="AE32" s="25">
        <v>-8.9745840741812355</v>
      </c>
      <c r="AF32" s="25">
        <v>15.81407690015876</v>
      </c>
      <c r="AG32" s="25">
        <v>22.792151330995882</v>
      </c>
      <c r="AH32" s="25">
        <v>-19.296297263272105</v>
      </c>
      <c r="AI32" s="25">
        <v>-12.603345237400131</v>
      </c>
      <c r="AJ32" s="25">
        <v>10.197314072903744</v>
      </c>
      <c r="AK32" s="25">
        <v>24.859471739912308</v>
      </c>
      <c r="AL32" s="25">
        <v>38.3966939654239</v>
      </c>
      <c r="AM32" s="25">
        <v>26.006522954322737</v>
      </c>
      <c r="AN32" s="25">
        <v>-11.537659800548454</v>
      </c>
      <c r="AO32" s="25">
        <v>-12.91013005661717</v>
      </c>
      <c r="AP32" s="25">
        <v>8.2734847711558785</v>
      </c>
      <c r="AQ32" s="25">
        <v>0.52595231876857684</v>
      </c>
      <c r="AR32" s="25">
        <v>-12.422288342724176</v>
      </c>
      <c r="AS32" s="25">
        <v>-13.763655060153731</v>
      </c>
      <c r="AT32" s="25">
        <v>-18.897854397525549</v>
      </c>
      <c r="AU32" s="25">
        <v>-6.9416810007589547</v>
      </c>
      <c r="AV32" s="25">
        <v>-2.8495135351302241</v>
      </c>
      <c r="AW32"/>
      <c r="AX32" s="7"/>
    </row>
    <row r="33" spans="1:50" s="4" customFormat="1" ht="15" customHeight="1" x14ac:dyDescent="0.25">
      <c r="A33" s="19"/>
      <c r="B33" s="23" t="s">
        <v>21</v>
      </c>
      <c r="C33" s="24"/>
      <c r="D33" s="24"/>
      <c r="E33" s="24"/>
      <c r="F33" s="24">
        <v>169.08699999999999</v>
      </c>
      <c r="G33" s="24">
        <v>358.53100000000001</v>
      </c>
      <c r="H33" s="24">
        <v>391.71499999999997</v>
      </c>
      <c r="I33" s="24">
        <v>380.464</v>
      </c>
      <c r="J33" s="24">
        <v>412.15899999999999</v>
      </c>
      <c r="K33" s="24">
        <v>458.58800000000002</v>
      </c>
      <c r="L33" s="24">
        <v>496.83</v>
      </c>
      <c r="M33" s="24">
        <v>547.22499999999991</v>
      </c>
      <c r="N33" s="24">
        <v>603.54500000000007</v>
      </c>
      <c r="O33" s="24">
        <v>771.16300000000001</v>
      </c>
      <c r="P33" s="24">
        <v>860.45699999999999</v>
      </c>
      <c r="Q33" s="24">
        <v>808.7170000000001</v>
      </c>
      <c r="R33" s="24">
        <v>801.98500000000001</v>
      </c>
      <c r="S33" s="24">
        <v>782.00199999999995</v>
      </c>
      <c r="T33" s="24">
        <v>780.18299999999999</v>
      </c>
      <c r="U33" s="24">
        <v>740.45600000000002</v>
      </c>
      <c r="V33" s="24">
        <v>741.46799999999996</v>
      </c>
      <c r="W33" s="24">
        <v>722.30000000000007</v>
      </c>
      <c r="X33" s="24">
        <v>711.10199999999986</v>
      </c>
      <c r="Y33" s="24">
        <v>732.94600000000014</v>
      </c>
      <c r="Z33"/>
      <c r="AA33" s="25"/>
      <c r="AB33" s="25"/>
      <c r="AC33" s="25"/>
      <c r="AD33" s="25"/>
      <c r="AE33" s="25">
        <v>9.2555455455734563</v>
      </c>
      <c r="AF33" s="25">
        <v>-2.872241297882383</v>
      </c>
      <c r="AG33" s="25">
        <v>8.3306173514445501</v>
      </c>
      <c r="AH33" s="25">
        <v>11.2648274088398</v>
      </c>
      <c r="AI33" s="25">
        <v>8.3390755972681276</v>
      </c>
      <c r="AJ33" s="25">
        <v>10.143308576374197</v>
      </c>
      <c r="AK33" s="25">
        <v>10.291927452144945</v>
      </c>
      <c r="AL33" s="25">
        <v>27.772245648626026</v>
      </c>
      <c r="AM33" s="25">
        <v>11.57913437237004</v>
      </c>
      <c r="AN33" s="25">
        <v>-6.0130837450331498</v>
      </c>
      <c r="AO33" s="25">
        <v>-0.83242963855094965</v>
      </c>
      <c r="AP33" s="25">
        <v>-2.4916924880141225</v>
      </c>
      <c r="AQ33" s="25">
        <v>-0.23260810074654031</v>
      </c>
      <c r="AR33" s="25">
        <v>-5.0920104642115982</v>
      </c>
      <c r="AS33" s="25">
        <v>0.13667253692318565</v>
      </c>
      <c r="AT33" s="25">
        <v>-2.5851419076750304</v>
      </c>
      <c r="AU33" s="25">
        <v>-1.5503253495777662</v>
      </c>
      <c r="AV33" s="25">
        <v>3.0718518581019718</v>
      </c>
      <c r="AW33"/>
      <c r="AX33" s="7"/>
    </row>
    <row r="34" spans="1:50" s="4" customFormat="1" ht="15" customHeight="1" x14ac:dyDescent="0.25">
      <c r="A34" s="19"/>
      <c r="B34" s="23" t="s">
        <v>22</v>
      </c>
      <c r="C34" s="24"/>
      <c r="D34" s="24"/>
      <c r="E34" s="24"/>
      <c r="F34" s="24"/>
      <c r="G34" s="24">
        <v>230.80500000000001</v>
      </c>
      <c r="H34" s="24">
        <v>401.125</v>
      </c>
      <c r="I34" s="24">
        <v>214.614</v>
      </c>
      <c r="J34" s="24">
        <v>171.88900000000001</v>
      </c>
      <c r="K34" s="24">
        <v>103.16200000000001</v>
      </c>
      <c r="L34" s="24">
        <v>113.685</v>
      </c>
      <c r="M34" s="24">
        <v>153.27699999999999</v>
      </c>
      <c r="N34" s="24">
        <v>223.43399999999997</v>
      </c>
      <c r="O34" s="24">
        <v>375.887</v>
      </c>
      <c r="P34" s="24">
        <v>401.89300000000003</v>
      </c>
      <c r="Q34" s="24">
        <v>197.65099999999995</v>
      </c>
      <c r="R34" s="24">
        <v>172.40699999999998</v>
      </c>
      <c r="S34" s="24">
        <v>143.64400000000001</v>
      </c>
      <c r="T34" s="24">
        <v>141.80499999999998</v>
      </c>
      <c r="U34" s="24">
        <v>150.655</v>
      </c>
      <c r="V34" s="24">
        <v>203.07299999999998</v>
      </c>
      <c r="W34" s="24">
        <v>288.28599999999994</v>
      </c>
      <c r="X34" s="24">
        <v>187.83500000000001</v>
      </c>
      <c r="Y34" s="24">
        <v>268.25200000000001</v>
      </c>
      <c r="Z34"/>
      <c r="AA34" s="25"/>
      <c r="AB34" s="25"/>
      <c r="AC34" s="25"/>
      <c r="AD34" s="25"/>
      <c r="AE34" s="25">
        <v>73.793895279564993</v>
      </c>
      <c r="AF34" s="25">
        <v>-46.49697725148021</v>
      </c>
      <c r="AG34" s="25">
        <v>-19.907834530832094</v>
      </c>
      <c r="AH34" s="25">
        <v>-39.983361355293241</v>
      </c>
      <c r="AI34" s="25">
        <v>10.200461410209183</v>
      </c>
      <c r="AJ34" s="25">
        <v>34.826054448695942</v>
      </c>
      <c r="AK34" s="25">
        <v>45.771381224841292</v>
      </c>
      <c r="AL34" s="25">
        <v>68.231782092250981</v>
      </c>
      <c r="AM34" s="25">
        <v>6.9185686123755357</v>
      </c>
      <c r="AN34" s="25">
        <v>-50.819994376612698</v>
      </c>
      <c r="AO34" s="25">
        <v>-12.772007224855921</v>
      </c>
      <c r="AP34" s="25">
        <v>-16.683197317974315</v>
      </c>
      <c r="AQ34" s="25">
        <v>-1.2802483918576668</v>
      </c>
      <c r="AR34" s="25">
        <v>6.2409647050527299</v>
      </c>
      <c r="AS34" s="25">
        <v>34.793402143971306</v>
      </c>
      <c r="AT34" s="25">
        <v>41.961757594559572</v>
      </c>
      <c r="AU34" s="25">
        <v>-34.844217200974015</v>
      </c>
      <c r="AV34" s="25">
        <v>42.812574866238982</v>
      </c>
      <c r="AW34"/>
      <c r="AX34" s="7"/>
    </row>
    <row r="35" spans="1:50" s="4" customFormat="1" ht="15" customHeight="1" x14ac:dyDescent="0.25">
      <c r="A35" s="19"/>
      <c r="B35" s="23" t="s">
        <v>23</v>
      </c>
      <c r="C35" s="24">
        <v>2235.6990000000001</v>
      </c>
      <c r="D35" s="24">
        <v>2604.402</v>
      </c>
      <c r="E35" s="24">
        <v>6878.56</v>
      </c>
      <c r="F35" s="24">
        <v>8843.4519999999993</v>
      </c>
      <c r="G35" s="24">
        <v>8421.0390000000007</v>
      </c>
      <c r="H35" s="24">
        <v>9867.2919999999995</v>
      </c>
      <c r="I35" s="24">
        <v>9818.8639999999996</v>
      </c>
      <c r="J35" s="24">
        <v>10822.362999999999</v>
      </c>
      <c r="K35" s="24">
        <v>13230.817999999999</v>
      </c>
      <c r="L35" s="24">
        <v>15455.633</v>
      </c>
      <c r="M35" s="24">
        <v>18821.172999999999</v>
      </c>
      <c r="N35" s="24">
        <v>21919.316999999999</v>
      </c>
      <c r="O35" s="24">
        <v>23067.678000000004</v>
      </c>
      <c r="P35" s="24">
        <v>13536.418000000001</v>
      </c>
      <c r="Q35" s="24">
        <v>13060.49</v>
      </c>
      <c r="R35" s="24">
        <v>10423.493</v>
      </c>
      <c r="S35" s="24">
        <v>9634.4409999999989</v>
      </c>
      <c r="T35" s="24">
        <v>13609.038</v>
      </c>
      <c r="U35" s="24">
        <v>16296.438</v>
      </c>
      <c r="V35" s="24">
        <v>17425.043999999998</v>
      </c>
      <c r="W35" s="24">
        <v>18448.909</v>
      </c>
      <c r="X35" s="24">
        <v>20076.066999999999</v>
      </c>
      <c r="Y35" s="24">
        <v>21450.107000000004</v>
      </c>
      <c r="Z35"/>
      <c r="AA35" s="25">
        <v>16.491620741432541</v>
      </c>
      <c r="AB35" s="25" t="s">
        <v>251</v>
      </c>
      <c r="AC35" s="25">
        <v>28.565455560466127</v>
      </c>
      <c r="AD35" s="25">
        <v>-4.7765623650131044</v>
      </c>
      <c r="AE35" s="25">
        <v>17.174282175869255</v>
      </c>
      <c r="AF35" s="25">
        <v>-0.49079321864600628</v>
      </c>
      <c r="AG35" s="25">
        <v>10.220113039553251</v>
      </c>
      <c r="AH35" s="25">
        <v>22.254428168783473</v>
      </c>
      <c r="AI35" s="25">
        <v>16.815400226954981</v>
      </c>
      <c r="AJ35" s="25">
        <v>21.775491175288639</v>
      </c>
      <c r="AK35" s="25">
        <v>16.460950653819506</v>
      </c>
      <c r="AL35" s="25">
        <v>5.2390364170562638</v>
      </c>
      <c r="AM35" s="25">
        <v>-41.31867975615058</v>
      </c>
      <c r="AN35" s="25">
        <v>-3.515907975064021</v>
      </c>
      <c r="AO35" s="25">
        <v>-20.190643689478723</v>
      </c>
      <c r="AP35" s="25">
        <v>-7.5699384074033675</v>
      </c>
      <c r="AQ35" s="25">
        <v>41.254048885659294</v>
      </c>
      <c r="AR35" s="25">
        <v>19.747170960945216</v>
      </c>
      <c r="AS35" s="25">
        <v>6.9254765980148427</v>
      </c>
      <c r="AT35" s="25">
        <v>5.8758244742452401</v>
      </c>
      <c r="AU35" s="25">
        <v>8.8198060925987516</v>
      </c>
      <c r="AV35" s="25">
        <v>6.8441692289630467</v>
      </c>
      <c r="AW35"/>
      <c r="AX35" s="7"/>
    </row>
    <row r="36" spans="1:50" s="4" customFormat="1" ht="15" customHeight="1" x14ac:dyDescent="0.25">
      <c r="A36" s="19"/>
      <c r="B36" s="23" t="s">
        <v>831</v>
      </c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>
        <v>-3.4020000000000001</v>
      </c>
      <c r="N36" s="24">
        <v>-0.71799999999999997</v>
      </c>
      <c r="O36" s="24">
        <v>-0.13199999999999992</v>
      </c>
      <c r="P36" s="24">
        <v>3.3609999999999998</v>
      </c>
      <c r="Q36" s="24">
        <v>1.6029999999999998</v>
      </c>
      <c r="R36" s="24">
        <v>1.4830000000000001</v>
      </c>
      <c r="S36" s="24">
        <v>0.51400000000000001</v>
      </c>
      <c r="T36" s="24">
        <v>89.090999999999994</v>
      </c>
      <c r="U36" s="24">
        <v>396.07099999999997</v>
      </c>
      <c r="V36" s="24">
        <v>8.4359999999999999</v>
      </c>
      <c r="W36" s="24">
        <v>4.7799999999999994</v>
      </c>
      <c r="X36" s="24">
        <v>7.5200000000000005</v>
      </c>
      <c r="Y36" s="24">
        <v>19.896000000000001</v>
      </c>
      <c r="Z36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>
        <v>-52.305861350788462</v>
      </c>
      <c r="AO36" s="25">
        <v>-7.4859638178415269</v>
      </c>
      <c r="AP36" s="25">
        <v>-65.340525960890091</v>
      </c>
      <c r="AQ36" s="25" t="s">
        <v>251</v>
      </c>
      <c r="AR36" s="25" t="s">
        <v>251</v>
      </c>
      <c r="AS36" s="25">
        <v>-97.870078849499208</v>
      </c>
      <c r="AT36" s="25">
        <v>-43.338074917022297</v>
      </c>
      <c r="AU36" s="25">
        <v>57.322175732217602</v>
      </c>
      <c r="AV36" s="25" t="s">
        <v>251</v>
      </c>
      <c r="AW36"/>
      <c r="AX36" s="7"/>
    </row>
    <row r="37" spans="1:50" s="4" customFormat="1" ht="15" customHeight="1" x14ac:dyDescent="0.25">
      <c r="A37" s="19"/>
      <c r="B37" s="23" t="s">
        <v>857</v>
      </c>
      <c r="C37" s="24">
        <v>4920.1669999999995</v>
      </c>
      <c r="D37" s="24">
        <v>5483.9219999999996</v>
      </c>
      <c r="E37" s="24">
        <v>6176.79</v>
      </c>
      <c r="F37" s="24">
        <v>6487.0640000000003</v>
      </c>
      <c r="G37" s="24">
        <v>6801.1309999999994</v>
      </c>
      <c r="H37" s="24">
        <v>7905.9449999999997</v>
      </c>
      <c r="I37" s="24">
        <v>7951.4009999999998</v>
      </c>
      <c r="J37" s="24">
        <v>9871.5540000000001</v>
      </c>
      <c r="K37" s="24">
        <v>9754.8310000000001</v>
      </c>
      <c r="L37" s="24">
        <v>11578.516</v>
      </c>
      <c r="M37" s="24">
        <v>13476.498999999998</v>
      </c>
      <c r="N37" s="24">
        <v>15464.175000000001</v>
      </c>
      <c r="O37" s="24">
        <v>20859.001</v>
      </c>
      <c r="P37" s="24">
        <v>14078.922</v>
      </c>
      <c r="Q37" s="24">
        <v>9141.0629999999983</v>
      </c>
      <c r="R37" s="24">
        <v>6651.5129999999999</v>
      </c>
      <c r="S37" s="24">
        <v>5715.8719999999994</v>
      </c>
      <c r="T37" s="24">
        <v>4560.5829999999996</v>
      </c>
      <c r="U37" s="24">
        <v>4284.911000000001</v>
      </c>
      <c r="V37" s="24">
        <v>4533.33</v>
      </c>
      <c r="W37" s="24">
        <v>5571.3720000000003</v>
      </c>
      <c r="X37" s="24">
        <v>5674.6599999999989</v>
      </c>
      <c r="Y37" s="24">
        <v>6127.4639999999999</v>
      </c>
      <c r="Z37"/>
      <c r="AA37" s="25">
        <v>11.458046037868231</v>
      </c>
      <c r="AB37" s="25">
        <v>12.634534189217142</v>
      </c>
      <c r="AC37" s="25">
        <v>5.0232240370807544</v>
      </c>
      <c r="AD37" s="25">
        <v>4.8414352008859334</v>
      </c>
      <c r="AE37" s="25">
        <v>16.244562852854919</v>
      </c>
      <c r="AF37" s="25">
        <v>0.57495972967178666</v>
      </c>
      <c r="AG37" s="25">
        <v>24.148612301152969</v>
      </c>
      <c r="AH37" s="25">
        <v>-1.1824176821602754</v>
      </c>
      <c r="AI37" s="25">
        <v>18.695198307382253</v>
      </c>
      <c r="AJ37" s="25">
        <v>16.392282050653112</v>
      </c>
      <c r="AK37" s="25">
        <v>14.749201554498713</v>
      </c>
      <c r="AL37" s="25">
        <v>34.885960615422405</v>
      </c>
      <c r="AM37" s="25">
        <v>-32.504332302395497</v>
      </c>
      <c r="AN37" s="25">
        <v>-35.072706560914263</v>
      </c>
      <c r="AO37" s="25">
        <v>-27.234797528471237</v>
      </c>
      <c r="AP37" s="25">
        <v>-14.066589060263439</v>
      </c>
      <c r="AQ37" s="25">
        <v>-20.211964158749517</v>
      </c>
      <c r="AR37" s="25">
        <v>-6.0446451790582723</v>
      </c>
      <c r="AS37" s="25">
        <v>5.797529983703253</v>
      </c>
      <c r="AT37" s="25">
        <v>22.898002130883928</v>
      </c>
      <c r="AU37" s="25">
        <v>1.8539060037635009</v>
      </c>
      <c r="AV37" s="25">
        <v>7.979403171291338</v>
      </c>
      <c r="AW37"/>
      <c r="AX37" s="7"/>
    </row>
    <row r="38" spans="1:50" s="4" customFormat="1" ht="15" customHeight="1" x14ac:dyDescent="0.25">
      <c r="A38" s="19"/>
      <c r="B38" s="23" t="s">
        <v>858</v>
      </c>
      <c r="C38" s="24">
        <v>-1663</v>
      </c>
      <c r="D38" s="24">
        <v>-1858.329</v>
      </c>
      <c r="E38" s="24">
        <v>-2198.13</v>
      </c>
      <c r="F38" s="24">
        <v>-3013.4740000000002</v>
      </c>
      <c r="G38" s="24">
        <v>-2389.0189999999998</v>
      </c>
      <c r="H38" s="24">
        <v>-2463.7809999999999</v>
      </c>
      <c r="I38" s="24">
        <v>-2429.0309999999999</v>
      </c>
      <c r="J38" s="24">
        <v>-1411.3040000000001</v>
      </c>
      <c r="K38" s="24">
        <v>-2895.1909999999998</v>
      </c>
      <c r="L38" s="24">
        <v>-2732.3760000000002</v>
      </c>
      <c r="M38" s="24">
        <v>-2389.3580000000002</v>
      </c>
      <c r="N38" s="24">
        <v>-3304.1840000000002</v>
      </c>
      <c r="O38" s="24">
        <v>-3326.9769999999999</v>
      </c>
      <c r="P38" s="24">
        <v>-5195.4390000000003</v>
      </c>
      <c r="Q38" s="24">
        <v>-5786.4179999999997</v>
      </c>
      <c r="R38" s="24">
        <v>-5223.5470000000005</v>
      </c>
      <c r="S38" s="24">
        <v>-3637.9380000000006</v>
      </c>
      <c r="T38" s="24">
        <v>-2137.192</v>
      </c>
      <c r="U38" s="24">
        <v>-5009.8560000000007</v>
      </c>
      <c r="V38" s="24">
        <v>-6846.5440000000008</v>
      </c>
      <c r="W38" s="24">
        <v>-7490.0690000000004</v>
      </c>
      <c r="X38" s="24">
        <v>-7831.3490000000011</v>
      </c>
      <c r="Y38" s="24">
        <v>-8133.6619999999984</v>
      </c>
      <c r="Z38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/>
      <c r="AX38" s="7"/>
    </row>
    <row r="39" spans="1:50" s="4" customFormat="1" ht="15" customHeight="1" x14ac:dyDescent="0.25">
      <c r="A39" s="19"/>
      <c r="B39" s="23" t="s">
        <v>27</v>
      </c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>
        <v>669.28800000000001</v>
      </c>
      <c r="N39" s="24">
        <v>778.03200000000004</v>
      </c>
      <c r="O39" s="24">
        <v>967.38699999999994</v>
      </c>
      <c r="P39" s="24">
        <v>958.10299999999995</v>
      </c>
      <c r="Q39" s="24">
        <v>414.29500000000002</v>
      </c>
      <c r="R39" s="24">
        <v>1322.9040000000002</v>
      </c>
      <c r="S39" s="24">
        <v>1755.221</v>
      </c>
      <c r="T39" s="24">
        <v>2163.0659999999998</v>
      </c>
      <c r="U39" s="24">
        <v>1134.77</v>
      </c>
      <c r="V39" s="24">
        <v>965.13500000000022</v>
      </c>
      <c r="W39" s="24">
        <v>1738.25</v>
      </c>
      <c r="X39" s="24">
        <v>1582.204</v>
      </c>
      <c r="Y39" s="24">
        <v>1444.2320000000002</v>
      </c>
      <c r="Z39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>
        <v>16.247713988596843</v>
      </c>
      <c r="AL39" s="25">
        <v>24.337687910008828</v>
      </c>
      <c r="AM39" s="25">
        <v>-0.95969865214231664</v>
      </c>
      <c r="AN39" s="25">
        <v>-56.758824468767976</v>
      </c>
      <c r="AO39" s="25" t="s">
        <v>251</v>
      </c>
      <c r="AP39" s="25">
        <v>32.679393213717674</v>
      </c>
      <c r="AQ39" s="25">
        <v>23.236105310955132</v>
      </c>
      <c r="AR39" s="25">
        <v>-47.538817585778702</v>
      </c>
      <c r="AS39" s="25">
        <v>-14.948844259189068</v>
      </c>
      <c r="AT39" s="25">
        <v>80.104337735135445</v>
      </c>
      <c r="AU39" s="25">
        <v>-8.9771897022867861</v>
      </c>
      <c r="AV39" s="25">
        <v>-8.7202408791786485</v>
      </c>
      <c r="AW39"/>
      <c r="AX39" s="7"/>
    </row>
    <row r="40" spans="1:50" s="4" customFormat="1" ht="15" customHeight="1" x14ac:dyDescent="0.25">
      <c r="A40" s="19"/>
      <c r="B40" s="23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/>
      <c r="AX40" s="7"/>
    </row>
    <row r="41" spans="1:50" s="4" customFormat="1" ht="15" customHeight="1" x14ac:dyDescent="0.25">
      <c r="A41" s="19"/>
      <c r="B41" s="78" t="s">
        <v>91</v>
      </c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/>
      <c r="AX41" s="7"/>
    </row>
    <row r="42" spans="1:50" s="4" customFormat="1" ht="15" customHeight="1" x14ac:dyDescent="0.25">
      <c r="A42" s="19"/>
      <c r="B42" s="23" t="s">
        <v>282</v>
      </c>
      <c r="C42" s="24">
        <v>8077.2389999999996</v>
      </c>
      <c r="D42" s="24">
        <v>9065.116</v>
      </c>
      <c r="E42" s="24">
        <v>11444.588</v>
      </c>
      <c r="F42" s="24">
        <v>13734.017</v>
      </c>
      <c r="G42" s="24">
        <v>16261.281999999999</v>
      </c>
      <c r="H42" s="24">
        <v>17763.891</v>
      </c>
      <c r="I42" s="24">
        <v>20568.298999999999</v>
      </c>
      <c r="J42" s="24">
        <v>20695.315999999999</v>
      </c>
      <c r="K42" s="24">
        <v>23832.555</v>
      </c>
      <c r="L42" s="24">
        <v>27884.152999999998</v>
      </c>
      <c r="M42" s="24">
        <v>31722.169000000002</v>
      </c>
      <c r="N42" s="24">
        <v>40528.701999999997</v>
      </c>
      <c r="O42" s="24">
        <v>35703.114999999998</v>
      </c>
      <c r="P42" s="24">
        <v>21013.873</v>
      </c>
      <c r="Q42" s="24">
        <v>17611.695</v>
      </c>
      <c r="R42" s="24">
        <v>15418.973</v>
      </c>
      <c r="S42" s="24">
        <v>13238.806</v>
      </c>
      <c r="T42" s="24">
        <v>14594.6</v>
      </c>
      <c r="U42" s="24">
        <v>16273.290999999999</v>
      </c>
      <c r="V42" s="24">
        <v>19399.277999999998</v>
      </c>
      <c r="W42" s="24">
        <v>19330.538</v>
      </c>
      <c r="X42" s="81">
        <v>20168.088</v>
      </c>
      <c r="Y42" s="81">
        <v>23071.254000000001</v>
      </c>
      <c r="Z42"/>
      <c r="AA42" s="25">
        <v>12.230379712671624</v>
      </c>
      <c r="AB42" s="25">
        <v>26.248665764453527</v>
      </c>
      <c r="AC42" s="25">
        <v>20.004468487637993</v>
      </c>
      <c r="AD42" s="25">
        <v>18.40149899333894</v>
      </c>
      <c r="AE42" s="25">
        <v>9.2404092125085935</v>
      </c>
      <c r="AF42" s="25">
        <v>15.787126818105325</v>
      </c>
      <c r="AG42" s="25">
        <v>0.61753769721064611</v>
      </c>
      <c r="AH42" s="25">
        <v>15.159174182215928</v>
      </c>
      <c r="AI42" s="25">
        <v>17.000267071658914</v>
      </c>
      <c r="AJ42" s="25">
        <v>13.764147686322058</v>
      </c>
      <c r="AK42" s="25">
        <v>27.761446576997926</v>
      </c>
      <c r="AL42" s="25">
        <v>-11.906591531108003</v>
      </c>
      <c r="AM42" s="25">
        <v>-41.142746228165237</v>
      </c>
      <c r="AN42" s="25">
        <v>-16.190152096189024</v>
      </c>
      <c r="AO42" s="25">
        <v>-12.450374594835989</v>
      </c>
      <c r="AP42" s="25">
        <v>-14.139508513310183</v>
      </c>
      <c r="AQ42" s="25">
        <v>10.241059503402351</v>
      </c>
      <c r="AR42" s="25">
        <v>11.502137776986011</v>
      </c>
      <c r="AS42" s="25">
        <v>19.209310519918809</v>
      </c>
      <c r="AT42" s="25">
        <v>-0.35434308431477879</v>
      </c>
      <c r="AU42" s="25">
        <v>4.3327816328754043</v>
      </c>
      <c r="AV42" s="25">
        <v>14.394849923304577</v>
      </c>
      <c r="AW42"/>
      <c r="AX42" s="7"/>
    </row>
    <row r="43" spans="1:50" s="4" customFormat="1" ht="15" customHeight="1" x14ac:dyDescent="0.25">
      <c r="A43" s="19"/>
      <c r="B43" s="23" t="s">
        <v>917</v>
      </c>
      <c r="C43" s="79">
        <f>100*(C42/C11)</f>
        <v>22.456112207734435</v>
      </c>
      <c r="D43" s="79">
        <f t="shared" ref="D43:Y43" si="1">100*(D42/D11)</f>
        <v>20.491250709583831</v>
      </c>
      <c r="E43" s="79">
        <f t="shared" si="1"/>
        <v>21.295441353629773</v>
      </c>
      <c r="F43" s="79">
        <f t="shared" si="1"/>
        <v>20.403454564724317</v>
      </c>
      <c r="G43" s="79">
        <f t="shared" si="1"/>
        <v>23.842644850499557</v>
      </c>
      <c r="H43" s="79">
        <f t="shared" si="1"/>
        <v>24.764552334265066</v>
      </c>
      <c r="I43" s="79">
        <f t="shared" si="1"/>
        <v>25.230121540246596</v>
      </c>
      <c r="J43" s="79">
        <f t="shared" si="1"/>
        <v>25.197604585112337</v>
      </c>
      <c r="K43" s="79">
        <f t="shared" si="1"/>
        <v>25.024607955626077</v>
      </c>
      <c r="L43" s="79">
        <f t="shared" si="1"/>
        <v>24.572873084054105</v>
      </c>
      <c r="M43" s="79">
        <f t="shared" si="1"/>
        <v>27.153812878938098</v>
      </c>
      <c r="N43" s="79">
        <f t="shared" si="1"/>
        <v>25.597320897205417</v>
      </c>
      <c r="O43" s="79">
        <f t="shared" si="1"/>
        <v>22.650345266456601</v>
      </c>
      <c r="P43" s="79">
        <f t="shared" si="1"/>
        <v>19.664059586259846</v>
      </c>
      <c r="Q43" s="79">
        <f t="shared" si="1"/>
        <v>18.410446777703626</v>
      </c>
      <c r="R43" s="79">
        <f t="shared" si="1"/>
        <v>19.85503749800181</v>
      </c>
      <c r="S43" s="79">
        <f t="shared" si="1"/>
        <v>20.092528672150479</v>
      </c>
      <c r="T43" s="79">
        <f t="shared" si="1"/>
        <v>20.503588394895356</v>
      </c>
      <c r="U43" s="79">
        <f t="shared" si="1"/>
        <v>19.618429396376087</v>
      </c>
      <c r="V43" s="79">
        <f t="shared" si="1"/>
        <v>21.121508941916737</v>
      </c>
      <c r="W43" s="79">
        <f t="shared" si="1"/>
        <v>22.568027633798238</v>
      </c>
      <c r="X43" s="84">
        <f t="shared" si="1"/>
        <v>21.236766697424464</v>
      </c>
      <c r="Y43" s="84">
        <f t="shared" si="1"/>
        <v>21.668980794916088</v>
      </c>
      <c r="Z43"/>
      <c r="AA43" s="25">
        <v>-8.7497848246138492</v>
      </c>
      <c r="AB43" s="25">
        <v>3.9245561700624654</v>
      </c>
      <c r="AC43" s="25">
        <v>-4.1886278574518432</v>
      </c>
      <c r="AD43" s="25">
        <v>16.855921505181183</v>
      </c>
      <c r="AE43" s="25">
        <v>3.8666326221194813</v>
      </c>
      <c r="AF43" s="25">
        <v>1.8799823218986766</v>
      </c>
      <c r="AG43" s="25">
        <v>-0.1288814843098951</v>
      </c>
      <c r="AH43" s="25">
        <v>-0.68655982318442943</v>
      </c>
      <c r="AI43" s="25">
        <v>-1.805162631810231</v>
      </c>
      <c r="AJ43" s="25">
        <v>10.503207280872751</v>
      </c>
      <c r="AK43" s="25">
        <v>-5.7321304697506292</v>
      </c>
      <c r="AL43" s="25">
        <v>-11.512828403344944</v>
      </c>
      <c r="AM43" s="25">
        <v>-13.184283263969544</v>
      </c>
      <c r="AN43" s="25">
        <v>-6.3751475276863756</v>
      </c>
      <c r="AO43" s="25">
        <v>7.8465815509034087</v>
      </c>
      <c r="AP43" s="25">
        <v>1.1961255382799907</v>
      </c>
      <c r="AQ43" s="25">
        <v>2.045833699939581</v>
      </c>
      <c r="AR43" s="25">
        <v>-4.3170930935174319</v>
      </c>
      <c r="AS43" s="25">
        <v>7.6615692070553854</v>
      </c>
      <c r="AT43" s="25">
        <v>6.848557533741384</v>
      </c>
      <c r="AU43" s="25">
        <v>-5.8988803008201529</v>
      </c>
      <c r="AV43" s="25">
        <v>2.0352161119896017</v>
      </c>
      <c r="AW43"/>
      <c r="AX43" s="7"/>
    </row>
    <row r="44" spans="1:50" s="4" customFormat="1" ht="15" customHeight="1" x14ac:dyDescent="0.25">
      <c r="A44" s="19"/>
      <c r="B44" s="23" t="s">
        <v>916</v>
      </c>
      <c r="C44" s="79">
        <f>100*(C42/C10)</f>
        <v>19.526192595762115</v>
      </c>
      <c r="D44" s="79">
        <f t="shared" ref="D44:Y44" si="2">100*(D42/D10)</f>
        <v>19.109196519898319</v>
      </c>
      <c r="E44" s="79">
        <f t="shared" si="2"/>
        <v>20.239182519097358</v>
      </c>
      <c r="F44" s="79">
        <f t="shared" si="2"/>
        <v>20.62108641460215</v>
      </c>
      <c r="G44" s="79">
        <f t="shared" si="2"/>
        <v>22.859549126021538</v>
      </c>
      <c r="H44" s="79">
        <f t="shared" si="2"/>
        <v>22.029616225336028</v>
      </c>
      <c r="I44" s="79">
        <f t="shared" si="2"/>
        <v>23.264455612583131</v>
      </c>
      <c r="J44" s="79">
        <f t="shared" si="2"/>
        <v>22.391627072393508</v>
      </c>
      <c r="K44" s="79">
        <f t="shared" si="2"/>
        <v>21.048211496109602</v>
      </c>
      <c r="L44" s="79">
        <f t="shared" si="2"/>
        <v>21.392939230253987</v>
      </c>
      <c r="M44" s="79">
        <f t="shared" si="2"/>
        <v>19.284302448058089</v>
      </c>
      <c r="N44" s="79">
        <f t="shared" si="2"/>
        <v>19.332338939716276</v>
      </c>
      <c r="O44" s="79">
        <f t="shared" si="2"/>
        <v>16.376146756588973</v>
      </c>
      <c r="P44" s="79">
        <f t="shared" si="2"/>
        <v>11.536119267527209</v>
      </c>
      <c r="Q44" s="79">
        <f t="shared" si="2"/>
        <v>9.6727058195712097</v>
      </c>
      <c r="R44" s="79">
        <f t="shared" si="2"/>
        <v>9.3924135188614901</v>
      </c>
      <c r="S44" s="79">
        <f t="shared" si="2"/>
        <v>9.1166600937928628</v>
      </c>
      <c r="T44" s="79">
        <f t="shared" si="2"/>
        <v>10.220764622106161</v>
      </c>
      <c r="U44" s="79">
        <f t="shared" si="2"/>
        <v>10.377351650414196</v>
      </c>
      <c r="V44" s="79">
        <f t="shared" si="2"/>
        <v>10.338413708769284</v>
      </c>
      <c r="W44" s="79">
        <f t="shared" si="2"/>
        <v>10.108723802864034</v>
      </c>
      <c r="X44" s="84">
        <f t="shared" si="2"/>
        <v>10.175505821793786</v>
      </c>
      <c r="Y44" s="84">
        <f t="shared" si="2"/>
        <v>10.468803524492568</v>
      </c>
      <c r="Z44"/>
      <c r="AA44" s="25">
        <v>-2.1355728917387573</v>
      </c>
      <c r="AB44" s="25">
        <v>5.9133098454578592</v>
      </c>
      <c r="AC44" s="25">
        <v>1.8869531669297057</v>
      </c>
      <c r="AD44" s="25">
        <v>10.855212312355643</v>
      </c>
      <c r="AE44" s="25">
        <v>-3.6305742344706959</v>
      </c>
      <c r="AF44" s="25">
        <v>5.6053604139818303</v>
      </c>
      <c r="AG44" s="25">
        <v>-3.7517685980906101</v>
      </c>
      <c r="AH44" s="25">
        <v>-5.9996335770534319</v>
      </c>
      <c r="AI44" s="25">
        <v>1.6378005998661793</v>
      </c>
      <c r="AJ44" s="25">
        <v>-9.8566950501773771</v>
      </c>
      <c r="AK44" s="25">
        <v>0.24909634033989381</v>
      </c>
      <c r="AL44" s="25">
        <v>-15.291435725110913</v>
      </c>
      <c r="AM44" s="25">
        <v>-29.555349991684523</v>
      </c>
      <c r="AN44" s="25">
        <v>-16.152862195186245</v>
      </c>
      <c r="AO44" s="25">
        <v>-2.8977651748964828</v>
      </c>
      <c r="AP44" s="25">
        <v>-2.9359165726133063</v>
      </c>
      <c r="AQ44" s="25">
        <v>12.110844508341767</v>
      </c>
      <c r="AR44" s="25">
        <v>1.5320480815041781</v>
      </c>
      <c r="AS44" s="25">
        <v>-0.37522041226537572</v>
      </c>
      <c r="AT44" s="25">
        <v>-2.2217132374033555</v>
      </c>
      <c r="AU44" s="25">
        <v>0.66063748730409433</v>
      </c>
      <c r="AV44" s="25">
        <v>2.882389414692299</v>
      </c>
      <c r="AW44"/>
      <c r="AX44" s="7"/>
    </row>
    <row r="45" spans="1:50" ht="6" customHeight="1" thickBot="1" x14ac:dyDescent="0.3"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/>
      <c r="AA45" s="41" t="s">
        <v>251</v>
      </c>
      <c r="AB45" s="41" t="s">
        <v>251</v>
      </c>
      <c r="AC45" s="41" t="s">
        <v>251</v>
      </c>
      <c r="AD45" s="41" t="s">
        <v>251</v>
      </c>
      <c r="AE45" s="41" t="s">
        <v>251</v>
      </c>
      <c r="AF45" s="41" t="s">
        <v>251</v>
      </c>
      <c r="AG45" s="41" t="s">
        <v>251</v>
      </c>
      <c r="AH45" s="41" t="s">
        <v>251</v>
      </c>
      <c r="AI45" s="41" t="s">
        <v>251</v>
      </c>
      <c r="AJ45" s="41" t="s">
        <v>251</v>
      </c>
      <c r="AK45" s="41" t="s">
        <v>251</v>
      </c>
      <c r="AL45" s="41" t="s">
        <v>251</v>
      </c>
      <c r="AM45" s="41" t="s">
        <v>251</v>
      </c>
      <c r="AN45" s="41" t="s">
        <v>251</v>
      </c>
      <c r="AO45" s="41" t="s">
        <v>251</v>
      </c>
      <c r="AP45" s="41" t="s">
        <v>251</v>
      </c>
      <c r="AQ45" s="41" t="s">
        <v>251</v>
      </c>
      <c r="AR45" s="41" t="s">
        <v>251</v>
      </c>
      <c r="AS45" s="41" t="s">
        <v>251</v>
      </c>
      <c r="AT45" s="41" t="s">
        <v>251</v>
      </c>
      <c r="AU45" s="41" t="s">
        <v>251</v>
      </c>
      <c r="AV45" s="41"/>
      <c r="AW45"/>
      <c r="AX45" s="2"/>
    </row>
    <row r="46" spans="1:50" s="63" customFormat="1" ht="6" customHeight="1" x14ac:dyDescent="0.25">
      <c r="Z46"/>
      <c r="AW46"/>
    </row>
    <row r="47" spans="1:50" ht="12" customHeight="1" x14ac:dyDescent="0.25">
      <c r="B47" s="42" t="s">
        <v>60</v>
      </c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43"/>
      <c r="AW47"/>
      <c r="AX47" s="2"/>
    </row>
    <row r="48" spans="1:50" ht="12" customHeight="1" x14ac:dyDescent="0.25">
      <c r="B48" s="42" t="s">
        <v>735</v>
      </c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43"/>
      <c r="AW48"/>
      <c r="AX48" s="2"/>
    </row>
    <row r="49" spans="2:50" s="63" customFormat="1" ht="12" customHeight="1" x14ac:dyDescent="0.25">
      <c r="B49" s="42" t="s">
        <v>843</v>
      </c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/>
      <c r="AW49"/>
    </row>
    <row r="50" spans="2:50" s="63" customFormat="1" ht="12" customHeight="1" x14ac:dyDescent="0.25">
      <c r="B50" s="42" t="s">
        <v>827</v>
      </c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/>
      <c r="AW50"/>
    </row>
    <row r="51" spans="2:50" s="63" customFormat="1" ht="12" customHeight="1" x14ac:dyDescent="0.25">
      <c r="B51" s="42" t="s">
        <v>855</v>
      </c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/>
      <c r="AW51"/>
    </row>
    <row r="52" spans="2:50" s="63" customFormat="1" ht="12" customHeight="1" x14ac:dyDescent="0.25">
      <c r="B52" s="23"/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/>
      <c r="AW52"/>
    </row>
    <row r="53" spans="2:50" s="63" customFormat="1" ht="12" customHeight="1" x14ac:dyDescent="0.25">
      <c r="C53" s="203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203"/>
      <c r="U53" s="203"/>
      <c r="V53" s="65"/>
      <c r="W53" s="65"/>
      <c r="X53" s="65"/>
      <c r="Y53" s="65"/>
      <c r="Z53"/>
      <c r="AW53"/>
    </row>
    <row r="54" spans="2:50" s="63" customFormat="1" ht="12" customHeight="1" x14ac:dyDescent="0.25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/>
      <c r="AW54"/>
    </row>
    <row r="55" spans="2:50" s="63" customFormat="1" ht="12" customHeight="1" x14ac:dyDescent="0.25">
      <c r="Z55"/>
      <c r="AW55"/>
    </row>
    <row r="56" spans="2:50" s="63" customFormat="1" ht="12" customHeight="1" x14ac:dyDescent="0.25">
      <c r="Z56"/>
      <c r="AW56"/>
    </row>
    <row r="57" spans="2:50" ht="12" customHeight="1" x14ac:dyDescent="0.25">
      <c r="B57" s="44"/>
      <c r="C57" s="69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Z57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/>
      <c r="AX57" s="2"/>
    </row>
    <row r="58" spans="2:50" ht="12" customHeight="1" x14ac:dyDescent="0.25">
      <c r="B58" s="44"/>
      <c r="C58" s="69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Z58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/>
      <c r="AX58" s="2"/>
    </row>
    <row r="59" spans="2:50" ht="12" customHeight="1" x14ac:dyDescent="0.25">
      <c r="B59" s="44"/>
      <c r="C59" s="69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Z59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/>
      <c r="AX59" s="2"/>
    </row>
    <row r="60" spans="2:50" ht="15" customHeight="1" x14ac:dyDescent="0.25">
      <c r="B60" s="69"/>
      <c r="C60" s="44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Z60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/>
      <c r="AX60" s="2"/>
    </row>
    <row r="61" spans="2:50" ht="15" customHeight="1" x14ac:dyDescent="0.25">
      <c r="B61" s="45"/>
      <c r="C61" s="45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Z61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/>
      <c r="AX61" s="2"/>
    </row>
    <row r="62" spans="2:50" ht="15" x14ac:dyDescent="0.25">
      <c r="B62" s="46"/>
      <c r="C62" s="47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Z62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/>
      <c r="AX62" s="2"/>
    </row>
    <row r="63" spans="2:50" ht="15" x14ac:dyDescent="0.25">
      <c r="B63" s="48"/>
      <c r="C63" s="49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Z6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/>
      <c r="AX63" s="2"/>
    </row>
    <row r="64" spans="2:50" ht="15" x14ac:dyDescent="0.25">
      <c r="B64" s="50"/>
      <c r="C64" s="49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Z64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/>
      <c r="AX64" s="2"/>
    </row>
    <row r="65" spans="2:50" ht="15" x14ac:dyDescent="0.25">
      <c r="B65" s="50"/>
      <c r="C65" s="49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Z65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/>
      <c r="AX65" s="2"/>
    </row>
    <row r="66" spans="2:50" ht="15" x14ac:dyDescent="0.25">
      <c r="B66" s="50"/>
      <c r="C66" s="49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Z66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/>
      <c r="AX66" s="2"/>
    </row>
    <row r="67" spans="2:50" ht="15" x14ac:dyDescent="0.25">
      <c r="B67" s="50"/>
      <c r="C67" s="49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Z67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/>
      <c r="AX67" s="2"/>
    </row>
    <row r="68" spans="2:50" ht="15" x14ac:dyDescent="0.25">
      <c r="B68" s="47"/>
      <c r="C68" s="47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Z68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/>
      <c r="AX68" s="2"/>
    </row>
    <row r="69" spans="2:50" ht="15" x14ac:dyDescent="0.25">
      <c r="B69" s="50"/>
      <c r="C69" s="49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Z69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/>
      <c r="AX69" s="2"/>
    </row>
    <row r="70" spans="2:50" ht="15" x14ac:dyDescent="0.25">
      <c r="B70" s="48"/>
      <c r="C70" s="49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Z70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/>
      <c r="AX70" s="2"/>
    </row>
    <row r="71" spans="2:50" ht="15" x14ac:dyDescent="0.25">
      <c r="B71" s="48"/>
      <c r="C71" s="49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Z71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/>
      <c r="AX71" s="2"/>
    </row>
    <row r="72" spans="2:50" ht="15" x14ac:dyDescent="0.25">
      <c r="B72" s="50"/>
      <c r="C72" s="49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Z72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/>
      <c r="AX72" s="2"/>
    </row>
    <row r="73" spans="2:50" ht="15" x14ac:dyDescent="0.25">
      <c r="B73" s="50"/>
      <c r="C73" s="49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Z7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/>
      <c r="AX73" s="2"/>
    </row>
    <row r="74" spans="2:50" ht="15" x14ac:dyDescent="0.25">
      <c r="B74" s="47"/>
      <c r="C74" s="47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Z74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/>
      <c r="AX74" s="2"/>
    </row>
    <row r="75" spans="2:50" ht="15" x14ac:dyDescent="0.25">
      <c r="B75" s="50"/>
      <c r="C75" s="49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Z75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/>
      <c r="AX75" s="2"/>
    </row>
    <row r="76" spans="2:50" ht="15" x14ac:dyDescent="0.25">
      <c r="B76" s="47"/>
      <c r="C76" s="47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Z76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/>
      <c r="AX76" s="2"/>
    </row>
    <row r="77" spans="2:50" ht="15" x14ac:dyDescent="0.25">
      <c r="B77" s="50"/>
      <c r="C77" s="49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Z77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/>
      <c r="AX77" s="2"/>
    </row>
    <row r="78" spans="2:50" ht="15" x14ac:dyDescent="0.25">
      <c r="B78" s="50"/>
      <c r="C78" s="49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Z78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/>
      <c r="AX78" s="2"/>
    </row>
    <row r="79" spans="2:50" ht="15" x14ac:dyDescent="0.25">
      <c r="B79" s="50"/>
      <c r="C79" s="49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Z79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/>
      <c r="AX79" s="2"/>
    </row>
    <row r="80" spans="2:50" ht="15" x14ac:dyDescent="0.25">
      <c r="B80" s="50"/>
      <c r="C80" s="49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Z80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/>
      <c r="AX80" s="2"/>
    </row>
    <row r="81" spans="2:50" ht="15" x14ac:dyDescent="0.25">
      <c r="B81" s="47"/>
      <c r="C81" s="47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Z81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/>
      <c r="AX81" s="2"/>
    </row>
    <row r="82" spans="2:50" ht="15" x14ac:dyDescent="0.25">
      <c r="B82" s="50"/>
      <c r="C82" s="49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Z8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/>
      <c r="AX82" s="2"/>
    </row>
    <row r="83" spans="2:50" ht="15" x14ac:dyDescent="0.25">
      <c r="B83" s="51"/>
      <c r="C83" s="47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Z83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/>
      <c r="AX83" s="2"/>
    </row>
    <row r="84" spans="2:50" ht="15" x14ac:dyDescent="0.25">
      <c r="B84" s="69"/>
      <c r="C84" s="69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Z84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/>
      <c r="AX84" s="2"/>
    </row>
    <row r="85" spans="2:50" ht="15" x14ac:dyDescent="0.25">
      <c r="B85" s="69"/>
      <c r="C85" s="69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Z85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/>
      <c r="AX85" s="2"/>
    </row>
    <row r="86" spans="2:50" ht="15" x14ac:dyDescent="0.25">
      <c r="B86" s="69"/>
      <c r="C86" s="69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Z86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/>
      <c r="AX86" s="2"/>
    </row>
    <row r="87" spans="2:50" ht="15" x14ac:dyDescent="0.25">
      <c r="B87" s="69"/>
      <c r="C87" s="69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Z87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/>
      <c r="AX87" s="2"/>
    </row>
    <row r="88" spans="2:50" ht="15" x14ac:dyDescent="0.25">
      <c r="B88" s="69"/>
      <c r="C88" s="69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Z88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/>
      <c r="AX88" s="2"/>
    </row>
    <row r="89" spans="2:50" ht="15" x14ac:dyDescent="0.25">
      <c r="B89" s="69"/>
      <c r="C89" s="69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Z89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/>
      <c r="AX89" s="2"/>
    </row>
    <row r="90" spans="2:50" ht="15" x14ac:dyDescent="0.25">
      <c r="B90" s="69"/>
      <c r="C90" s="69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Z90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/>
      <c r="AX90" s="2"/>
    </row>
    <row r="91" spans="2:50" ht="15" x14ac:dyDescent="0.25">
      <c r="B91" s="69"/>
      <c r="C91" s="69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Z91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/>
      <c r="AX91" s="2"/>
    </row>
    <row r="92" spans="2:50" ht="15" x14ac:dyDescent="0.25">
      <c r="B92" s="69"/>
      <c r="C92" s="69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Z9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/>
      <c r="AX92" s="2"/>
    </row>
    <row r="93" spans="2:50" ht="15" x14ac:dyDescent="0.25">
      <c r="B93" s="69"/>
      <c r="C93" s="69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Z93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/>
      <c r="AX93" s="2"/>
    </row>
    <row r="94" spans="2:50" ht="15" x14ac:dyDescent="0.25">
      <c r="B94" s="69"/>
      <c r="C94" s="69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Z94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/>
      <c r="AX94" s="2"/>
    </row>
    <row r="95" spans="2:50" ht="15" x14ac:dyDescent="0.25">
      <c r="B95" s="69"/>
      <c r="C95" s="69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Z95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/>
      <c r="AX95" s="2"/>
    </row>
    <row r="96" spans="2:50" ht="15" x14ac:dyDescent="0.25">
      <c r="B96" s="69"/>
      <c r="C96" s="69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Z96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/>
      <c r="AX96" s="2"/>
    </row>
    <row r="97" spans="2:50" ht="15" x14ac:dyDescent="0.25">
      <c r="B97" s="69"/>
      <c r="C97" s="69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Z97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/>
      <c r="AX97" s="2"/>
    </row>
    <row r="98" spans="2:50" ht="15" x14ac:dyDescent="0.25">
      <c r="B98" s="69"/>
      <c r="C98" s="69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Z98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/>
      <c r="AX98" s="2"/>
    </row>
    <row r="99" spans="2:50" ht="15" x14ac:dyDescent="0.25">
      <c r="B99" s="69"/>
      <c r="C99" s="69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Z99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/>
      <c r="AX99" s="2"/>
    </row>
    <row r="100" spans="2:50" ht="15" x14ac:dyDescent="0.25">
      <c r="B100" s="69"/>
      <c r="C100" s="69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Z100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/>
      <c r="AX100" s="2"/>
    </row>
    <row r="101" spans="2:50" ht="15" x14ac:dyDescent="0.25">
      <c r="B101" s="69"/>
      <c r="C101" s="69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Z101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/>
      <c r="AX101" s="2"/>
    </row>
    <row r="102" spans="2:50" ht="15" x14ac:dyDescent="0.25">
      <c r="B102" s="69"/>
      <c r="C102" s="69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Z10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/>
      <c r="AX102" s="2"/>
    </row>
    <row r="103" spans="2:50" ht="15" x14ac:dyDescent="0.25">
      <c r="B103" s="69"/>
      <c r="C103" s="69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Z103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/>
      <c r="AX103" s="2"/>
    </row>
    <row r="104" spans="2:50" ht="15" x14ac:dyDescent="0.25">
      <c r="B104" s="69"/>
      <c r="C104" s="69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Z104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/>
      <c r="AX104" s="2"/>
    </row>
    <row r="105" spans="2:50" ht="15" x14ac:dyDescent="0.25">
      <c r="B105" s="69"/>
      <c r="C105" s="69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Z105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/>
      <c r="AX105" s="2"/>
    </row>
    <row r="106" spans="2:50" ht="15" x14ac:dyDescent="0.25">
      <c r="B106" s="69"/>
      <c r="C106" s="69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Z106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/>
      <c r="AX106" s="2"/>
    </row>
    <row r="107" spans="2:50" ht="15" x14ac:dyDescent="0.25">
      <c r="B107" s="2"/>
      <c r="C107" s="69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Z107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/>
      <c r="AX107" s="2"/>
    </row>
    <row r="108" spans="2:50" ht="15" x14ac:dyDescent="0.25">
      <c r="C108" s="56"/>
      <c r="Z108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/>
      <c r="AX108" s="2"/>
    </row>
    <row r="109" spans="2:50" ht="15" x14ac:dyDescent="0.25">
      <c r="C109" s="56"/>
      <c r="Z109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/>
      <c r="AX109" s="2"/>
    </row>
    <row r="110" spans="2:50" ht="15" x14ac:dyDescent="0.25">
      <c r="C110" s="56"/>
      <c r="Z110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/>
      <c r="AX110" s="2"/>
    </row>
    <row r="111" spans="2:50" ht="15" x14ac:dyDescent="0.25">
      <c r="C111" s="56"/>
      <c r="Z111"/>
      <c r="AW111"/>
    </row>
    <row r="112" spans="2:50" ht="15" x14ac:dyDescent="0.25">
      <c r="C112" s="56"/>
      <c r="Z112"/>
      <c r="AW112"/>
    </row>
    <row r="113" spans="26:49" ht="15" x14ac:dyDescent="0.25">
      <c r="Z113"/>
      <c r="AW113"/>
    </row>
    <row r="114" spans="26:49" ht="15" x14ac:dyDescent="0.25">
      <c r="Z114"/>
      <c r="AW114"/>
    </row>
    <row r="115" spans="26:49" ht="15" x14ac:dyDescent="0.25">
      <c r="Z115"/>
      <c r="AW115"/>
    </row>
    <row r="116" spans="26:49" ht="15" x14ac:dyDescent="0.25">
      <c r="Z116"/>
      <c r="AW116"/>
    </row>
  </sheetData>
  <mergeCells count="24">
    <mergeCell ref="AA6:AV6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N6:N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</mergeCells>
  <hyperlinks>
    <hyperlink ref="B4" location="Indice!A1" display="Volver al índice"/>
  </hyperlinks>
  <printOptions horizontalCentered="1" verticalCentered="1"/>
  <pageMargins left="0.70866141732283472" right="0.15748031496062992" top="0.74803149606299213" bottom="0.31496062992125984" header="0.31496062992125984" footer="0.31496062992125984"/>
  <pageSetup paperSize="9" scale="3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A1:BC115"/>
  <sheetViews>
    <sheetView workbookViewId="0">
      <pane xSplit="2" ySplit="8" topLeftCell="U9" activePane="bottomRight" state="frozen"/>
      <selection pane="topRight" activeCell="C1" sqref="C1"/>
      <selection pane="bottomLeft" activeCell="A9" sqref="A9"/>
      <selection pane="bottomRight" activeCell="U9" sqref="U9"/>
    </sheetView>
  </sheetViews>
  <sheetFormatPr baseColWidth="10" defaultRowHeight="12.75" x14ac:dyDescent="0.2"/>
  <cols>
    <col min="1" max="1" width="1.7109375" style="52" customWidth="1"/>
    <col min="2" max="2" width="50.7109375" style="52" customWidth="1"/>
    <col min="3" max="24" width="10.7109375" style="52" customWidth="1"/>
    <col min="25" max="25" width="10.7109375" style="2" customWidth="1"/>
    <col min="26" max="26" width="1.7109375" style="52" customWidth="1"/>
    <col min="27" max="43" width="6.7109375" style="52" hidden="1" customWidth="1"/>
    <col min="44" max="48" width="6.7109375" style="52" customWidth="1"/>
    <col min="49" max="49" width="1.140625" style="52" customWidth="1"/>
    <col min="50" max="252" width="11.42578125" style="52"/>
    <col min="253" max="253" width="2.28515625" style="52" customWidth="1"/>
    <col min="254" max="254" width="48.7109375" style="52" customWidth="1"/>
    <col min="255" max="271" width="11.42578125" style="52" customWidth="1"/>
    <col min="272" max="277" width="10.7109375" style="52" customWidth="1"/>
    <col min="278" max="279" width="11.42578125" style="52" customWidth="1"/>
    <col min="280" max="280" width="1.7109375" style="52" customWidth="1"/>
    <col min="281" max="296" width="11.42578125" style="52" customWidth="1"/>
    <col min="297" max="302" width="6.7109375" style="52" customWidth="1"/>
    <col min="303" max="304" width="11.42578125" style="52" customWidth="1"/>
    <col min="305" max="305" width="1.140625" style="52" customWidth="1"/>
    <col min="306" max="508" width="11.42578125" style="52"/>
    <col min="509" max="509" width="2.28515625" style="52" customWidth="1"/>
    <col min="510" max="510" width="48.7109375" style="52" customWidth="1"/>
    <col min="511" max="527" width="11.42578125" style="52" customWidth="1"/>
    <col min="528" max="533" width="10.7109375" style="52" customWidth="1"/>
    <col min="534" max="535" width="11.42578125" style="52" customWidth="1"/>
    <col min="536" max="536" width="1.7109375" style="52" customWidth="1"/>
    <col min="537" max="552" width="11.42578125" style="52" customWidth="1"/>
    <col min="553" max="558" width="6.7109375" style="52" customWidth="1"/>
    <col min="559" max="560" width="11.42578125" style="52" customWidth="1"/>
    <col min="561" max="561" width="1.140625" style="52" customWidth="1"/>
    <col min="562" max="764" width="11.42578125" style="52"/>
    <col min="765" max="765" width="2.28515625" style="52" customWidth="1"/>
    <col min="766" max="766" width="48.7109375" style="52" customWidth="1"/>
    <col min="767" max="783" width="11.42578125" style="52" customWidth="1"/>
    <col min="784" max="789" width="10.7109375" style="52" customWidth="1"/>
    <col min="790" max="791" width="11.42578125" style="52" customWidth="1"/>
    <col min="792" max="792" width="1.7109375" style="52" customWidth="1"/>
    <col min="793" max="808" width="11.42578125" style="52" customWidth="1"/>
    <col min="809" max="814" width="6.7109375" style="52" customWidth="1"/>
    <col min="815" max="816" width="11.42578125" style="52" customWidth="1"/>
    <col min="817" max="817" width="1.140625" style="52" customWidth="1"/>
    <col min="818" max="1020" width="11.42578125" style="52"/>
    <col min="1021" max="1021" width="2.28515625" style="52" customWidth="1"/>
    <col min="1022" max="1022" width="48.7109375" style="52" customWidth="1"/>
    <col min="1023" max="1039" width="11.42578125" style="52" customWidth="1"/>
    <col min="1040" max="1045" width="10.7109375" style="52" customWidth="1"/>
    <col min="1046" max="1047" width="11.42578125" style="52" customWidth="1"/>
    <col min="1048" max="1048" width="1.7109375" style="52" customWidth="1"/>
    <col min="1049" max="1064" width="11.42578125" style="52" customWidth="1"/>
    <col min="1065" max="1070" width="6.7109375" style="52" customWidth="1"/>
    <col min="1071" max="1072" width="11.42578125" style="52" customWidth="1"/>
    <col min="1073" max="1073" width="1.140625" style="52" customWidth="1"/>
    <col min="1074" max="1276" width="11.42578125" style="52"/>
    <col min="1277" max="1277" width="2.28515625" style="52" customWidth="1"/>
    <col min="1278" max="1278" width="48.7109375" style="52" customWidth="1"/>
    <col min="1279" max="1295" width="11.42578125" style="52" customWidth="1"/>
    <col min="1296" max="1301" width="10.7109375" style="52" customWidth="1"/>
    <col min="1302" max="1303" width="11.42578125" style="52" customWidth="1"/>
    <col min="1304" max="1304" width="1.7109375" style="52" customWidth="1"/>
    <col min="1305" max="1320" width="11.42578125" style="52" customWidth="1"/>
    <col min="1321" max="1326" width="6.7109375" style="52" customWidth="1"/>
    <col min="1327" max="1328" width="11.42578125" style="52" customWidth="1"/>
    <col min="1329" max="1329" width="1.140625" style="52" customWidth="1"/>
    <col min="1330" max="1532" width="11.42578125" style="52"/>
    <col min="1533" max="1533" width="2.28515625" style="52" customWidth="1"/>
    <col min="1534" max="1534" width="48.7109375" style="52" customWidth="1"/>
    <col min="1535" max="1551" width="11.42578125" style="52" customWidth="1"/>
    <col min="1552" max="1557" width="10.7109375" style="52" customWidth="1"/>
    <col min="1558" max="1559" width="11.42578125" style="52" customWidth="1"/>
    <col min="1560" max="1560" width="1.7109375" style="52" customWidth="1"/>
    <col min="1561" max="1576" width="11.42578125" style="52" customWidth="1"/>
    <col min="1577" max="1582" width="6.7109375" style="52" customWidth="1"/>
    <col min="1583" max="1584" width="11.42578125" style="52" customWidth="1"/>
    <col min="1585" max="1585" width="1.140625" style="52" customWidth="1"/>
    <col min="1586" max="1788" width="11.42578125" style="52"/>
    <col min="1789" max="1789" width="2.28515625" style="52" customWidth="1"/>
    <col min="1790" max="1790" width="48.7109375" style="52" customWidth="1"/>
    <col min="1791" max="1807" width="11.42578125" style="52" customWidth="1"/>
    <col min="1808" max="1813" width="10.7109375" style="52" customWidth="1"/>
    <col min="1814" max="1815" width="11.42578125" style="52" customWidth="1"/>
    <col min="1816" max="1816" width="1.7109375" style="52" customWidth="1"/>
    <col min="1817" max="1832" width="11.42578125" style="52" customWidth="1"/>
    <col min="1833" max="1838" width="6.7109375" style="52" customWidth="1"/>
    <col min="1839" max="1840" width="11.42578125" style="52" customWidth="1"/>
    <col min="1841" max="1841" width="1.140625" style="52" customWidth="1"/>
    <col min="1842" max="2044" width="11.42578125" style="52"/>
    <col min="2045" max="2045" width="2.28515625" style="52" customWidth="1"/>
    <col min="2046" max="2046" width="48.7109375" style="52" customWidth="1"/>
    <col min="2047" max="2063" width="11.42578125" style="52" customWidth="1"/>
    <col min="2064" max="2069" width="10.7109375" style="52" customWidth="1"/>
    <col min="2070" max="2071" width="11.42578125" style="52" customWidth="1"/>
    <col min="2072" max="2072" width="1.7109375" style="52" customWidth="1"/>
    <col min="2073" max="2088" width="11.42578125" style="52" customWidth="1"/>
    <col min="2089" max="2094" width="6.7109375" style="52" customWidth="1"/>
    <col min="2095" max="2096" width="11.42578125" style="52" customWidth="1"/>
    <col min="2097" max="2097" width="1.140625" style="52" customWidth="1"/>
    <col min="2098" max="2300" width="11.42578125" style="52"/>
    <col min="2301" max="2301" width="2.28515625" style="52" customWidth="1"/>
    <col min="2302" max="2302" width="48.7109375" style="52" customWidth="1"/>
    <col min="2303" max="2319" width="11.42578125" style="52" customWidth="1"/>
    <col min="2320" max="2325" width="10.7109375" style="52" customWidth="1"/>
    <col min="2326" max="2327" width="11.42578125" style="52" customWidth="1"/>
    <col min="2328" max="2328" width="1.7109375" style="52" customWidth="1"/>
    <col min="2329" max="2344" width="11.42578125" style="52" customWidth="1"/>
    <col min="2345" max="2350" width="6.7109375" style="52" customWidth="1"/>
    <col min="2351" max="2352" width="11.42578125" style="52" customWidth="1"/>
    <col min="2353" max="2353" width="1.140625" style="52" customWidth="1"/>
    <col min="2354" max="2556" width="11.42578125" style="52"/>
    <col min="2557" max="2557" width="2.28515625" style="52" customWidth="1"/>
    <col min="2558" max="2558" width="48.7109375" style="52" customWidth="1"/>
    <col min="2559" max="2575" width="11.42578125" style="52" customWidth="1"/>
    <col min="2576" max="2581" width="10.7109375" style="52" customWidth="1"/>
    <col min="2582" max="2583" width="11.42578125" style="52" customWidth="1"/>
    <col min="2584" max="2584" width="1.7109375" style="52" customWidth="1"/>
    <col min="2585" max="2600" width="11.42578125" style="52" customWidth="1"/>
    <col min="2601" max="2606" width="6.7109375" style="52" customWidth="1"/>
    <col min="2607" max="2608" width="11.42578125" style="52" customWidth="1"/>
    <col min="2609" max="2609" width="1.140625" style="52" customWidth="1"/>
    <col min="2610" max="2812" width="11.42578125" style="52"/>
    <col min="2813" max="2813" width="2.28515625" style="52" customWidth="1"/>
    <col min="2814" max="2814" width="48.7109375" style="52" customWidth="1"/>
    <col min="2815" max="2831" width="11.42578125" style="52" customWidth="1"/>
    <col min="2832" max="2837" width="10.7109375" style="52" customWidth="1"/>
    <col min="2838" max="2839" width="11.42578125" style="52" customWidth="1"/>
    <col min="2840" max="2840" width="1.7109375" style="52" customWidth="1"/>
    <col min="2841" max="2856" width="11.42578125" style="52" customWidth="1"/>
    <col min="2857" max="2862" width="6.7109375" style="52" customWidth="1"/>
    <col min="2863" max="2864" width="11.42578125" style="52" customWidth="1"/>
    <col min="2865" max="2865" width="1.140625" style="52" customWidth="1"/>
    <col min="2866" max="3068" width="11.42578125" style="52"/>
    <col min="3069" max="3069" width="2.28515625" style="52" customWidth="1"/>
    <col min="3070" max="3070" width="48.7109375" style="52" customWidth="1"/>
    <col min="3071" max="3087" width="11.42578125" style="52" customWidth="1"/>
    <col min="3088" max="3093" width="10.7109375" style="52" customWidth="1"/>
    <col min="3094" max="3095" width="11.42578125" style="52" customWidth="1"/>
    <col min="3096" max="3096" width="1.7109375" style="52" customWidth="1"/>
    <col min="3097" max="3112" width="11.42578125" style="52" customWidth="1"/>
    <col min="3113" max="3118" width="6.7109375" style="52" customWidth="1"/>
    <col min="3119" max="3120" width="11.42578125" style="52" customWidth="1"/>
    <col min="3121" max="3121" width="1.140625" style="52" customWidth="1"/>
    <col min="3122" max="3324" width="11.42578125" style="52"/>
    <col min="3325" max="3325" width="2.28515625" style="52" customWidth="1"/>
    <col min="3326" max="3326" width="48.7109375" style="52" customWidth="1"/>
    <col min="3327" max="3343" width="11.42578125" style="52" customWidth="1"/>
    <col min="3344" max="3349" width="10.7109375" style="52" customWidth="1"/>
    <col min="3350" max="3351" width="11.42578125" style="52" customWidth="1"/>
    <col min="3352" max="3352" width="1.7109375" style="52" customWidth="1"/>
    <col min="3353" max="3368" width="11.42578125" style="52" customWidth="1"/>
    <col min="3369" max="3374" width="6.7109375" style="52" customWidth="1"/>
    <col min="3375" max="3376" width="11.42578125" style="52" customWidth="1"/>
    <col min="3377" max="3377" width="1.140625" style="52" customWidth="1"/>
    <col min="3378" max="3580" width="11.42578125" style="52"/>
    <col min="3581" max="3581" width="2.28515625" style="52" customWidth="1"/>
    <col min="3582" max="3582" width="48.7109375" style="52" customWidth="1"/>
    <col min="3583" max="3599" width="11.42578125" style="52" customWidth="1"/>
    <col min="3600" max="3605" width="10.7109375" style="52" customWidth="1"/>
    <col min="3606" max="3607" width="11.42578125" style="52" customWidth="1"/>
    <col min="3608" max="3608" width="1.7109375" style="52" customWidth="1"/>
    <col min="3609" max="3624" width="11.42578125" style="52" customWidth="1"/>
    <col min="3625" max="3630" width="6.7109375" style="52" customWidth="1"/>
    <col min="3631" max="3632" width="11.42578125" style="52" customWidth="1"/>
    <col min="3633" max="3633" width="1.140625" style="52" customWidth="1"/>
    <col min="3634" max="3836" width="11.42578125" style="52"/>
    <col min="3837" max="3837" width="2.28515625" style="52" customWidth="1"/>
    <col min="3838" max="3838" width="48.7109375" style="52" customWidth="1"/>
    <col min="3839" max="3855" width="11.42578125" style="52" customWidth="1"/>
    <col min="3856" max="3861" width="10.7109375" style="52" customWidth="1"/>
    <col min="3862" max="3863" width="11.42578125" style="52" customWidth="1"/>
    <col min="3864" max="3864" width="1.7109375" style="52" customWidth="1"/>
    <col min="3865" max="3880" width="11.42578125" style="52" customWidth="1"/>
    <col min="3881" max="3886" width="6.7109375" style="52" customWidth="1"/>
    <col min="3887" max="3888" width="11.42578125" style="52" customWidth="1"/>
    <col min="3889" max="3889" width="1.140625" style="52" customWidth="1"/>
    <col min="3890" max="4092" width="11.42578125" style="52"/>
    <col min="4093" max="4093" width="2.28515625" style="52" customWidth="1"/>
    <col min="4094" max="4094" width="48.7109375" style="52" customWidth="1"/>
    <col min="4095" max="4111" width="11.42578125" style="52" customWidth="1"/>
    <col min="4112" max="4117" width="10.7109375" style="52" customWidth="1"/>
    <col min="4118" max="4119" width="11.42578125" style="52" customWidth="1"/>
    <col min="4120" max="4120" width="1.7109375" style="52" customWidth="1"/>
    <col min="4121" max="4136" width="11.42578125" style="52" customWidth="1"/>
    <col min="4137" max="4142" width="6.7109375" style="52" customWidth="1"/>
    <col min="4143" max="4144" width="11.42578125" style="52" customWidth="1"/>
    <col min="4145" max="4145" width="1.140625" style="52" customWidth="1"/>
    <col min="4146" max="4348" width="11.42578125" style="52"/>
    <col min="4349" max="4349" width="2.28515625" style="52" customWidth="1"/>
    <col min="4350" max="4350" width="48.7109375" style="52" customWidth="1"/>
    <col min="4351" max="4367" width="11.42578125" style="52" customWidth="1"/>
    <col min="4368" max="4373" width="10.7109375" style="52" customWidth="1"/>
    <col min="4374" max="4375" width="11.42578125" style="52" customWidth="1"/>
    <col min="4376" max="4376" width="1.7109375" style="52" customWidth="1"/>
    <col min="4377" max="4392" width="11.42578125" style="52" customWidth="1"/>
    <col min="4393" max="4398" width="6.7109375" style="52" customWidth="1"/>
    <col min="4399" max="4400" width="11.42578125" style="52" customWidth="1"/>
    <col min="4401" max="4401" width="1.140625" style="52" customWidth="1"/>
    <col min="4402" max="4604" width="11.42578125" style="52"/>
    <col min="4605" max="4605" width="2.28515625" style="52" customWidth="1"/>
    <col min="4606" max="4606" width="48.7109375" style="52" customWidth="1"/>
    <col min="4607" max="4623" width="11.42578125" style="52" customWidth="1"/>
    <col min="4624" max="4629" width="10.7109375" style="52" customWidth="1"/>
    <col min="4630" max="4631" width="11.42578125" style="52" customWidth="1"/>
    <col min="4632" max="4632" width="1.7109375" style="52" customWidth="1"/>
    <col min="4633" max="4648" width="11.42578125" style="52" customWidth="1"/>
    <col min="4649" max="4654" width="6.7109375" style="52" customWidth="1"/>
    <col min="4655" max="4656" width="11.42578125" style="52" customWidth="1"/>
    <col min="4657" max="4657" width="1.140625" style="52" customWidth="1"/>
    <col min="4658" max="4860" width="11.42578125" style="52"/>
    <col min="4861" max="4861" width="2.28515625" style="52" customWidth="1"/>
    <col min="4862" max="4862" width="48.7109375" style="52" customWidth="1"/>
    <col min="4863" max="4879" width="11.42578125" style="52" customWidth="1"/>
    <col min="4880" max="4885" width="10.7109375" style="52" customWidth="1"/>
    <col min="4886" max="4887" width="11.42578125" style="52" customWidth="1"/>
    <col min="4888" max="4888" width="1.7109375" style="52" customWidth="1"/>
    <col min="4889" max="4904" width="11.42578125" style="52" customWidth="1"/>
    <col min="4905" max="4910" width="6.7109375" style="52" customWidth="1"/>
    <col min="4911" max="4912" width="11.42578125" style="52" customWidth="1"/>
    <col min="4913" max="4913" width="1.140625" style="52" customWidth="1"/>
    <col min="4914" max="5116" width="11.42578125" style="52"/>
    <col min="5117" max="5117" width="2.28515625" style="52" customWidth="1"/>
    <col min="5118" max="5118" width="48.7109375" style="52" customWidth="1"/>
    <col min="5119" max="5135" width="11.42578125" style="52" customWidth="1"/>
    <col min="5136" max="5141" width="10.7109375" style="52" customWidth="1"/>
    <col min="5142" max="5143" width="11.42578125" style="52" customWidth="1"/>
    <col min="5144" max="5144" width="1.7109375" style="52" customWidth="1"/>
    <col min="5145" max="5160" width="11.42578125" style="52" customWidth="1"/>
    <col min="5161" max="5166" width="6.7109375" style="52" customWidth="1"/>
    <col min="5167" max="5168" width="11.42578125" style="52" customWidth="1"/>
    <col min="5169" max="5169" width="1.140625" style="52" customWidth="1"/>
    <col min="5170" max="5372" width="11.42578125" style="52"/>
    <col min="5373" max="5373" width="2.28515625" style="52" customWidth="1"/>
    <col min="5374" max="5374" width="48.7109375" style="52" customWidth="1"/>
    <col min="5375" max="5391" width="11.42578125" style="52" customWidth="1"/>
    <col min="5392" max="5397" width="10.7109375" style="52" customWidth="1"/>
    <col min="5398" max="5399" width="11.42578125" style="52" customWidth="1"/>
    <col min="5400" max="5400" width="1.7109375" style="52" customWidth="1"/>
    <col min="5401" max="5416" width="11.42578125" style="52" customWidth="1"/>
    <col min="5417" max="5422" width="6.7109375" style="52" customWidth="1"/>
    <col min="5423" max="5424" width="11.42578125" style="52" customWidth="1"/>
    <col min="5425" max="5425" width="1.140625" style="52" customWidth="1"/>
    <col min="5426" max="5628" width="11.42578125" style="52"/>
    <col min="5629" max="5629" width="2.28515625" style="52" customWidth="1"/>
    <col min="5630" max="5630" width="48.7109375" style="52" customWidth="1"/>
    <col min="5631" max="5647" width="11.42578125" style="52" customWidth="1"/>
    <col min="5648" max="5653" width="10.7109375" style="52" customWidth="1"/>
    <col min="5654" max="5655" width="11.42578125" style="52" customWidth="1"/>
    <col min="5656" max="5656" width="1.7109375" style="52" customWidth="1"/>
    <col min="5657" max="5672" width="11.42578125" style="52" customWidth="1"/>
    <col min="5673" max="5678" width="6.7109375" style="52" customWidth="1"/>
    <col min="5679" max="5680" width="11.42578125" style="52" customWidth="1"/>
    <col min="5681" max="5681" width="1.140625" style="52" customWidth="1"/>
    <col min="5682" max="5884" width="11.42578125" style="52"/>
    <col min="5885" max="5885" width="2.28515625" style="52" customWidth="1"/>
    <col min="5886" max="5886" width="48.7109375" style="52" customWidth="1"/>
    <col min="5887" max="5903" width="11.42578125" style="52" customWidth="1"/>
    <col min="5904" max="5909" width="10.7109375" style="52" customWidth="1"/>
    <col min="5910" max="5911" width="11.42578125" style="52" customWidth="1"/>
    <col min="5912" max="5912" width="1.7109375" style="52" customWidth="1"/>
    <col min="5913" max="5928" width="11.42578125" style="52" customWidth="1"/>
    <col min="5929" max="5934" width="6.7109375" style="52" customWidth="1"/>
    <col min="5935" max="5936" width="11.42578125" style="52" customWidth="1"/>
    <col min="5937" max="5937" width="1.140625" style="52" customWidth="1"/>
    <col min="5938" max="6140" width="11.42578125" style="52"/>
    <col min="6141" max="6141" width="2.28515625" style="52" customWidth="1"/>
    <col min="6142" max="6142" width="48.7109375" style="52" customWidth="1"/>
    <col min="6143" max="6159" width="11.42578125" style="52" customWidth="1"/>
    <col min="6160" max="6165" width="10.7109375" style="52" customWidth="1"/>
    <col min="6166" max="6167" width="11.42578125" style="52" customWidth="1"/>
    <col min="6168" max="6168" width="1.7109375" style="52" customWidth="1"/>
    <col min="6169" max="6184" width="11.42578125" style="52" customWidth="1"/>
    <col min="6185" max="6190" width="6.7109375" style="52" customWidth="1"/>
    <col min="6191" max="6192" width="11.42578125" style="52" customWidth="1"/>
    <col min="6193" max="6193" width="1.140625" style="52" customWidth="1"/>
    <col min="6194" max="6396" width="11.42578125" style="52"/>
    <col min="6397" max="6397" width="2.28515625" style="52" customWidth="1"/>
    <col min="6398" max="6398" width="48.7109375" style="52" customWidth="1"/>
    <col min="6399" max="6415" width="11.42578125" style="52" customWidth="1"/>
    <col min="6416" max="6421" width="10.7109375" style="52" customWidth="1"/>
    <col min="6422" max="6423" width="11.42578125" style="52" customWidth="1"/>
    <col min="6424" max="6424" width="1.7109375" style="52" customWidth="1"/>
    <col min="6425" max="6440" width="11.42578125" style="52" customWidth="1"/>
    <col min="6441" max="6446" width="6.7109375" style="52" customWidth="1"/>
    <col min="6447" max="6448" width="11.42578125" style="52" customWidth="1"/>
    <col min="6449" max="6449" width="1.140625" style="52" customWidth="1"/>
    <col min="6450" max="6652" width="11.42578125" style="52"/>
    <col min="6653" max="6653" width="2.28515625" style="52" customWidth="1"/>
    <col min="6654" max="6654" width="48.7109375" style="52" customWidth="1"/>
    <col min="6655" max="6671" width="11.42578125" style="52" customWidth="1"/>
    <col min="6672" max="6677" width="10.7109375" style="52" customWidth="1"/>
    <col min="6678" max="6679" width="11.42578125" style="52" customWidth="1"/>
    <col min="6680" max="6680" width="1.7109375" style="52" customWidth="1"/>
    <col min="6681" max="6696" width="11.42578125" style="52" customWidth="1"/>
    <col min="6697" max="6702" width="6.7109375" style="52" customWidth="1"/>
    <col min="6703" max="6704" width="11.42578125" style="52" customWidth="1"/>
    <col min="6705" max="6705" width="1.140625" style="52" customWidth="1"/>
    <col min="6706" max="6908" width="11.42578125" style="52"/>
    <col min="6909" max="6909" width="2.28515625" style="52" customWidth="1"/>
    <col min="6910" max="6910" width="48.7109375" style="52" customWidth="1"/>
    <col min="6911" max="6927" width="11.42578125" style="52" customWidth="1"/>
    <col min="6928" max="6933" width="10.7109375" style="52" customWidth="1"/>
    <col min="6934" max="6935" width="11.42578125" style="52" customWidth="1"/>
    <col min="6936" max="6936" width="1.7109375" style="52" customWidth="1"/>
    <col min="6937" max="6952" width="11.42578125" style="52" customWidth="1"/>
    <col min="6953" max="6958" width="6.7109375" style="52" customWidth="1"/>
    <col min="6959" max="6960" width="11.42578125" style="52" customWidth="1"/>
    <col min="6961" max="6961" width="1.140625" style="52" customWidth="1"/>
    <col min="6962" max="7164" width="11.42578125" style="52"/>
    <col min="7165" max="7165" width="2.28515625" style="52" customWidth="1"/>
    <col min="7166" max="7166" width="48.7109375" style="52" customWidth="1"/>
    <col min="7167" max="7183" width="11.42578125" style="52" customWidth="1"/>
    <col min="7184" max="7189" width="10.7109375" style="52" customWidth="1"/>
    <col min="7190" max="7191" width="11.42578125" style="52" customWidth="1"/>
    <col min="7192" max="7192" width="1.7109375" style="52" customWidth="1"/>
    <col min="7193" max="7208" width="11.42578125" style="52" customWidth="1"/>
    <col min="7209" max="7214" width="6.7109375" style="52" customWidth="1"/>
    <col min="7215" max="7216" width="11.42578125" style="52" customWidth="1"/>
    <col min="7217" max="7217" width="1.140625" style="52" customWidth="1"/>
    <col min="7218" max="7420" width="11.42578125" style="52"/>
    <col min="7421" max="7421" width="2.28515625" style="52" customWidth="1"/>
    <col min="7422" max="7422" width="48.7109375" style="52" customWidth="1"/>
    <col min="7423" max="7439" width="11.42578125" style="52" customWidth="1"/>
    <col min="7440" max="7445" width="10.7109375" style="52" customWidth="1"/>
    <col min="7446" max="7447" width="11.42578125" style="52" customWidth="1"/>
    <col min="7448" max="7448" width="1.7109375" style="52" customWidth="1"/>
    <col min="7449" max="7464" width="11.42578125" style="52" customWidth="1"/>
    <col min="7465" max="7470" width="6.7109375" style="52" customWidth="1"/>
    <col min="7471" max="7472" width="11.42578125" style="52" customWidth="1"/>
    <col min="7473" max="7473" width="1.140625" style="52" customWidth="1"/>
    <col min="7474" max="7676" width="11.42578125" style="52"/>
    <col min="7677" max="7677" width="2.28515625" style="52" customWidth="1"/>
    <col min="7678" max="7678" width="48.7109375" style="52" customWidth="1"/>
    <col min="7679" max="7695" width="11.42578125" style="52" customWidth="1"/>
    <col min="7696" max="7701" width="10.7109375" style="52" customWidth="1"/>
    <col min="7702" max="7703" width="11.42578125" style="52" customWidth="1"/>
    <col min="7704" max="7704" width="1.7109375" style="52" customWidth="1"/>
    <col min="7705" max="7720" width="11.42578125" style="52" customWidth="1"/>
    <col min="7721" max="7726" width="6.7109375" style="52" customWidth="1"/>
    <col min="7727" max="7728" width="11.42578125" style="52" customWidth="1"/>
    <col min="7729" max="7729" width="1.140625" style="52" customWidth="1"/>
    <col min="7730" max="7932" width="11.42578125" style="52"/>
    <col min="7933" max="7933" width="2.28515625" style="52" customWidth="1"/>
    <col min="7934" max="7934" width="48.7109375" style="52" customWidth="1"/>
    <col min="7935" max="7951" width="11.42578125" style="52" customWidth="1"/>
    <col min="7952" max="7957" width="10.7109375" style="52" customWidth="1"/>
    <col min="7958" max="7959" width="11.42578125" style="52" customWidth="1"/>
    <col min="7960" max="7960" width="1.7109375" style="52" customWidth="1"/>
    <col min="7961" max="7976" width="11.42578125" style="52" customWidth="1"/>
    <col min="7977" max="7982" width="6.7109375" style="52" customWidth="1"/>
    <col min="7983" max="7984" width="11.42578125" style="52" customWidth="1"/>
    <col min="7985" max="7985" width="1.140625" style="52" customWidth="1"/>
    <col min="7986" max="8188" width="11.42578125" style="52"/>
    <col min="8189" max="8189" width="2.28515625" style="52" customWidth="1"/>
    <col min="8190" max="8190" width="48.7109375" style="52" customWidth="1"/>
    <col min="8191" max="8207" width="11.42578125" style="52" customWidth="1"/>
    <col min="8208" max="8213" width="10.7109375" style="52" customWidth="1"/>
    <col min="8214" max="8215" width="11.42578125" style="52" customWidth="1"/>
    <col min="8216" max="8216" width="1.7109375" style="52" customWidth="1"/>
    <col min="8217" max="8232" width="11.42578125" style="52" customWidth="1"/>
    <col min="8233" max="8238" width="6.7109375" style="52" customWidth="1"/>
    <col min="8239" max="8240" width="11.42578125" style="52" customWidth="1"/>
    <col min="8241" max="8241" width="1.140625" style="52" customWidth="1"/>
    <col min="8242" max="8444" width="11.42578125" style="52"/>
    <col min="8445" max="8445" width="2.28515625" style="52" customWidth="1"/>
    <col min="8446" max="8446" width="48.7109375" style="52" customWidth="1"/>
    <col min="8447" max="8463" width="11.42578125" style="52" customWidth="1"/>
    <col min="8464" max="8469" width="10.7109375" style="52" customWidth="1"/>
    <col min="8470" max="8471" width="11.42578125" style="52" customWidth="1"/>
    <col min="8472" max="8472" width="1.7109375" style="52" customWidth="1"/>
    <col min="8473" max="8488" width="11.42578125" style="52" customWidth="1"/>
    <col min="8489" max="8494" width="6.7109375" style="52" customWidth="1"/>
    <col min="8495" max="8496" width="11.42578125" style="52" customWidth="1"/>
    <col min="8497" max="8497" width="1.140625" style="52" customWidth="1"/>
    <col min="8498" max="8700" width="11.42578125" style="52"/>
    <col min="8701" max="8701" width="2.28515625" style="52" customWidth="1"/>
    <col min="8702" max="8702" width="48.7109375" style="52" customWidth="1"/>
    <col min="8703" max="8719" width="11.42578125" style="52" customWidth="1"/>
    <col min="8720" max="8725" width="10.7109375" style="52" customWidth="1"/>
    <col min="8726" max="8727" width="11.42578125" style="52" customWidth="1"/>
    <col min="8728" max="8728" width="1.7109375" style="52" customWidth="1"/>
    <col min="8729" max="8744" width="11.42578125" style="52" customWidth="1"/>
    <col min="8745" max="8750" width="6.7109375" style="52" customWidth="1"/>
    <col min="8751" max="8752" width="11.42578125" style="52" customWidth="1"/>
    <col min="8753" max="8753" width="1.140625" style="52" customWidth="1"/>
    <col min="8754" max="8956" width="11.42578125" style="52"/>
    <col min="8957" max="8957" width="2.28515625" style="52" customWidth="1"/>
    <col min="8958" max="8958" width="48.7109375" style="52" customWidth="1"/>
    <col min="8959" max="8975" width="11.42578125" style="52" customWidth="1"/>
    <col min="8976" max="8981" width="10.7109375" style="52" customWidth="1"/>
    <col min="8982" max="8983" width="11.42578125" style="52" customWidth="1"/>
    <col min="8984" max="8984" width="1.7109375" style="52" customWidth="1"/>
    <col min="8985" max="9000" width="11.42578125" style="52" customWidth="1"/>
    <col min="9001" max="9006" width="6.7109375" style="52" customWidth="1"/>
    <col min="9007" max="9008" width="11.42578125" style="52" customWidth="1"/>
    <col min="9009" max="9009" width="1.140625" style="52" customWidth="1"/>
    <col min="9010" max="9212" width="11.42578125" style="52"/>
    <col min="9213" max="9213" width="2.28515625" style="52" customWidth="1"/>
    <col min="9214" max="9214" width="48.7109375" style="52" customWidth="1"/>
    <col min="9215" max="9231" width="11.42578125" style="52" customWidth="1"/>
    <col min="9232" max="9237" width="10.7109375" style="52" customWidth="1"/>
    <col min="9238" max="9239" width="11.42578125" style="52" customWidth="1"/>
    <col min="9240" max="9240" width="1.7109375" style="52" customWidth="1"/>
    <col min="9241" max="9256" width="11.42578125" style="52" customWidth="1"/>
    <col min="9257" max="9262" width="6.7109375" style="52" customWidth="1"/>
    <col min="9263" max="9264" width="11.42578125" style="52" customWidth="1"/>
    <col min="9265" max="9265" width="1.140625" style="52" customWidth="1"/>
    <col min="9266" max="9468" width="11.42578125" style="52"/>
    <col min="9469" max="9469" width="2.28515625" style="52" customWidth="1"/>
    <col min="9470" max="9470" width="48.7109375" style="52" customWidth="1"/>
    <col min="9471" max="9487" width="11.42578125" style="52" customWidth="1"/>
    <col min="9488" max="9493" width="10.7109375" style="52" customWidth="1"/>
    <col min="9494" max="9495" width="11.42578125" style="52" customWidth="1"/>
    <col min="9496" max="9496" width="1.7109375" style="52" customWidth="1"/>
    <col min="9497" max="9512" width="11.42578125" style="52" customWidth="1"/>
    <col min="9513" max="9518" width="6.7109375" style="52" customWidth="1"/>
    <col min="9519" max="9520" width="11.42578125" style="52" customWidth="1"/>
    <col min="9521" max="9521" width="1.140625" style="52" customWidth="1"/>
    <col min="9522" max="9724" width="11.42578125" style="52"/>
    <col min="9725" max="9725" width="2.28515625" style="52" customWidth="1"/>
    <col min="9726" max="9726" width="48.7109375" style="52" customWidth="1"/>
    <col min="9727" max="9743" width="11.42578125" style="52" customWidth="1"/>
    <col min="9744" max="9749" width="10.7109375" style="52" customWidth="1"/>
    <col min="9750" max="9751" width="11.42578125" style="52" customWidth="1"/>
    <col min="9752" max="9752" width="1.7109375" style="52" customWidth="1"/>
    <col min="9753" max="9768" width="11.42578125" style="52" customWidth="1"/>
    <col min="9769" max="9774" width="6.7109375" style="52" customWidth="1"/>
    <col min="9775" max="9776" width="11.42578125" style="52" customWidth="1"/>
    <col min="9777" max="9777" width="1.140625" style="52" customWidth="1"/>
    <col min="9778" max="9980" width="11.42578125" style="52"/>
    <col min="9981" max="9981" width="2.28515625" style="52" customWidth="1"/>
    <col min="9982" max="9982" width="48.7109375" style="52" customWidth="1"/>
    <col min="9983" max="9999" width="11.42578125" style="52" customWidth="1"/>
    <col min="10000" max="10005" width="10.7109375" style="52" customWidth="1"/>
    <col min="10006" max="10007" width="11.42578125" style="52" customWidth="1"/>
    <col min="10008" max="10008" width="1.7109375" style="52" customWidth="1"/>
    <col min="10009" max="10024" width="11.42578125" style="52" customWidth="1"/>
    <col min="10025" max="10030" width="6.7109375" style="52" customWidth="1"/>
    <col min="10031" max="10032" width="11.42578125" style="52" customWidth="1"/>
    <col min="10033" max="10033" width="1.140625" style="52" customWidth="1"/>
    <col min="10034" max="10236" width="11.42578125" style="52"/>
    <col min="10237" max="10237" width="2.28515625" style="52" customWidth="1"/>
    <col min="10238" max="10238" width="48.7109375" style="52" customWidth="1"/>
    <col min="10239" max="10255" width="11.42578125" style="52" customWidth="1"/>
    <col min="10256" max="10261" width="10.7109375" style="52" customWidth="1"/>
    <col min="10262" max="10263" width="11.42578125" style="52" customWidth="1"/>
    <col min="10264" max="10264" width="1.7109375" style="52" customWidth="1"/>
    <col min="10265" max="10280" width="11.42578125" style="52" customWidth="1"/>
    <col min="10281" max="10286" width="6.7109375" style="52" customWidth="1"/>
    <col min="10287" max="10288" width="11.42578125" style="52" customWidth="1"/>
    <col min="10289" max="10289" width="1.140625" style="52" customWidth="1"/>
    <col min="10290" max="10492" width="11.42578125" style="52"/>
    <col min="10493" max="10493" width="2.28515625" style="52" customWidth="1"/>
    <col min="10494" max="10494" width="48.7109375" style="52" customWidth="1"/>
    <col min="10495" max="10511" width="11.42578125" style="52" customWidth="1"/>
    <col min="10512" max="10517" width="10.7109375" style="52" customWidth="1"/>
    <col min="10518" max="10519" width="11.42578125" style="52" customWidth="1"/>
    <col min="10520" max="10520" width="1.7109375" style="52" customWidth="1"/>
    <col min="10521" max="10536" width="11.42578125" style="52" customWidth="1"/>
    <col min="10537" max="10542" width="6.7109375" style="52" customWidth="1"/>
    <col min="10543" max="10544" width="11.42578125" style="52" customWidth="1"/>
    <col min="10545" max="10545" width="1.140625" style="52" customWidth="1"/>
    <col min="10546" max="10748" width="11.42578125" style="52"/>
    <col min="10749" max="10749" width="2.28515625" style="52" customWidth="1"/>
    <col min="10750" max="10750" width="48.7109375" style="52" customWidth="1"/>
    <col min="10751" max="10767" width="11.42578125" style="52" customWidth="1"/>
    <col min="10768" max="10773" width="10.7109375" style="52" customWidth="1"/>
    <col min="10774" max="10775" width="11.42578125" style="52" customWidth="1"/>
    <col min="10776" max="10776" width="1.7109375" style="52" customWidth="1"/>
    <col min="10777" max="10792" width="11.42578125" style="52" customWidth="1"/>
    <col min="10793" max="10798" width="6.7109375" style="52" customWidth="1"/>
    <col min="10799" max="10800" width="11.42578125" style="52" customWidth="1"/>
    <col min="10801" max="10801" width="1.140625" style="52" customWidth="1"/>
    <col min="10802" max="11004" width="11.42578125" style="52"/>
    <col min="11005" max="11005" width="2.28515625" style="52" customWidth="1"/>
    <col min="11006" max="11006" width="48.7109375" style="52" customWidth="1"/>
    <col min="11007" max="11023" width="11.42578125" style="52" customWidth="1"/>
    <col min="11024" max="11029" width="10.7109375" style="52" customWidth="1"/>
    <col min="11030" max="11031" width="11.42578125" style="52" customWidth="1"/>
    <col min="11032" max="11032" width="1.7109375" style="52" customWidth="1"/>
    <col min="11033" max="11048" width="11.42578125" style="52" customWidth="1"/>
    <col min="11049" max="11054" width="6.7109375" style="52" customWidth="1"/>
    <col min="11055" max="11056" width="11.42578125" style="52" customWidth="1"/>
    <col min="11057" max="11057" width="1.140625" style="52" customWidth="1"/>
    <col min="11058" max="11260" width="11.42578125" style="52"/>
    <col min="11261" max="11261" width="2.28515625" style="52" customWidth="1"/>
    <col min="11262" max="11262" width="48.7109375" style="52" customWidth="1"/>
    <col min="11263" max="11279" width="11.42578125" style="52" customWidth="1"/>
    <col min="11280" max="11285" width="10.7109375" style="52" customWidth="1"/>
    <col min="11286" max="11287" width="11.42578125" style="52" customWidth="1"/>
    <col min="11288" max="11288" width="1.7109375" style="52" customWidth="1"/>
    <col min="11289" max="11304" width="11.42578125" style="52" customWidth="1"/>
    <col min="11305" max="11310" width="6.7109375" style="52" customWidth="1"/>
    <col min="11311" max="11312" width="11.42578125" style="52" customWidth="1"/>
    <col min="11313" max="11313" width="1.140625" style="52" customWidth="1"/>
    <col min="11314" max="11516" width="11.42578125" style="52"/>
    <col min="11517" max="11517" width="2.28515625" style="52" customWidth="1"/>
    <col min="11518" max="11518" width="48.7109375" style="52" customWidth="1"/>
    <col min="11519" max="11535" width="11.42578125" style="52" customWidth="1"/>
    <col min="11536" max="11541" width="10.7109375" style="52" customWidth="1"/>
    <col min="11542" max="11543" width="11.42578125" style="52" customWidth="1"/>
    <col min="11544" max="11544" width="1.7109375" style="52" customWidth="1"/>
    <col min="11545" max="11560" width="11.42578125" style="52" customWidth="1"/>
    <col min="11561" max="11566" width="6.7109375" style="52" customWidth="1"/>
    <col min="11567" max="11568" width="11.42578125" style="52" customWidth="1"/>
    <col min="11569" max="11569" width="1.140625" style="52" customWidth="1"/>
    <col min="11570" max="11772" width="11.42578125" style="52"/>
    <col min="11773" max="11773" width="2.28515625" style="52" customWidth="1"/>
    <col min="11774" max="11774" width="48.7109375" style="52" customWidth="1"/>
    <col min="11775" max="11791" width="11.42578125" style="52" customWidth="1"/>
    <col min="11792" max="11797" width="10.7109375" style="52" customWidth="1"/>
    <col min="11798" max="11799" width="11.42578125" style="52" customWidth="1"/>
    <col min="11800" max="11800" width="1.7109375" style="52" customWidth="1"/>
    <col min="11801" max="11816" width="11.42578125" style="52" customWidth="1"/>
    <col min="11817" max="11822" width="6.7109375" style="52" customWidth="1"/>
    <col min="11823" max="11824" width="11.42578125" style="52" customWidth="1"/>
    <col min="11825" max="11825" width="1.140625" style="52" customWidth="1"/>
    <col min="11826" max="12028" width="11.42578125" style="52"/>
    <col min="12029" max="12029" width="2.28515625" style="52" customWidth="1"/>
    <col min="12030" max="12030" width="48.7109375" style="52" customWidth="1"/>
    <col min="12031" max="12047" width="11.42578125" style="52" customWidth="1"/>
    <col min="12048" max="12053" width="10.7109375" style="52" customWidth="1"/>
    <col min="12054" max="12055" width="11.42578125" style="52" customWidth="1"/>
    <col min="12056" max="12056" width="1.7109375" style="52" customWidth="1"/>
    <col min="12057" max="12072" width="11.42578125" style="52" customWidth="1"/>
    <col min="12073" max="12078" width="6.7109375" style="52" customWidth="1"/>
    <col min="12079" max="12080" width="11.42578125" style="52" customWidth="1"/>
    <col min="12081" max="12081" width="1.140625" style="52" customWidth="1"/>
    <col min="12082" max="12284" width="11.42578125" style="52"/>
    <col min="12285" max="12285" width="2.28515625" style="52" customWidth="1"/>
    <col min="12286" max="12286" width="48.7109375" style="52" customWidth="1"/>
    <col min="12287" max="12303" width="11.42578125" style="52" customWidth="1"/>
    <col min="12304" max="12309" width="10.7109375" style="52" customWidth="1"/>
    <col min="12310" max="12311" width="11.42578125" style="52" customWidth="1"/>
    <col min="12312" max="12312" width="1.7109375" style="52" customWidth="1"/>
    <col min="12313" max="12328" width="11.42578125" style="52" customWidth="1"/>
    <col min="12329" max="12334" width="6.7109375" style="52" customWidth="1"/>
    <col min="12335" max="12336" width="11.42578125" style="52" customWidth="1"/>
    <col min="12337" max="12337" width="1.140625" style="52" customWidth="1"/>
    <col min="12338" max="12540" width="11.42578125" style="52"/>
    <col min="12541" max="12541" width="2.28515625" style="52" customWidth="1"/>
    <col min="12542" max="12542" width="48.7109375" style="52" customWidth="1"/>
    <col min="12543" max="12559" width="11.42578125" style="52" customWidth="1"/>
    <col min="12560" max="12565" width="10.7109375" style="52" customWidth="1"/>
    <col min="12566" max="12567" width="11.42578125" style="52" customWidth="1"/>
    <col min="12568" max="12568" width="1.7109375" style="52" customWidth="1"/>
    <col min="12569" max="12584" width="11.42578125" style="52" customWidth="1"/>
    <col min="12585" max="12590" width="6.7109375" style="52" customWidth="1"/>
    <col min="12591" max="12592" width="11.42578125" style="52" customWidth="1"/>
    <col min="12593" max="12593" width="1.140625" style="52" customWidth="1"/>
    <col min="12594" max="12796" width="11.42578125" style="52"/>
    <col min="12797" max="12797" width="2.28515625" style="52" customWidth="1"/>
    <col min="12798" max="12798" width="48.7109375" style="52" customWidth="1"/>
    <col min="12799" max="12815" width="11.42578125" style="52" customWidth="1"/>
    <col min="12816" max="12821" width="10.7109375" style="52" customWidth="1"/>
    <col min="12822" max="12823" width="11.42578125" style="52" customWidth="1"/>
    <col min="12824" max="12824" width="1.7109375" style="52" customWidth="1"/>
    <col min="12825" max="12840" width="11.42578125" style="52" customWidth="1"/>
    <col min="12841" max="12846" width="6.7109375" style="52" customWidth="1"/>
    <col min="12847" max="12848" width="11.42578125" style="52" customWidth="1"/>
    <col min="12849" max="12849" width="1.140625" style="52" customWidth="1"/>
    <col min="12850" max="13052" width="11.42578125" style="52"/>
    <col min="13053" max="13053" width="2.28515625" style="52" customWidth="1"/>
    <col min="13054" max="13054" width="48.7109375" style="52" customWidth="1"/>
    <col min="13055" max="13071" width="11.42578125" style="52" customWidth="1"/>
    <col min="13072" max="13077" width="10.7109375" style="52" customWidth="1"/>
    <col min="13078" max="13079" width="11.42578125" style="52" customWidth="1"/>
    <col min="13080" max="13080" width="1.7109375" style="52" customWidth="1"/>
    <col min="13081" max="13096" width="11.42578125" style="52" customWidth="1"/>
    <col min="13097" max="13102" width="6.7109375" style="52" customWidth="1"/>
    <col min="13103" max="13104" width="11.42578125" style="52" customWidth="1"/>
    <col min="13105" max="13105" width="1.140625" style="52" customWidth="1"/>
    <col min="13106" max="13308" width="11.42578125" style="52"/>
    <col min="13309" max="13309" width="2.28515625" style="52" customWidth="1"/>
    <col min="13310" max="13310" width="48.7109375" style="52" customWidth="1"/>
    <col min="13311" max="13327" width="11.42578125" style="52" customWidth="1"/>
    <col min="13328" max="13333" width="10.7109375" style="52" customWidth="1"/>
    <col min="13334" max="13335" width="11.42578125" style="52" customWidth="1"/>
    <col min="13336" max="13336" width="1.7109375" style="52" customWidth="1"/>
    <col min="13337" max="13352" width="11.42578125" style="52" customWidth="1"/>
    <col min="13353" max="13358" width="6.7109375" style="52" customWidth="1"/>
    <col min="13359" max="13360" width="11.42578125" style="52" customWidth="1"/>
    <col min="13361" max="13361" width="1.140625" style="52" customWidth="1"/>
    <col min="13362" max="13564" width="11.42578125" style="52"/>
    <col min="13565" max="13565" width="2.28515625" style="52" customWidth="1"/>
    <col min="13566" max="13566" width="48.7109375" style="52" customWidth="1"/>
    <col min="13567" max="13583" width="11.42578125" style="52" customWidth="1"/>
    <col min="13584" max="13589" width="10.7109375" style="52" customWidth="1"/>
    <col min="13590" max="13591" width="11.42578125" style="52" customWidth="1"/>
    <col min="13592" max="13592" width="1.7109375" style="52" customWidth="1"/>
    <col min="13593" max="13608" width="11.42578125" style="52" customWidth="1"/>
    <col min="13609" max="13614" width="6.7109375" style="52" customWidth="1"/>
    <col min="13615" max="13616" width="11.42578125" style="52" customWidth="1"/>
    <col min="13617" max="13617" width="1.140625" style="52" customWidth="1"/>
    <col min="13618" max="13820" width="11.42578125" style="52"/>
    <col min="13821" max="13821" width="2.28515625" style="52" customWidth="1"/>
    <col min="13822" max="13822" width="48.7109375" style="52" customWidth="1"/>
    <col min="13823" max="13839" width="11.42578125" style="52" customWidth="1"/>
    <col min="13840" max="13845" width="10.7109375" style="52" customWidth="1"/>
    <col min="13846" max="13847" width="11.42578125" style="52" customWidth="1"/>
    <col min="13848" max="13848" width="1.7109375" style="52" customWidth="1"/>
    <col min="13849" max="13864" width="11.42578125" style="52" customWidth="1"/>
    <col min="13865" max="13870" width="6.7109375" style="52" customWidth="1"/>
    <col min="13871" max="13872" width="11.42578125" style="52" customWidth="1"/>
    <col min="13873" max="13873" width="1.140625" style="52" customWidth="1"/>
    <col min="13874" max="14076" width="11.42578125" style="52"/>
    <col min="14077" max="14077" width="2.28515625" style="52" customWidth="1"/>
    <col min="14078" max="14078" width="48.7109375" style="52" customWidth="1"/>
    <col min="14079" max="14095" width="11.42578125" style="52" customWidth="1"/>
    <col min="14096" max="14101" width="10.7109375" style="52" customWidth="1"/>
    <col min="14102" max="14103" width="11.42578125" style="52" customWidth="1"/>
    <col min="14104" max="14104" width="1.7109375" style="52" customWidth="1"/>
    <col min="14105" max="14120" width="11.42578125" style="52" customWidth="1"/>
    <col min="14121" max="14126" width="6.7109375" style="52" customWidth="1"/>
    <col min="14127" max="14128" width="11.42578125" style="52" customWidth="1"/>
    <col min="14129" max="14129" width="1.140625" style="52" customWidth="1"/>
    <col min="14130" max="14332" width="11.42578125" style="52"/>
    <col min="14333" max="14333" width="2.28515625" style="52" customWidth="1"/>
    <col min="14334" max="14334" width="48.7109375" style="52" customWidth="1"/>
    <col min="14335" max="14351" width="11.42578125" style="52" customWidth="1"/>
    <col min="14352" max="14357" width="10.7109375" style="52" customWidth="1"/>
    <col min="14358" max="14359" width="11.42578125" style="52" customWidth="1"/>
    <col min="14360" max="14360" width="1.7109375" style="52" customWidth="1"/>
    <col min="14361" max="14376" width="11.42578125" style="52" customWidth="1"/>
    <col min="14377" max="14382" width="6.7109375" style="52" customWidth="1"/>
    <col min="14383" max="14384" width="11.42578125" style="52" customWidth="1"/>
    <col min="14385" max="14385" width="1.140625" style="52" customWidth="1"/>
    <col min="14386" max="14588" width="11.42578125" style="52"/>
    <col min="14589" max="14589" width="2.28515625" style="52" customWidth="1"/>
    <col min="14590" max="14590" width="48.7109375" style="52" customWidth="1"/>
    <col min="14591" max="14607" width="11.42578125" style="52" customWidth="1"/>
    <col min="14608" max="14613" width="10.7109375" style="52" customWidth="1"/>
    <col min="14614" max="14615" width="11.42578125" style="52" customWidth="1"/>
    <col min="14616" max="14616" width="1.7109375" style="52" customWidth="1"/>
    <col min="14617" max="14632" width="11.42578125" style="52" customWidth="1"/>
    <col min="14633" max="14638" width="6.7109375" style="52" customWidth="1"/>
    <col min="14639" max="14640" width="11.42578125" style="52" customWidth="1"/>
    <col min="14641" max="14641" width="1.140625" style="52" customWidth="1"/>
    <col min="14642" max="14844" width="11.42578125" style="52"/>
    <col min="14845" max="14845" width="2.28515625" style="52" customWidth="1"/>
    <col min="14846" max="14846" width="48.7109375" style="52" customWidth="1"/>
    <col min="14847" max="14863" width="11.42578125" style="52" customWidth="1"/>
    <col min="14864" max="14869" width="10.7109375" style="52" customWidth="1"/>
    <col min="14870" max="14871" width="11.42578125" style="52" customWidth="1"/>
    <col min="14872" max="14872" width="1.7109375" style="52" customWidth="1"/>
    <col min="14873" max="14888" width="11.42578125" style="52" customWidth="1"/>
    <col min="14889" max="14894" width="6.7109375" style="52" customWidth="1"/>
    <col min="14895" max="14896" width="11.42578125" style="52" customWidth="1"/>
    <col min="14897" max="14897" width="1.140625" style="52" customWidth="1"/>
    <col min="14898" max="15100" width="11.42578125" style="52"/>
    <col min="15101" max="15101" width="2.28515625" style="52" customWidth="1"/>
    <col min="15102" max="15102" width="48.7109375" style="52" customWidth="1"/>
    <col min="15103" max="15119" width="11.42578125" style="52" customWidth="1"/>
    <col min="15120" max="15125" width="10.7109375" style="52" customWidth="1"/>
    <col min="15126" max="15127" width="11.42578125" style="52" customWidth="1"/>
    <col min="15128" max="15128" width="1.7109375" style="52" customWidth="1"/>
    <col min="15129" max="15144" width="11.42578125" style="52" customWidth="1"/>
    <col min="15145" max="15150" width="6.7109375" style="52" customWidth="1"/>
    <col min="15151" max="15152" width="11.42578125" style="52" customWidth="1"/>
    <col min="15153" max="15153" width="1.140625" style="52" customWidth="1"/>
    <col min="15154" max="15356" width="11.42578125" style="52"/>
    <col min="15357" max="15357" width="2.28515625" style="52" customWidth="1"/>
    <col min="15358" max="15358" width="48.7109375" style="52" customWidth="1"/>
    <col min="15359" max="15375" width="11.42578125" style="52" customWidth="1"/>
    <col min="15376" max="15381" width="10.7109375" style="52" customWidth="1"/>
    <col min="15382" max="15383" width="11.42578125" style="52" customWidth="1"/>
    <col min="15384" max="15384" width="1.7109375" style="52" customWidth="1"/>
    <col min="15385" max="15400" width="11.42578125" style="52" customWidth="1"/>
    <col min="15401" max="15406" width="6.7109375" style="52" customWidth="1"/>
    <col min="15407" max="15408" width="11.42578125" style="52" customWidth="1"/>
    <col min="15409" max="15409" width="1.140625" style="52" customWidth="1"/>
    <col min="15410" max="15612" width="11.42578125" style="52"/>
    <col min="15613" max="15613" width="2.28515625" style="52" customWidth="1"/>
    <col min="15614" max="15614" width="48.7109375" style="52" customWidth="1"/>
    <col min="15615" max="15631" width="11.42578125" style="52" customWidth="1"/>
    <col min="15632" max="15637" width="10.7109375" style="52" customWidth="1"/>
    <col min="15638" max="15639" width="11.42578125" style="52" customWidth="1"/>
    <col min="15640" max="15640" width="1.7109375" style="52" customWidth="1"/>
    <col min="15641" max="15656" width="11.42578125" style="52" customWidth="1"/>
    <col min="15657" max="15662" width="6.7109375" style="52" customWidth="1"/>
    <col min="15663" max="15664" width="11.42578125" style="52" customWidth="1"/>
    <col min="15665" max="15665" width="1.140625" style="52" customWidth="1"/>
    <col min="15666" max="15868" width="11.42578125" style="52"/>
    <col min="15869" max="15869" width="2.28515625" style="52" customWidth="1"/>
    <col min="15870" max="15870" width="48.7109375" style="52" customWidth="1"/>
    <col min="15871" max="15887" width="11.42578125" style="52" customWidth="1"/>
    <col min="15888" max="15893" width="10.7109375" style="52" customWidth="1"/>
    <col min="15894" max="15895" width="11.42578125" style="52" customWidth="1"/>
    <col min="15896" max="15896" width="1.7109375" style="52" customWidth="1"/>
    <col min="15897" max="15912" width="11.42578125" style="52" customWidth="1"/>
    <col min="15913" max="15918" width="6.7109375" style="52" customWidth="1"/>
    <col min="15919" max="15920" width="11.42578125" style="52" customWidth="1"/>
    <col min="15921" max="15921" width="1.140625" style="52" customWidth="1"/>
    <col min="15922" max="16124" width="11.42578125" style="52"/>
    <col min="16125" max="16125" width="2.28515625" style="52" customWidth="1"/>
    <col min="16126" max="16126" width="48.7109375" style="52" customWidth="1"/>
    <col min="16127" max="16143" width="11.42578125" style="52" customWidth="1"/>
    <col min="16144" max="16149" width="10.7109375" style="52" customWidth="1"/>
    <col min="16150" max="16151" width="11.42578125" style="52" customWidth="1"/>
    <col min="16152" max="16152" width="1.7109375" style="52" customWidth="1"/>
    <col min="16153" max="16168" width="11.42578125" style="52" customWidth="1"/>
    <col min="16169" max="16174" width="6.7109375" style="52" customWidth="1"/>
    <col min="16175" max="16176" width="11.42578125" style="52" customWidth="1"/>
    <col min="16177" max="16177" width="1.140625" style="52" customWidth="1"/>
    <col min="16178" max="16384" width="11.42578125" style="52"/>
  </cols>
  <sheetData>
    <row r="1" spans="1:50" ht="15" customHeight="1" x14ac:dyDescent="0.25">
      <c r="A1" s="204"/>
      <c r="B1" s="1" t="s">
        <v>274</v>
      </c>
    </row>
    <row r="2" spans="1:50" ht="15" customHeight="1" x14ac:dyDescent="0.2">
      <c r="B2" s="3" t="s">
        <v>273</v>
      </c>
      <c r="C2" s="53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</row>
    <row r="3" spans="1:50" ht="15" customHeight="1" x14ac:dyDescent="0.2">
      <c r="B3" s="5" t="s">
        <v>0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6"/>
    </row>
    <row r="4" spans="1:50" ht="12" customHeight="1" x14ac:dyDescent="0.25">
      <c r="B4" s="204" t="s">
        <v>892</v>
      </c>
    </row>
    <row r="5" spans="1:50" ht="12" customHeight="1" thickBot="1" x14ac:dyDescent="0.2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</row>
    <row r="6" spans="1:50" ht="12" customHeight="1" thickTop="1" x14ac:dyDescent="0.2">
      <c r="A6" s="53"/>
      <c r="B6" s="8"/>
      <c r="C6" s="274">
        <v>1995</v>
      </c>
      <c r="D6" s="274">
        <v>1996</v>
      </c>
      <c r="E6" s="274">
        <v>1997</v>
      </c>
      <c r="F6" s="274">
        <v>1998</v>
      </c>
      <c r="G6" s="274">
        <v>1999</v>
      </c>
      <c r="H6" s="274">
        <v>2000</v>
      </c>
      <c r="I6" s="274">
        <v>2001</v>
      </c>
      <c r="J6" s="274">
        <v>2002</v>
      </c>
      <c r="K6" s="274">
        <v>2003</v>
      </c>
      <c r="L6" s="274">
        <v>2004</v>
      </c>
      <c r="M6" s="274">
        <v>2005</v>
      </c>
      <c r="N6" s="274">
        <v>2006</v>
      </c>
      <c r="O6" s="274">
        <v>2007</v>
      </c>
      <c r="P6" s="274">
        <v>2008</v>
      </c>
      <c r="Q6" s="276">
        <v>2009</v>
      </c>
      <c r="R6" s="278">
        <v>2010</v>
      </c>
      <c r="S6" s="274">
        <v>2011</v>
      </c>
      <c r="T6" s="276">
        <v>2012</v>
      </c>
      <c r="U6" s="278">
        <v>2013</v>
      </c>
      <c r="V6" s="278">
        <v>2014</v>
      </c>
      <c r="W6" s="278">
        <v>2015</v>
      </c>
      <c r="X6" s="280" t="s">
        <v>58</v>
      </c>
      <c r="Y6" s="278" t="s">
        <v>59</v>
      </c>
      <c r="Z6" s="9"/>
      <c r="AA6" s="272" t="s">
        <v>1</v>
      </c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10"/>
      <c r="AX6" s="56"/>
    </row>
    <row r="7" spans="1:50" ht="12" customHeight="1" thickBot="1" x14ac:dyDescent="0.25">
      <c r="A7" s="57"/>
      <c r="B7" s="11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7"/>
      <c r="R7" s="279"/>
      <c r="S7" s="275"/>
      <c r="T7" s="277"/>
      <c r="U7" s="279"/>
      <c r="V7" s="279"/>
      <c r="W7" s="279"/>
      <c r="X7" s="279"/>
      <c r="Y7" s="279"/>
      <c r="Z7" s="12"/>
      <c r="AA7" s="13" t="s">
        <v>2</v>
      </c>
      <c r="AB7" s="14" t="s">
        <v>3</v>
      </c>
      <c r="AC7" s="14" t="s">
        <v>4</v>
      </c>
      <c r="AD7" s="14" t="s">
        <v>5</v>
      </c>
      <c r="AE7" s="14" t="s">
        <v>6</v>
      </c>
      <c r="AF7" s="14" t="s">
        <v>7</v>
      </c>
      <c r="AG7" s="14" t="s">
        <v>8</v>
      </c>
      <c r="AH7" s="14" t="s">
        <v>9</v>
      </c>
      <c r="AI7" s="14" t="s">
        <v>10</v>
      </c>
      <c r="AJ7" s="14" t="s">
        <v>11</v>
      </c>
      <c r="AK7" s="14" t="s">
        <v>12</v>
      </c>
      <c r="AL7" s="14" t="s">
        <v>13</v>
      </c>
      <c r="AM7" s="14" t="s">
        <v>14</v>
      </c>
      <c r="AN7" s="15" t="s">
        <v>15</v>
      </c>
      <c r="AO7" s="14" t="s">
        <v>16</v>
      </c>
      <c r="AP7" s="15" t="s">
        <v>17</v>
      </c>
      <c r="AQ7" s="14" t="s">
        <v>18</v>
      </c>
      <c r="AR7" s="15">
        <v>13</v>
      </c>
      <c r="AS7" s="14">
        <v>14</v>
      </c>
      <c r="AT7" s="15">
        <v>15</v>
      </c>
      <c r="AU7" s="14">
        <v>16</v>
      </c>
      <c r="AV7" s="15">
        <v>17</v>
      </c>
      <c r="AW7" s="16"/>
      <c r="AX7" s="56"/>
    </row>
    <row r="8" spans="1:50" ht="6" customHeight="1" thickTop="1" thickBot="1" x14ac:dyDescent="0.3">
      <c r="A8" s="53"/>
      <c r="B8" s="58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17"/>
      <c r="Z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/>
    </row>
    <row r="9" spans="1:50" ht="6" customHeight="1" x14ac:dyDescent="0.25">
      <c r="A9" s="53"/>
      <c r="B9" s="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/>
    </row>
    <row r="10" spans="1:50" s="102" customFormat="1" ht="15" customHeight="1" x14ac:dyDescent="0.25">
      <c r="A10" s="101"/>
      <c r="B10" s="20" t="s">
        <v>264</v>
      </c>
      <c r="C10" s="21"/>
      <c r="D10" s="21"/>
      <c r="E10" s="21"/>
      <c r="F10" s="21"/>
      <c r="G10" s="21"/>
      <c r="H10" s="21"/>
      <c r="I10" s="21"/>
      <c r="J10" s="21"/>
      <c r="K10" s="21">
        <v>60247.175999999992</v>
      </c>
      <c r="L10" s="21">
        <v>76015.623000000007</v>
      </c>
      <c r="M10" s="21">
        <v>97708.085000000006</v>
      </c>
      <c r="N10" s="21">
        <v>128307.967</v>
      </c>
      <c r="O10" s="21">
        <v>130984.48000000001</v>
      </c>
      <c r="P10" s="21">
        <v>55685.224999999999</v>
      </c>
      <c r="Q10" s="21">
        <v>92208.660999999993</v>
      </c>
      <c r="R10" s="21">
        <v>75154.47</v>
      </c>
      <c r="S10" s="21">
        <v>66497.179000000004</v>
      </c>
      <c r="T10" s="21">
        <v>51631.025000000001</v>
      </c>
      <c r="U10" s="21">
        <v>51453.381999999998</v>
      </c>
      <c r="V10" s="21">
        <v>58155.256999999998</v>
      </c>
      <c r="W10" s="21">
        <v>71585.242999999988</v>
      </c>
      <c r="X10" s="80">
        <v>69229.629000000001</v>
      </c>
      <c r="Y10" s="80">
        <v>79044.375</v>
      </c>
      <c r="Z10"/>
      <c r="AA10" s="22"/>
      <c r="AB10" s="22"/>
      <c r="AC10" s="22"/>
      <c r="AD10" s="22"/>
      <c r="AE10" s="22"/>
      <c r="AF10" s="22"/>
      <c r="AG10" s="22"/>
      <c r="AH10" s="22"/>
      <c r="AI10" s="22">
        <v>26.172923026300882</v>
      </c>
      <c r="AJ10" s="22">
        <v>28.536846958420639</v>
      </c>
      <c r="AK10" s="22">
        <v>31.317656056814535</v>
      </c>
      <c r="AL10" s="22">
        <v>2.0860068650296721</v>
      </c>
      <c r="AM10" s="22">
        <v>-57.487158020553267</v>
      </c>
      <c r="AN10" s="22">
        <v>65.589096569152758</v>
      </c>
      <c r="AO10" s="22">
        <v>-18.495215975427723</v>
      </c>
      <c r="AP10" s="22">
        <v>-11.519329455719664</v>
      </c>
      <c r="AQ10" s="22">
        <v>-22.35606716489432</v>
      </c>
      <c r="AR10" s="22">
        <v>-0.34406250892753659</v>
      </c>
      <c r="AS10" s="22">
        <v>13.025139921803392</v>
      </c>
      <c r="AT10" s="22">
        <v>23.093331012190333</v>
      </c>
      <c r="AU10" s="22">
        <v>-3.2906418994763866</v>
      </c>
      <c r="AV10" s="22">
        <v>14.177088829986362</v>
      </c>
      <c r="AW10"/>
      <c r="AX10" s="26"/>
    </row>
    <row r="11" spans="1:50" s="4" customFormat="1" ht="15" customHeight="1" x14ac:dyDescent="0.25">
      <c r="A11" s="19"/>
      <c r="B11" s="23" t="s">
        <v>922</v>
      </c>
      <c r="C11" s="24"/>
      <c r="D11" s="24"/>
      <c r="E11" s="24"/>
      <c r="F11" s="24"/>
      <c r="G11" s="24"/>
      <c r="H11" s="24"/>
      <c r="I11" s="24"/>
      <c r="J11" s="24"/>
      <c r="K11" s="24">
        <v>32939.199999999997</v>
      </c>
      <c r="L11" s="24">
        <v>43526.957000000002</v>
      </c>
      <c r="M11" s="24">
        <v>59234.982000000004</v>
      </c>
      <c r="N11" s="24">
        <v>73321.656000000003</v>
      </c>
      <c r="O11" s="24">
        <v>83731.812000000005</v>
      </c>
      <c r="P11" s="24">
        <v>33840.49</v>
      </c>
      <c r="Q11" s="24">
        <v>65388.919000000002</v>
      </c>
      <c r="R11" s="24">
        <v>54043.8</v>
      </c>
      <c r="S11" s="24">
        <v>44084.493999999999</v>
      </c>
      <c r="T11" s="24">
        <v>26413.023000000001</v>
      </c>
      <c r="U11" s="24">
        <v>29500.084000000003</v>
      </c>
      <c r="V11" s="24">
        <v>34734.972999999998</v>
      </c>
      <c r="W11" s="24">
        <v>42049.500999999997</v>
      </c>
      <c r="X11" s="81">
        <v>40688.339</v>
      </c>
      <c r="Y11" s="81">
        <v>48075.593999999997</v>
      </c>
      <c r="Z11"/>
      <c r="AA11" s="25"/>
      <c r="AB11" s="25"/>
      <c r="AC11" s="25"/>
      <c r="AD11" s="25"/>
      <c r="AE11" s="25"/>
      <c r="AF11" s="25"/>
      <c r="AG11" s="25"/>
      <c r="AH11" s="25"/>
      <c r="AI11" s="25">
        <v>32.143333778598162</v>
      </c>
      <c r="AJ11" s="25">
        <v>36.088038499911676</v>
      </c>
      <c r="AK11" s="25">
        <v>23.781004947380584</v>
      </c>
      <c r="AL11" s="25">
        <v>14.197928099168958</v>
      </c>
      <c r="AM11" s="25">
        <v>-59.584667772387405</v>
      </c>
      <c r="AN11" s="25">
        <v>93.226868168871093</v>
      </c>
      <c r="AO11" s="25">
        <v>-17.350216479339565</v>
      </c>
      <c r="AP11" s="25">
        <v>-18.428211931803471</v>
      </c>
      <c r="AQ11" s="25">
        <v>-40.085457258509081</v>
      </c>
      <c r="AR11" s="25">
        <v>11.687647415443516</v>
      </c>
      <c r="AS11" s="25">
        <v>17.745335911585862</v>
      </c>
      <c r="AT11" s="25">
        <v>21.058107631176217</v>
      </c>
      <c r="AU11" s="25">
        <v>-3.2370467368923039</v>
      </c>
      <c r="AV11" s="25">
        <v>18.155705495867004</v>
      </c>
      <c r="AW11"/>
      <c r="AX11" s="7"/>
    </row>
    <row r="12" spans="1:50" s="4" customFormat="1" ht="15" customHeight="1" x14ac:dyDescent="0.25">
      <c r="A12" s="19"/>
      <c r="B12" s="23" t="s">
        <v>923</v>
      </c>
      <c r="C12" s="24"/>
      <c r="D12" s="24"/>
      <c r="E12" s="24"/>
      <c r="F12" s="24"/>
      <c r="G12" s="24"/>
      <c r="H12" s="24"/>
      <c r="I12" s="24"/>
      <c r="J12" s="24"/>
      <c r="K12" s="24">
        <v>27307.975999999999</v>
      </c>
      <c r="L12" s="24">
        <v>32488.666000000001</v>
      </c>
      <c r="M12" s="24">
        <v>38473.103000000003</v>
      </c>
      <c r="N12" s="24">
        <v>54986.311000000002</v>
      </c>
      <c r="O12" s="24">
        <v>47252.667999999998</v>
      </c>
      <c r="P12" s="24">
        <v>21844.735000000001</v>
      </c>
      <c r="Q12" s="24">
        <v>26819.741999999998</v>
      </c>
      <c r="R12" s="24">
        <v>21110.67</v>
      </c>
      <c r="S12" s="24">
        <v>22412.685000000001</v>
      </c>
      <c r="T12" s="24">
        <v>25218.002</v>
      </c>
      <c r="U12" s="24">
        <v>21953.297999999999</v>
      </c>
      <c r="V12" s="24">
        <v>23420.284</v>
      </c>
      <c r="W12" s="24">
        <v>29535.741999999998</v>
      </c>
      <c r="X12" s="81">
        <v>28541.29</v>
      </c>
      <c r="Y12" s="81">
        <v>30968.781000000003</v>
      </c>
      <c r="Z12"/>
      <c r="AA12" s="25"/>
      <c r="AB12" s="25"/>
      <c r="AC12" s="25"/>
      <c r="AD12" s="25"/>
      <c r="AE12" s="25"/>
      <c r="AF12" s="25"/>
      <c r="AG12" s="25"/>
      <c r="AH12" s="25"/>
      <c r="AI12" s="25">
        <v>18.971343756856982</v>
      </c>
      <c r="AJ12" s="25">
        <v>18.420076096691695</v>
      </c>
      <c r="AK12" s="25">
        <v>42.921435268686274</v>
      </c>
      <c r="AL12" s="25">
        <v>-14.06466965932667</v>
      </c>
      <c r="AM12" s="25">
        <v>-53.770366998113204</v>
      </c>
      <c r="AN12" s="25">
        <v>22.774398499226461</v>
      </c>
      <c r="AO12" s="25">
        <v>-21.286826696543166</v>
      </c>
      <c r="AP12" s="25">
        <v>6.167568343401717</v>
      </c>
      <c r="AQ12" s="25">
        <v>12.516648496152955</v>
      </c>
      <c r="AR12" s="25">
        <v>-12.94592648537343</v>
      </c>
      <c r="AS12" s="25">
        <v>6.6823034971784239</v>
      </c>
      <c r="AT12" s="25">
        <v>26.111801206168117</v>
      </c>
      <c r="AU12" s="25">
        <v>-3.3669443618514734</v>
      </c>
      <c r="AV12" s="25">
        <v>8.5051901998823514</v>
      </c>
      <c r="AW12"/>
      <c r="AX12" s="7"/>
    </row>
    <row r="13" spans="1:50" customFormat="1" ht="6" customHeight="1" x14ac:dyDescent="0.25"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</row>
    <row r="14" spans="1:50" s="102" customFormat="1" ht="15" customHeight="1" x14ac:dyDescent="0.25">
      <c r="A14" s="101"/>
      <c r="B14" s="20" t="s">
        <v>506</v>
      </c>
      <c r="C14" s="21"/>
      <c r="D14" s="21"/>
      <c r="E14" s="21"/>
      <c r="F14" s="21"/>
      <c r="G14" s="21"/>
      <c r="H14" s="21"/>
      <c r="I14" s="21"/>
      <c r="J14" s="21"/>
      <c r="K14" s="21">
        <v>43687.300999999999</v>
      </c>
      <c r="L14" s="21">
        <v>50943.774999999994</v>
      </c>
      <c r="M14" s="21">
        <v>63919.218000000001</v>
      </c>
      <c r="N14" s="21">
        <v>75746.682000000001</v>
      </c>
      <c r="O14" s="21">
        <v>86984.921000000002</v>
      </c>
      <c r="P14" s="21">
        <v>52590.6</v>
      </c>
      <c r="Q14" s="21">
        <v>49414.232000000004</v>
      </c>
      <c r="R14" s="21">
        <v>38429.714999999997</v>
      </c>
      <c r="S14" s="21">
        <v>31253.72</v>
      </c>
      <c r="T14" s="21">
        <v>38862.294999999998</v>
      </c>
      <c r="U14" s="21">
        <v>50187.112999999998</v>
      </c>
      <c r="V14" s="21">
        <v>55506.462</v>
      </c>
      <c r="W14" s="21">
        <v>60105.218000000001</v>
      </c>
      <c r="X14" s="80">
        <v>49748.381999999998</v>
      </c>
      <c r="Y14" s="80">
        <v>58119.62</v>
      </c>
      <c r="Z14"/>
      <c r="AA14" s="22"/>
      <c r="AB14" s="22"/>
      <c r="AC14" s="22"/>
      <c r="AD14" s="22"/>
      <c r="AE14" s="22"/>
      <c r="AF14" s="22"/>
      <c r="AG14" s="22"/>
      <c r="AH14" s="22"/>
      <c r="AI14" s="22">
        <v>16.61003045255644</v>
      </c>
      <c r="AJ14" s="22">
        <v>25.470124661943505</v>
      </c>
      <c r="AK14" s="22">
        <v>18.503768303298077</v>
      </c>
      <c r="AL14" s="22">
        <v>14.836608948758972</v>
      </c>
      <c r="AM14" s="22">
        <v>-39.540555540655149</v>
      </c>
      <c r="AN14" s="22">
        <v>-6.0398017896734295</v>
      </c>
      <c r="AO14" s="22">
        <v>-22.22946012800524</v>
      </c>
      <c r="AP14" s="22">
        <v>-18.673037257757432</v>
      </c>
      <c r="AQ14" s="22">
        <v>24.344542025717249</v>
      </c>
      <c r="AR14" s="22">
        <v>29.140888359784203</v>
      </c>
      <c r="AS14" s="22">
        <v>10.599033660294429</v>
      </c>
      <c r="AT14" s="22">
        <v>8.2850821945740325</v>
      </c>
      <c r="AU14" s="22">
        <v>-17.231176168431837</v>
      </c>
      <c r="AV14" s="22">
        <v>16.827156308319747</v>
      </c>
      <c r="AW14"/>
      <c r="AX14" s="26"/>
    </row>
    <row r="15" spans="1:50" s="4" customFormat="1" ht="15" customHeight="1" x14ac:dyDescent="0.25">
      <c r="A15" s="19"/>
      <c r="B15" s="23" t="s">
        <v>265</v>
      </c>
      <c r="C15" s="24"/>
      <c r="D15" s="24"/>
      <c r="E15" s="24"/>
      <c r="F15" s="24"/>
      <c r="G15" s="24"/>
      <c r="H15" s="24"/>
      <c r="I15" s="24"/>
      <c r="J15" s="24"/>
      <c r="K15" s="24">
        <v>17976.026999999998</v>
      </c>
      <c r="L15" s="24">
        <v>21495.973999999998</v>
      </c>
      <c r="M15" s="24">
        <v>30041.012999999999</v>
      </c>
      <c r="N15" s="24">
        <v>35333.544999999998</v>
      </c>
      <c r="O15" s="24">
        <v>43807.517</v>
      </c>
      <c r="P15" s="24">
        <v>26802.3</v>
      </c>
      <c r="Q15" s="24">
        <v>30479.682000000001</v>
      </c>
      <c r="R15" s="24">
        <v>21329.727999999999</v>
      </c>
      <c r="S15" s="24">
        <v>13493.614</v>
      </c>
      <c r="T15" s="24">
        <v>19004.322</v>
      </c>
      <c r="U15" s="24">
        <v>29122.067999999999</v>
      </c>
      <c r="V15" s="24">
        <v>33212.044999999998</v>
      </c>
      <c r="W15" s="24">
        <v>35060.856</v>
      </c>
      <c r="X15" s="81">
        <v>25784.812999999998</v>
      </c>
      <c r="Y15" s="81">
        <v>31798.565999999999</v>
      </c>
      <c r="Z15"/>
      <c r="AA15" s="25"/>
      <c r="AB15" s="25"/>
      <c r="AC15" s="25"/>
      <c r="AD15" s="25"/>
      <c r="AE15" s="25"/>
      <c r="AF15" s="25"/>
      <c r="AG15" s="25"/>
      <c r="AH15" s="25"/>
      <c r="AI15" s="25">
        <v>19.58134019269108</v>
      </c>
      <c r="AJ15" s="25">
        <v>39.751811199622779</v>
      </c>
      <c r="AK15" s="25">
        <v>17.617688191806312</v>
      </c>
      <c r="AL15" s="25">
        <v>23.982795952118597</v>
      </c>
      <c r="AM15" s="25">
        <v>-38.818034356980334</v>
      </c>
      <c r="AN15" s="25">
        <v>13.72039713009705</v>
      </c>
      <c r="AO15" s="25">
        <v>-30.01984731992939</v>
      </c>
      <c r="AP15" s="25">
        <v>-36.73799309583319</v>
      </c>
      <c r="AQ15" s="25">
        <v>40.839377797527042</v>
      </c>
      <c r="AR15" s="25">
        <v>53.239184223462424</v>
      </c>
      <c r="AS15" s="25">
        <v>14.044253313329255</v>
      </c>
      <c r="AT15" s="25">
        <v>5.5666882301285625</v>
      </c>
      <c r="AU15" s="25">
        <v>-26.45697811827527</v>
      </c>
      <c r="AV15" s="25">
        <v>23.32284899642282</v>
      </c>
      <c r="AW15"/>
      <c r="AX15" s="7"/>
    </row>
    <row r="16" spans="1:50" s="4" customFormat="1" ht="15" customHeight="1" x14ac:dyDescent="0.25">
      <c r="A16" s="19"/>
      <c r="B16" s="23" t="s">
        <v>266</v>
      </c>
      <c r="C16" s="24"/>
      <c r="D16" s="24"/>
      <c r="E16" s="24"/>
      <c r="F16" s="24"/>
      <c r="G16" s="24"/>
      <c r="H16" s="24"/>
      <c r="I16" s="24"/>
      <c r="J16" s="24"/>
      <c r="K16" s="24">
        <v>25711.274000000001</v>
      </c>
      <c r="L16" s="24">
        <v>29447.800999999999</v>
      </c>
      <c r="M16" s="24">
        <v>33878.205000000002</v>
      </c>
      <c r="N16" s="24">
        <v>40413.137000000002</v>
      </c>
      <c r="O16" s="24">
        <v>43177.404000000002</v>
      </c>
      <c r="P16" s="24">
        <v>25788.3</v>
      </c>
      <c r="Q16" s="24">
        <v>18934.55</v>
      </c>
      <c r="R16" s="24">
        <v>17099.987000000001</v>
      </c>
      <c r="S16" s="24">
        <v>17760.106</v>
      </c>
      <c r="T16" s="24">
        <v>19857.973000000002</v>
      </c>
      <c r="U16" s="24">
        <v>21065.044999999998</v>
      </c>
      <c r="V16" s="24">
        <v>22294.417000000001</v>
      </c>
      <c r="W16" s="24">
        <v>25044.362000000001</v>
      </c>
      <c r="X16" s="81">
        <v>23963.569</v>
      </c>
      <c r="Y16" s="81">
        <v>26321.054000000004</v>
      </c>
      <c r="Z16"/>
      <c r="AA16" s="25"/>
      <c r="AB16" s="25"/>
      <c r="AC16" s="25"/>
      <c r="AD16" s="25"/>
      <c r="AE16" s="25"/>
      <c r="AF16" s="25"/>
      <c r="AG16" s="25"/>
      <c r="AH16" s="25"/>
      <c r="AI16" s="25">
        <v>14.532640428475066</v>
      </c>
      <c r="AJ16" s="25">
        <v>15.044940027949805</v>
      </c>
      <c r="AK16" s="25">
        <v>19.289487149629092</v>
      </c>
      <c r="AL16" s="25">
        <v>6.8400208575741086</v>
      </c>
      <c r="AM16" s="25">
        <v>-40.273620896707925</v>
      </c>
      <c r="AN16" s="25">
        <v>-26.576974829670821</v>
      </c>
      <c r="AO16" s="25">
        <v>-9.6889706911439575</v>
      </c>
      <c r="AP16" s="25">
        <v>3.8603479640072167</v>
      </c>
      <c r="AQ16" s="25">
        <v>11.812243688185205</v>
      </c>
      <c r="AR16" s="25">
        <v>6.0785257387548892</v>
      </c>
      <c r="AS16" s="25">
        <v>5.8360758308373093</v>
      </c>
      <c r="AT16" s="25">
        <v>12.334680023254252</v>
      </c>
      <c r="AU16" s="25">
        <v>-4.3155142063511196</v>
      </c>
      <c r="AV16" s="25">
        <v>9.8377875182115151</v>
      </c>
      <c r="AW16"/>
      <c r="AX16" s="7"/>
    </row>
    <row r="17" spans="1:55" s="4" customFormat="1" ht="6" customHeight="1" x14ac:dyDescent="0.25">
      <c r="A17" s="19"/>
      <c r="B17" s="23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/>
      <c r="Y17"/>
      <c r="Z17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/>
      <c r="AX17" s="7"/>
    </row>
    <row r="18" spans="1:55" s="4" customFormat="1" ht="15" customHeight="1" x14ac:dyDescent="0.25">
      <c r="A18" s="19"/>
      <c r="B18" s="96" t="s">
        <v>924</v>
      </c>
      <c r="C18" s="24"/>
      <c r="D18" s="24"/>
      <c r="E18" s="24"/>
      <c r="F18" s="24"/>
      <c r="G18" s="24"/>
      <c r="H18" s="24"/>
      <c r="I18" s="24"/>
      <c r="J18" s="24"/>
      <c r="K18" s="97">
        <v>23.798043738156313</v>
      </c>
      <c r="L18" s="97">
        <v>24.123860079077378</v>
      </c>
      <c r="M18" s="97">
        <v>23.74061428598829</v>
      </c>
      <c r="N18" s="97">
        <v>23.512294571529878</v>
      </c>
      <c r="O18" s="97">
        <v>21.801019972185749</v>
      </c>
      <c r="P18" s="97">
        <v>11.812913334322102</v>
      </c>
      <c r="Q18" s="97">
        <v>20.726658263149773</v>
      </c>
      <c r="R18" s="97">
        <v>20.926881711196664</v>
      </c>
      <c r="S18" s="97">
        <v>25.439166921569655</v>
      </c>
      <c r="T18" s="97">
        <v>27.210379623745848</v>
      </c>
      <c r="U18" s="97">
        <v>27.91682000118238</v>
      </c>
      <c r="V18" s="97">
        <v>27.876662360501374</v>
      </c>
      <c r="W18" s="97">
        <v>26.18836687357161</v>
      </c>
      <c r="X18" s="118">
        <v>23.86709782842787</v>
      </c>
      <c r="Y18" s="118">
        <v>23.887780064632217</v>
      </c>
      <c r="Z18"/>
      <c r="AA18" s="25"/>
      <c r="AB18" s="25"/>
      <c r="AC18" s="25"/>
      <c r="AD18" s="25"/>
      <c r="AE18" s="25"/>
      <c r="AF18" s="25"/>
      <c r="AG18" s="25"/>
      <c r="AH18" s="25"/>
      <c r="AI18" s="22">
        <v>1.3690887558067282</v>
      </c>
      <c r="AJ18" s="22">
        <v>-1.5886586633847926</v>
      </c>
      <c r="AK18" s="22">
        <v>-0.9617262287655538</v>
      </c>
      <c r="AL18" s="22">
        <v>-7.2782118059044958</v>
      </c>
      <c r="AM18" s="22">
        <v>-45.814859353400465</v>
      </c>
      <c r="AN18" s="22">
        <v>75.457634171657077</v>
      </c>
      <c r="AO18" s="22">
        <v>0.96601895734862187</v>
      </c>
      <c r="AP18" s="22">
        <v>21.562148019208944</v>
      </c>
      <c r="AQ18" s="22">
        <v>6.9625420818100636</v>
      </c>
      <c r="AR18" s="22">
        <v>2.596216543851666</v>
      </c>
      <c r="AS18" s="22">
        <v>-0.14384747503227438</v>
      </c>
      <c r="AT18" s="22">
        <v>-6.0563042486819407</v>
      </c>
      <c r="AU18" s="22">
        <v>-8.8637411273105542</v>
      </c>
      <c r="AV18" s="22">
        <v>8.6655848788255649E-2</v>
      </c>
      <c r="AW18" s="22"/>
      <c r="AX18" s="7"/>
    </row>
    <row r="19" spans="1:55" s="4" customFormat="1" ht="15" customHeight="1" x14ac:dyDescent="0.25">
      <c r="A19" s="19"/>
      <c r="B19" s="23" t="s">
        <v>265</v>
      </c>
      <c r="C19" s="24"/>
      <c r="D19" s="24"/>
      <c r="E19" s="24"/>
      <c r="F19" s="24"/>
      <c r="G19" s="24"/>
      <c r="H19" s="24"/>
      <c r="I19" s="24"/>
      <c r="J19" s="24"/>
      <c r="K19" s="79">
        <v>24.971875042243763</v>
      </c>
      <c r="L19" s="79">
        <v>24.953835541483258</v>
      </c>
      <c r="M19" s="79">
        <v>24.962167554070167</v>
      </c>
      <c r="N19" s="79">
        <v>24.955053335293698</v>
      </c>
      <c r="O19" s="79">
        <v>23.002326290257443</v>
      </c>
      <c r="P19" s="79">
        <v>9.0956298526618991</v>
      </c>
      <c r="Q19" s="79">
        <v>21.01792269355041</v>
      </c>
      <c r="R19" s="79">
        <v>20.918691508864995</v>
      </c>
      <c r="S19" s="79">
        <v>26.457708068424076</v>
      </c>
      <c r="T19" s="79">
        <v>28.64190577280263</v>
      </c>
      <c r="U19" s="79">
        <v>28.755327403259965</v>
      </c>
      <c r="V19" s="79">
        <v>28.731570127644957</v>
      </c>
      <c r="W19" s="79">
        <v>27.069615756101335</v>
      </c>
      <c r="X19" s="84">
        <v>24.396050496856425</v>
      </c>
      <c r="Y19" s="84">
        <v>24.372737437279405</v>
      </c>
      <c r="Z19"/>
      <c r="AA19" s="25"/>
      <c r="AB19" s="25"/>
      <c r="AC19" s="25"/>
      <c r="AD19" s="25"/>
      <c r="AE19" s="25"/>
      <c r="AF19" s="25"/>
      <c r="AG19" s="25"/>
      <c r="AH19" s="25"/>
      <c r="AI19" s="25">
        <v>-7.2239272101067273E-2</v>
      </c>
      <c r="AJ19" s="25">
        <v>3.3389707057488192E-2</v>
      </c>
      <c r="AK19" s="25">
        <v>-2.8500004100439444E-2</v>
      </c>
      <c r="AL19" s="25">
        <v>-7.8249764438472731</v>
      </c>
      <c r="AM19" s="25">
        <v>-60.457782669945338</v>
      </c>
      <c r="AN19" s="25" t="s">
        <v>251</v>
      </c>
      <c r="AO19" s="25">
        <v>-0.47212650903823739</v>
      </c>
      <c r="AP19" s="25">
        <v>26.478790784843003</v>
      </c>
      <c r="AQ19" s="25">
        <v>8.2554305109492212</v>
      </c>
      <c r="AR19" s="25">
        <v>0.3959988953145579</v>
      </c>
      <c r="AS19" s="25">
        <v>-8.2618692814169156E-2</v>
      </c>
      <c r="AT19" s="25">
        <v>-5.7844188958699547</v>
      </c>
      <c r="AU19" s="25">
        <v>-9.8766280368878299</v>
      </c>
      <c r="AV19" s="25">
        <v>-9.5560794072075697E-2</v>
      </c>
      <c r="AW19" s="25"/>
      <c r="AX19" s="7"/>
    </row>
    <row r="20" spans="1:55" s="4" customFormat="1" ht="15" customHeight="1" x14ac:dyDescent="0.25">
      <c r="A20" s="19"/>
      <c r="B20" s="23" t="s">
        <v>266</v>
      </c>
      <c r="C20" s="24"/>
      <c r="D20" s="24"/>
      <c r="E20" s="24"/>
      <c r="F20" s="24"/>
      <c r="G20" s="24"/>
      <c r="H20" s="24"/>
      <c r="I20" s="24"/>
      <c r="J20" s="24"/>
      <c r="K20" s="79">
        <v>22.977360048358548</v>
      </c>
      <c r="L20" s="79">
        <v>23.518003941958181</v>
      </c>
      <c r="M20" s="79">
        <v>22.657419423490705</v>
      </c>
      <c r="N20" s="79">
        <v>22.250878470532985</v>
      </c>
      <c r="O20" s="79">
        <v>20.582182291459674</v>
      </c>
      <c r="P20" s="79">
        <v>14.637040828592811</v>
      </c>
      <c r="Q20" s="79">
        <v>20.257798574563431</v>
      </c>
      <c r="R20" s="79">
        <v>20.937097788436912</v>
      </c>
      <c r="S20" s="79">
        <v>24.665308866962842</v>
      </c>
      <c r="T20" s="79">
        <v>25.840391665352751</v>
      </c>
      <c r="U20" s="79">
        <v>26.757597716976157</v>
      </c>
      <c r="V20" s="79">
        <v>26.603104265969364</v>
      </c>
      <c r="W20" s="79">
        <v>24.954662450574702</v>
      </c>
      <c r="X20" s="84">
        <v>23.297944475632992</v>
      </c>
      <c r="Y20" s="84">
        <v>23.301901208059522</v>
      </c>
      <c r="Z20"/>
      <c r="AA20" s="25"/>
      <c r="AB20" s="25"/>
      <c r="AC20" s="25"/>
      <c r="AD20" s="25"/>
      <c r="AE20" s="25"/>
      <c r="AF20" s="25"/>
      <c r="AG20" s="25"/>
      <c r="AH20" s="25"/>
      <c r="AI20" s="25">
        <v>2.3529417324783362</v>
      </c>
      <c r="AJ20" s="25">
        <v>-3.6592583307298376</v>
      </c>
      <c r="AK20" s="25">
        <v>-1.7942950402208071</v>
      </c>
      <c r="AL20" s="25">
        <v>-7.4994620157724512</v>
      </c>
      <c r="AM20" s="25">
        <v>-28.88489363605397</v>
      </c>
      <c r="AN20" s="25">
        <v>38.400915948739566</v>
      </c>
      <c r="AO20" s="25">
        <v>3.3532726242348887</v>
      </c>
      <c r="AP20" s="25">
        <v>17.806723339587865</v>
      </c>
      <c r="AQ20" s="25">
        <v>4.7641114276247141</v>
      </c>
      <c r="AR20" s="25">
        <v>3.5495052222958838</v>
      </c>
      <c r="AS20" s="25">
        <v>-0.57738161938497201</v>
      </c>
      <c r="AT20" s="25">
        <v>-6.1964265482481506</v>
      </c>
      <c r="AU20" s="25">
        <v>-6.6389115790406379</v>
      </c>
      <c r="AV20" s="25">
        <v>1.6983182489205863E-2</v>
      </c>
      <c r="AW20" s="25"/>
      <c r="AX20" s="7"/>
    </row>
    <row r="21" spans="1:55" customFormat="1" ht="6" customHeight="1" x14ac:dyDescent="0.25">
      <c r="C21" s="85"/>
      <c r="D21" s="85"/>
      <c r="E21" s="85"/>
      <c r="F21" s="85"/>
      <c r="G21" s="85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</row>
    <row r="22" spans="1:55" s="102" customFormat="1" ht="15" customHeight="1" x14ac:dyDescent="0.25">
      <c r="A22" s="101"/>
      <c r="B22" s="20" t="s">
        <v>507</v>
      </c>
      <c r="C22" s="21"/>
      <c r="D22" s="21"/>
      <c r="E22" s="21"/>
      <c r="F22" s="21"/>
      <c r="G22" s="21"/>
      <c r="H22" s="21"/>
      <c r="I22" s="21"/>
      <c r="J22" s="21"/>
      <c r="K22" s="21">
        <v>10396.723</v>
      </c>
      <c r="L22" s="21">
        <v>12289.605</v>
      </c>
      <c r="M22" s="21">
        <v>15174.814999999999</v>
      </c>
      <c r="N22" s="21">
        <v>17809.782999999999</v>
      </c>
      <c r="O22" s="21">
        <v>18963.599999999999</v>
      </c>
      <c r="P22" s="21">
        <v>6212.482</v>
      </c>
      <c r="Q22" s="21">
        <v>10241.919</v>
      </c>
      <c r="R22" s="21">
        <v>8042.1409999999996</v>
      </c>
      <c r="S22" s="21">
        <v>7950.6859999999997</v>
      </c>
      <c r="T22" s="21">
        <v>10574.578</v>
      </c>
      <c r="U22" s="21">
        <v>14010.646000000001</v>
      </c>
      <c r="V22" s="21">
        <v>15473.349</v>
      </c>
      <c r="W22" s="21">
        <v>15740.575000000001</v>
      </c>
      <c r="X22" s="80">
        <v>11873.494999999999</v>
      </c>
      <c r="Y22" s="80">
        <v>13883.486999999999</v>
      </c>
      <c r="Z22"/>
      <c r="AA22" s="22"/>
      <c r="AB22" s="22"/>
      <c r="AC22" s="22"/>
      <c r="AD22" s="22"/>
      <c r="AE22" s="22"/>
      <c r="AF22" s="22"/>
      <c r="AG22" s="22"/>
      <c r="AH22" s="22"/>
      <c r="AI22" s="22">
        <v>18.206525267625189</v>
      </c>
      <c r="AJ22" s="22">
        <v>23.476832656541841</v>
      </c>
      <c r="AK22" s="22">
        <v>17.364086481449696</v>
      </c>
      <c r="AL22" s="22">
        <v>6.4785573187500329</v>
      </c>
      <c r="AM22" s="22">
        <v>-67.239964985551268</v>
      </c>
      <c r="AN22" s="22">
        <v>64.860340842838667</v>
      </c>
      <c r="AO22" s="22">
        <v>-21.478181969609409</v>
      </c>
      <c r="AP22" s="22">
        <v>-1.1371971717481693</v>
      </c>
      <c r="AQ22" s="22">
        <v>33.002083090691791</v>
      </c>
      <c r="AR22" s="22">
        <v>32.493665468257944</v>
      </c>
      <c r="AS22" s="22">
        <v>10.439939742964025</v>
      </c>
      <c r="AT22" s="22">
        <v>1.7270081609352996</v>
      </c>
      <c r="AU22" s="22">
        <v>-24.567590446981775</v>
      </c>
      <c r="AV22" s="22">
        <v>16.928393872233915</v>
      </c>
      <c r="AW22"/>
      <c r="AX22" s="26"/>
    </row>
    <row r="23" spans="1:55" s="4" customFormat="1" ht="15" customHeight="1" x14ac:dyDescent="0.25">
      <c r="A23" s="19"/>
      <c r="B23" s="23" t="s">
        <v>265</v>
      </c>
      <c r="C23" s="24"/>
      <c r="D23" s="24"/>
      <c r="E23" s="24"/>
      <c r="F23" s="24"/>
      <c r="G23" s="24"/>
      <c r="H23" s="24"/>
      <c r="I23" s="24"/>
      <c r="J23" s="24"/>
      <c r="K23" s="24">
        <v>4488.951</v>
      </c>
      <c r="L23" s="24">
        <v>5364.07</v>
      </c>
      <c r="M23" s="24">
        <v>7498.8879999999999</v>
      </c>
      <c r="N23" s="24">
        <v>8817.5049999999992</v>
      </c>
      <c r="O23" s="24">
        <v>10076.748</v>
      </c>
      <c r="P23" s="24">
        <v>2437.8380000000002</v>
      </c>
      <c r="Q23" s="24">
        <v>6406.1959999999999</v>
      </c>
      <c r="R23" s="24">
        <v>4461.8999999999996</v>
      </c>
      <c r="S23" s="24">
        <v>3570.1010000000001</v>
      </c>
      <c r="T23" s="24">
        <v>5443.2</v>
      </c>
      <c r="U23" s="24">
        <v>8374.1460000000006</v>
      </c>
      <c r="V23" s="24">
        <v>9542.3420000000006</v>
      </c>
      <c r="W23" s="24">
        <v>9490.8389999999999</v>
      </c>
      <c r="X23" s="81">
        <v>6290.4759999999997</v>
      </c>
      <c r="Y23" s="81">
        <v>7750.1809999999996</v>
      </c>
      <c r="Z23"/>
      <c r="AA23" s="25"/>
      <c r="AB23" s="25"/>
      <c r="AC23" s="25"/>
      <c r="AD23" s="25"/>
      <c r="AE23" s="25"/>
      <c r="AF23" s="25"/>
      <c r="AG23" s="25"/>
      <c r="AH23" s="25"/>
      <c r="AI23" s="25">
        <v>19.494955502967166</v>
      </c>
      <c r="AJ23" s="25">
        <v>39.798473919989867</v>
      </c>
      <c r="AK23" s="25">
        <v>17.584167145848813</v>
      </c>
      <c r="AL23" s="25">
        <v>14.281171374442096</v>
      </c>
      <c r="AM23" s="25">
        <v>-75.80729417863779</v>
      </c>
      <c r="AN23" s="25" t="s">
        <v>251</v>
      </c>
      <c r="AO23" s="25">
        <v>-30.350242171797433</v>
      </c>
      <c r="AP23" s="25">
        <v>-19.986978641385946</v>
      </c>
      <c r="AQ23" s="25">
        <v>52.466274763655136</v>
      </c>
      <c r="AR23" s="25">
        <v>53.846009700176388</v>
      </c>
      <c r="AS23" s="25">
        <v>13.950031442012115</v>
      </c>
      <c r="AT23" s="25">
        <v>-0.53973123159912528</v>
      </c>
      <c r="AU23" s="25">
        <v>-33.720548836620246</v>
      </c>
      <c r="AV23" s="25">
        <v>23.205000702649532</v>
      </c>
      <c r="AW23"/>
      <c r="AX23" s="7"/>
    </row>
    <row r="24" spans="1:55" s="4" customFormat="1" ht="15" customHeight="1" x14ac:dyDescent="0.25">
      <c r="A24" s="19"/>
      <c r="B24" s="23" t="s">
        <v>266</v>
      </c>
      <c r="C24" s="24"/>
      <c r="D24" s="24"/>
      <c r="E24" s="24"/>
      <c r="F24" s="24"/>
      <c r="G24" s="24"/>
      <c r="H24" s="24"/>
      <c r="I24" s="24"/>
      <c r="J24" s="24"/>
      <c r="K24" s="24">
        <v>5907.7719999999999</v>
      </c>
      <c r="L24" s="24">
        <v>6925.5349999999999</v>
      </c>
      <c r="M24" s="24">
        <v>7675.9269999999997</v>
      </c>
      <c r="N24" s="24">
        <v>8992.2780000000002</v>
      </c>
      <c r="O24" s="24">
        <v>8886.8520000000008</v>
      </c>
      <c r="P24" s="24">
        <v>3774.6439999999998</v>
      </c>
      <c r="Q24" s="24">
        <v>3835.723</v>
      </c>
      <c r="R24" s="24">
        <v>3580.241</v>
      </c>
      <c r="S24" s="24">
        <v>4380.585</v>
      </c>
      <c r="T24" s="24">
        <v>5131.3779999999997</v>
      </c>
      <c r="U24" s="24">
        <v>5636.5</v>
      </c>
      <c r="V24" s="24">
        <v>5931.0069999999996</v>
      </c>
      <c r="W24" s="24">
        <v>6249.7359999999999</v>
      </c>
      <c r="X24" s="81">
        <v>5583.0190000000002</v>
      </c>
      <c r="Y24" s="81">
        <v>6133.3059999999996</v>
      </c>
      <c r="Z24"/>
      <c r="AA24" s="25"/>
      <c r="AB24" s="25"/>
      <c r="AC24" s="25"/>
      <c r="AD24" s="25"/>
      <c r="AE24" s="25"/>
      <c r="AF24" s="25"/>
      <c r="AG24" s="25"/>
      <c r="AH24" s="25"/>
      <c r="AI24" s="25">
        <v>17.227526722425981</v>
      </c>
      <c r="AJ24" s="25">
        <v>10.835148475893918</v>
      </c>
      <c r="AK24" s="25">
        <v>17.149081798198456</v>
      </c>
      <c r="AL24" s="25">
        <v>-1.1724059242830289</v>
      </c>
      <c r="AM24" s="25">
        <v>-57.525521973360199</v>
      </c>
      <c r="AN24" s="25">
        <v>1.6181393530091892</v>
      </c>
      <c r="AO24" s="25">
        <v>-6.6605956686653327</v>
      </c>
      <c r="AP24" s="25">
        <v>22.354472785491257</v>
      </c>
      <c r="AQ24" s="25">
        <v>17.13910356721761</v>
      </c>
      <c r="AR24" s="25">
        <v>9.8437885495864919</v>
      </c>
      <c r="AS24" s="25">
        <v>5.2249977823117115</v>
      </c>
      <c r="AT24" s="25">
        <v>5.3739440874037125</v>
      </c>
      <c r="AU24" s="25">
        <v>-10.66792261305117</v>
      </c>
      <c r="AV24" s="25">
        <v>9.8564414701078285</v>
      </c>
      <c r="AW24"/>
      <c r="AX24" s="7"/>
    </row>
    <row r="25" spans="1:55" s="4" customFormat="1" ht="6" customHeight="1" x14ac:dyDescent="0.25">
      <c r="A25" s="19"/>
      <c r="B25" s="23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/>
      <c r="Y25"/>
      <c r="Z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/>
      <c r="AX25" s="7"/>
    </row>
    <row r="26" spans="1:55" s="4" customFormat="1" ht="15" customHeight="1" x14ac:dyDescent="0.25">
      <c r="A26" s="19"/>
      <c r="B26" s="20" t="s">
        <v>854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1">
        <v>1291.3220000000019</v>
      </c>
      <c r="U26" s="21">
        <v>759.11200000000099</v>
      </c>
      <c r="V26" s="21">
        <v>522.13400000000001</v>
      </c>
      <c r="W26" s="21">
        <v>943.42299999999886</v>
      </c>
      <c r="X26" s="80">
        <v>5579.9969999999994</v>
      </c>
      <c r="Y26" s="80">
        <v>4442.9010000000035</v>
      </c>
      <c r="Z26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/>
      <c r="AX26" s="7"/>
    </row>
    <row r="27" spans="1:55" s="4" customFormat="1" ht="15" customHeight="1" x14ac:dyDescent="0.25">
      <c r="A27" s="19"/>
      <c r="B27" s="23" t="s">
        <v>925</v>
      </c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>
        <v>1238.694</v>
      </c>
      <c r="U27" s="24">
        <v>1601.587</v>
      </c>
      <c r="V27" s="24">
        <v>1222.127</v>
      </c>
      <c r="W27" s="24">
        <v>669.79600000000005</v>
      </c>
      <c r="X27" s="81">
        <v>5998.1189999999997</v>
      </c>
      <c r="Y27" s="81">
        <v>5224.018</v>
      </c>
      <c r="Z27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/>
      <c r="AX27" s="7"/>
    </row>
    <row r="28" spans="1:55" s="4" customFormat="1" ht="15" customHeight="1" x14ac:dyDescent="0.25">
      <c r="A28" s="19"/>
      <c r="B28" s="23" t="s">
        <v>766</v>
      </c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>
        <v>52.628000000001975</v>
      </c>
      <c r="U28" s="24">
        <v>-842.474999999999</v>
      </c>
      <c r="V28" s="24">
        <v>-699.99299999999994</v>
      </c>
      <c r="W28" s="24">
        <v>273.62699999999882</v>
      </c>
      <c r="X28" s="81">
        <v>-418.1220000000003</v>
      </c>
      <c r="Y28" s="81">
        <v>-781.11699999999655</v>
      </c>
      <c r="Z28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/>
      <c r="AX28" s="7"/>
    </row>
    <row r="29" spans="1:55" customFormat="1" ht="6" customHeight="1" x14ac:dyDescent="0.25"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</row>
    <row r="30" spans="1:55" s="102" customFormat="1" ht="15" customHeight="1" x14ac:dyDescent="0.25">
      <c r="A30" s="101"/>
      <c r="B30" s="96" t="s">
        <v>267</v>
      </c>
      <c r="C30" s="21">
        <v>2228.6180000000004</v>
      </c>
      <c r="D30" s="21">
        <v>2607.0720000000001</v>
      </c>
      <c r="E30" s="21">
        <v>6803.8789999999999</v>
      </c>
      <c r="F30" s="21">
        <v>8788.405999999999</v>
      </c>
      <c r="G30" s="21">
        <v>8435.7479999999996</v>
      </c>
      <c r="H30" s="21">
        <v>9955.2710000000006</v>
      </c>
      <c r="I30" s="21">
        <v>9880.0519999999997</v>
      </c>
      <c r="J30" s="21">
        <v>10994.550000000001</v>
      </c>
      <c r="K30" s="21">
        <v>13205.679</v>
      </c>
      <c r="L30" s="21">
        <v>15446.128000000001</v>
      </c>
      <c r="M30" s="21">
        <v>18565.404999999999</v>
      </c>
      <c r="N30" s="21">
        <v>21784.741999999998</v>
      </c>
      <c r="O30" s="21">
        <v>23131.932999999997</v>
      </c>
      <c r="P30" s="21">
        <v>13650.190999999999</v>
      </c>
      <c r="Q30" s="21">
        <v>12879.406000000001</v>
      </c>
      <c r="R30" s="21">
        <v>10324.669</v>
      </c>
      <c r="S30" s="21">
        <v>9560.6419999999998</v>
      </c>
      <c r="T30" s="21">
        <v>13584.727000000003</v>
      </c>
      <c r="U30" s="21">
        <v>16343.645000000002</v>
      </c>
      <c r="V30" s="21">
        <v>17686.594000000001</v>
      </c>
      <c r="W30" s="21">
        <v>18629.852999999999</v>
      </c>
      <c r="X30" s="80">
        <v>19928.644</v>
      </c>
      <c r="Y30" s="80">
        <v>21363.094000000005</v>
      </c>
      <c r="Z30"/>
      <c r="AA30" s="22">
        <v>16.981555385445134</v>
      </c>
      <c r="AB30" s="22" t="s">
        <v>251</v>
      </c>
      <c r="AC30" s="22">
        <v>29.167582198331264</v>
      </c>
      <c r="AD30" s="22">
        <v>-4.0127640894150716</v>
      </c>
      <c r="AE30" s="22">
        <v>18.012901760460377</v>
      </c>
      <c r="AF30" s="22">
        <v>-0.75556958720662604</v>
      </c>
      <c r="AG30" s="22">
        <v>11.280284759634883</v>
      </c>
      <c r="AH30" s="22">
        <v>20.111136881454893</v>
      </c>
      <c r="AI30" s="22">
        <v>16.965799335270837</v>
      </c>
      <c r="AJ30" s="22">
        <v>20.194556202046222</v>
      </c>
      <c r="AK30" s="22">
        <v>17.34051586808906</v>
      </c>
      <c r="AL30" s="22">
        <v>6.1841035344829836</v>
      </c>
      <c r="AM30" s="22">
        <v>-40.989838592390875</v>
      </c>
      <c r="AN30" s="22">
        <v>-5.6466975443786689</v>
      </c>
      <c r="AO30" s="22">
        <v>-19.835829385299299</v>
      </c>
      <c r="AP30" s="22">
        <v>-7.4000144701975445</v>
      </c>
      <c r="AQ30" s="22">
        <v>42.090112776945347</v>
      </c>
      <c r="AR30" s="22">
        <v>20.30896903559416</v>
      </c>
      <c r="AS30" s="22">
        <v>8.2169491566905588</v>
      </c>
      <c r="AT30" s="22">
        <v>5.3331862539502977</v>
      </c>
      <c r="AU30" s="22">
        <v>6.9715579613000767</v>
      </c>
      <c r="AV30" s="22">
        <v>7.1979307774277288</v>
      </c>
      <c r="AW30"/>
      <c r="AX30" s="26"/>
      <c r="BC30" s="105"/>
    </row>
    <row r="31" spans="1:55" s="4" customFormat="1" ht="15" customHeight="1" x14ac:dyDescent="0.25">
      <c r="A31" s="19"/>
      <c r="B31" s="23" t="s">
        <v>268</v>
      </c>
      <c r="C31" s="24">
        <v>402.48099999999999</v>
      </c>
      <c r="D31" s="24">
        <v>516.84799999999996</v>
      </c>
      <c r="E31" s="24">
        <v>1579.6030000000001</v>
      </c>
      <c r="F31" s="24">
        <v>3332.0740000000001</v>
      </c>
      <c r="G31" s="24">
        <v>2473.0839999999998</v>
      </c>
      <c r="H31" s="24">
        <v>2985.1979999999999</v>
      </c>
      <c r="I31" s="24">
        <v>2292.681</v>
      </c>
      <c r="J31" s="24">
        <v>7529.8050000000003</v>
      </c>
      <c r="K31" s="24">
        <v>10023.558999999999</v>
      </c>
      <c r="L31" s="24">
        <v>11920.842000000001</v>
      </c>
      <c r="M31" s="24">
        <v>14620.219000000001</v>
      </c>
      <c r="N31" s="24">
        <v>17346.532000000003</v>
      </c>
      <c r="O31" s="24">
        <v>18217.642</v>
      </c>
      <c r="P31" s="24">
        <v>9876.0030000000006</v>
      </c>
      <c r="Q31" s="24">
        <v>9981.103000000001</v>
      </c>
      <c r="R31" s="24">
        <v>8009.4929999999995</v>
      </c>
      <c r="S31" s="24">
        <v>7574.8160000000007</v>
      </c>
      <c r="T31" s="24">
        <v>11865.900000000001</v>
      </c>
      <c r="U31" s="24">
        <v>14769.758000000002</v>
      </c>
      <c r="V31" s="24">
        <v>15995.483</v>
      </c>
      <c r="W31" s="24">
        <v>16683.998</v>
      </c>
      <c r="X31" s="81">
        <v>17453.491999999998</v>
      </c>
      <c r="Y31" s="81">
        <v>18326.388000000003</v>
      </c>
      <c r="Z31"/>
      <c r="AA31" s="25">
        <v>28.415502843612487</v>
      </c>
      <c r="AB31" s="25" t="s">
        <v>251</v>
      </c>
      <c r="AC31" s="25" t="s">
        <v>251</v>
      </c>
      <c r="AD31" s="25">
        <v>-25.779439472232617</v>
      </c>
      <c r="AE31" s="25">
        <v>20.707505284899341</v>
      </c>
      <c r="AF31" s="25">
        <v>-23.198360711751778</v>
      </c>
      <c r="AG31" s="25" t="s">
        <v>251</v>
      </c>
      <c r="AH31" s="25">
        <v>33.11844065018947</v>
      </c>
      <c r="AI31" s="25">
        <v>18.928236966530566</v>
      </c>
      <c r="AJ31" s="25">
        <v>22.644180671130449</v>
      </c>
      <c r="AK31" s="25">
        <v>18.647552406704726</v>
      </c>
      <c r="AL31" s="25">
        <v>5.0218106996833534</v>
      </c>
      <c r="AM31" s="25">
        <v>-45.788796376611195</v>
      </c>
      <c r="AN31" s="25">
        <v>1.0641957075144708</v>
      </c>
      <c r="AO31" s="25">
        <v>-19.753428052991751</v>
      </c>
      <c r="AP31" s="25">
        <v>-5.4270226592369681</v>
      </c>
      <c r="AQ31" s="25">
        <v>56.649349634367361</v>
      </c>
      <c r="AR31" s="25">
        <v>24.4722945583563</v>
      </c>
      <c r="AS31" s="25">
        <v>8.2988834346507119</v>
      </c>
      <c r="AT31" s="25">
        <v>4.3044339455082374</v>
      </c>
      <c r="AU31" s="25">
        <v>4.6121678988453416</v>
      </c>
      <c r="AV31" s="25">
        <v>5.0012685140601336</v>
      </c>
      <c r="AW31"/>
      <c r="AX31" s="7"/>
    </row>
    <row r="32" spans="1:55" s="4" customFormat="1" ht="15" customHeight="1" x14ac:dyDescent="0.25">
      <c r="A32" s="19"/>
      <c r="B32" s="23" t="s">
        <v>269</v>
      </c>
      <c r="C32" s="24"/>
      <c r="D32" s="24"/>
      <c r="E32" s="24"/>
      <c r="F32" s="24"/>
      <c r="G32" s="24"/>
      <c r="H32" s="24"/>
      <c r="I32" s="24"/>
      <c r="J32" s="24">
        <v>3090.0439999999999</v>
      </c>
      <c r="K32" s="24">
        <v>4333.9670000000006</v>
      </c>
      <c r="L32" s="24">
        <v>5268</v>
      </c>
      <c r="M32" s="24">
        <v>7219.889000000001</v>
      </c>
      <c r="N32" s="24">
        <v>8594.362000000001</v>
      </c>
      <c r="O32" s="24">
        <v>9730.7800000000007</v>
      </c>
      <c r="P32" s="24">
        <v>5073.7559999999994</v>
      </c>
      <c r="Q32" s="24">
        <v>6293.335</v>
      </c>
      <c r="R32" s="24">
        <v>4587.5400000000009</v>
      </c>
      <c r="S32" s="24">
        <v>3426.31</v>
      </c>
      <c r="T32" s="24">
        <v>6401.3590000000004</v>
      </c>
      <c r="U32" s="24">
        <v>9232.7309999999998</v>
      </c>
      <c r="V32" s="24">
        <v>10123.552</v>
      </c>
      <c r="W32" s="24">
        <v>10330.879000000001</v>
      </c>
      <c r="X32" s="81">
        <v>11066.563999999998</v>
      </c>
      <c r="Y32" s="81">
        <v>11498.152999999998</v>
      </c>
      <c r="Z32"/>
      <c r="AA32" s="25"/>
      <c r="AB32" s="25"/>
      <c r="AC32" s="25"/>
      <c r="AD32" s="25"/>
      <c r="AE32" s="25"/>
      <c r="AF32" s="25"/>
      <c r="AG32" s="25"/>
      <c r="AH32" s="25">
        <v>40.255834544750847</v>
      </c>
      <c r="AI32" s="25">
        <v>21.551456206288588</v>
      </c>
      <c r="AJ32" s="25">
        <v>37.051803340926369</v>
      </c>
      <c r="AK32" s="25">
        <v>19.037314839604871</v>
      </c>
      <c r="AL32" s="25">
        <v>13.222831432978962</v>
      </c>
      <c r="AM32" s="25">
        <v>-47.85869169789062</v>
      </c>
      <c r="AN32" s="25">
        <v>24.037005327020079</v>
      </c>
      <c r="AO32" s="25">
        <v>-27.104786254029051</v>
      </c>
      <c r="AP32" s="25">
        <v>-25.312694821189584</v>
      </c>
      <c r="AQ32" s="25">
        <v>86.829533813344398</v>
      </c>
      <c r="AR32" s="25">
        <v>44.230795367046269</v>
      </c>
      <c r="AS32" s="25">
        <v>9.6485102836852921</v>
      </c>
      <c r="AT32" s="25">
        <v>2.0479669586327125</v>
      </c>
      <c r="AU32" s="25">
        <v>7.1212236635430308</v>
      </c>
      <c r="AV32" s="25">
        <v>3.8999367825460549</v>
      </c>
      <c r="AW32"/>
      <c r="AX32" s="7"/>
    </row>
    <row r="33" spans="1:50" s="4" customFormat="1" ht="15" customHeight="1" x14ac:dyDescent="0.25">
      <c r="A33" s="19"/>
      <c r="B33" s="23" t="s">
        <v>270</v>
      </c>
      <c r="C33" s="24"/>
      <c r="D33" s="24"/>
      <c r="E33" s="24"/>
      <c r="F33" s="24"/>
      <c r="G33" s="24"/>
      <c r="H33" s="24"/>
      <c r="I33" s="24"/>
      <c r="J33" s="24">
        <v>4439.7610000000004</v>
      </c>
      <c r="K33" s="24">
        <v>5689.5919999999996</v>
      </c>
      <c r="L33" s="24">
        <v>6652.8420000000006</v>
      </c>
      <c r="M33" s="24">
        <v>7400.33</v>
      </c>
      <c r="N33" s="24">
        <v>8752.17</v>
      </c>
      <c r="O33" s="24">
        <v>8486.862000000001</v>
      </c>
      <c r="P33" s="24">
        <v>4802.2470000000003</v>
      </c>
      <c r="Q33" s="24">
        <v>3687.768</v>
      </c>
      <c r="R33" s="24">
        <v>3421.953</v>
      </c>
      <c r="S33" s="24">
        <v>4148.5059999999994</v>
      </c>
      <c r="T33" s="24">
        <v>5464.5410000000002</v>
      </c>
      <c r="U33" s="24">
        <v>5537.027</v>
      </c>
      <c r="V33" s="24">
        <v>5871.9310000000005</v>
      </c>
      <c r="W33" s="24">
        <v>6353.1190000000006</v>
      </c>
      <c r="X33" s="81">
        <v>6386.927999999999</v>
      </c>
      <c r="Y33" s="81">
        <v>6828.2350000000006</v>
      </c>
      <c r="Z33"/>
      <c r="AA33" s="25"/>
      <c r="AB33" s="25"/>
      <c r="AC33" s="25"/>
      <c r="AD33" s="25"/>
      <c r="AE33" s="25"/>
      <c r="AF33" s="25"/>
      <c r="AG33" s="25"/>
      <c r="AH33" s="25">
        <v>28.150862174788216</v>
      </c>
      <c r="AI33" s="25">
        <v>16.930036459556344</v>
      </c>
      <c r="AJ33" s="25">
        <v>11.235619303750175</v>
      </c>
      <c r="AK33" s="25">
        <v>18.267293485560778</v>
      </c>
      <c r="AL33" s="25">
        <v>-3.0313396563366464</v>
      </c>
      <c r="AM33" s="25">
        <v>-43.415516830602407</v>
      </c>
      <c r="AN33" s="25">
        <v>-23.207448513164778</v>
      </c>
      <c r="AO33" s="25">
        <v>-7.2080185087565178</v>
      </c>
      <c r="AP33" s="25">
        <v>21.232115110873803</v>
      </c>
      <c r="AQ33" s="25">
        <v>31.723107065531568</v>
      </c>
      <c r="AR33" s="25">
        <v>1.3264792047493079</v>
      </c>
      <c r="AS33" s="25">
        <v>6.0484444088858593</v>
      </c>
      <c r="AT33" s="25">
        <v>8.1947148220917452</v>
      </c>
      <c r="AU33" s="25">
        <v>0.53216380804449559</v>
      </c>
      <c r="AV33" s="25">
        <v>6.9095345994193398</v>
      </c>
      <c r="AW33"/>
      <c r="AX33" s="7"/>
    </row>
    <row r="34" spans="1:50" s="4" customFormat="1" ht="15" customHeight="1" x14ac:dyDescent="0.25">
      <c r="A34" s="19"/>
      <c r="B34" s="23" t="s">
        <v>271</v>
      </c>
      <c r="C34" s="24">
        <v>1826.1370000000002</v>
      </c>
      <c r="D34" s="24">
        <v>2090.2240000000002</v>
      </c>
      <c r="E34" s="24">
        <v>5224.2759999999998</v>
      </c>
      <c r="F34" s="24">
        <v>5456.3320000000003</v>
      </c>
      <c r="G34" s="24">
        <v>5962.6639999999998</v>
      </c>
      <c r="H34" s="24">
        <v>6970.0730000000003</v>
      </c>
      <c r="I34" s="24">
        <v>7587.3710000000001</v>
      </c>
      <c r="J34" s="24">
        <v>3464.7450000000003</v>
      </c>
      <c r="K34" s="24">
        <v>3182.12</v>
      </c>
      <c r="L34" s="24">
        <v>3525.2860000000001</v>
      </c>
      <c r="M34" s="24">
        <v>3945.1860000000006</v>
      </c>
      <c r="N34" s="24">
        <v>4438.21</v>
      </c>
      <c r="O34" s="24">
        <v>4914.2910000000002</v>
      </c>
      <c r="P34" s="24">
        <v>3774.1880000000001</v>
      </c>
      <c r="Q34" s="24">
        <v>2898.3029999999999</v>
      </c>
      <c r="R34" s="24">
        <v>2315.1759999999999</v>
      </c>
      <c r="S34" s="24">
        <v>1985.826</v>
      </c>
      <c r="T34" s="24">
        <v>1718.8269999999998</v>
      </c>
      <c r="U34" s="24">
        <v>1573.8869999999999</v>
      </c>
      <c r="V34" s="24">
        <v>1691.1109999999999</v>
      </c>
      <c r="W34" s="24">
        <v>1945.855</v>
      </c>
      <c r="X34" s="81">
        <v>2475.152</v>
      </c>
      <c r="Y34" s="81">
        <v>3036.7060000000001</v>
      </c>
      <c r="Z34"/>
      <c r="AA34" s="25">
        <v>14.461510828596099</v>
      </c>
      <c r="AB34" s="25" t="s">
        <v>251</v>
      </c>
      <c r="AC34" s="25">
        <v>4.4418786450026859</v>
      </c>
      <c r="AD34" s="25">
        <v>9.2797139177014767</v>
      </c>
      <c r="AE34" s="25">
        <v>16.895283718820991</v>
      </c>
      <c r="AF34" s="25">
        <v>8.8564065254409776</v>
      </c>
      <c r="AG34" s="25">
        <v>-54.335368601324497</v>
      </c>
      <c r="AH34" s="25">
        <v>-8.1571659674810242</v>
      </c>
      <c r="AI34" s="25">
        <v>10.784194185008744</v>
      </c>
      <c r="AJ34" s="25">
        <v>11.911090334231055</v>
      </c>
      <c r="AK34" s="25">
        <v>12.496850592088672</v>
      </c>
      <c r="AL34" s="25">
        <v>10.726869616354344</v>
      </c>
      <c r="AM34" s="25">
        <v>-23.199745395622685</v>
      </c>
      <c r="AN34" s="25">
        <v>-23.207243518340906</v>
      </c>
      <c r="AO34" s="25">
        <v>-20.119601021701321</v>
      </c>
      <c r="AP34" s="25">
        <v>-14.225700335525245</v>
      </c>
      <c r="AQ34" s="25">
        <v>-13.445236390298053</v>
      </c>
      <c r="AR34" s="25">
        <v>-8.4324949514988905</v>
      </c>
      <c r="AS34" s="25">
        <v>7.448056944367667</v>
      </c>
      <c r="AT34" s="25">
        <v>15.063706640190986</v>
      </c>
      <c r="AU34" s="25">
        <v>27.201256003145151</v>
      </c>
      <c r="AV34" s="25">
        <v>22.6876571620652</v>
      </c>
      <c r="AW34"/>
      <c r="AX34" s="7"/>
    </row>
    <row r="35" spans="1:50" customFormat="1" ht="6" customHeight="1" x14ac:dyDescent="0.25"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</row>
    <row r="36" spans="1:50" s="4" customFormat="1" ht="15" customHeight="1" x14ac:dyDescent="0.25">
      <c r="A36" s="19"/>
      <c r="B36" s="20" t="s">
        <v>185</v>
      </c>
      <c r="C36" s="85">
        <v>7.0809999999996762</v>
      </c>
      <c r="D36" s="85">
        <v>-2.6700000000000728</v>
      </c>
      <c r="E36" s="85">
        <v>74.681000000000495</v>
      </c>
      <c r="F36" s="85">
        <v>55.046000000000276</v>
      </c>
      <c r="G36" s="85">
        <v>-14.708999999998923</v>
      </c>
      <c r="H36" s="85">
        <v>-87.979000000001179</v>
      </c>
      <c r="I36" s="85">
        <v>-61.188000000000102</v>
      </c>
      <c r="J36" s="85">
        <v>-172.18700000000172</v>
      </c>
      <c r="K36" s="85">
        <v>25.138999999999214</v>
      </c>
      <c r="L36" s="85">
        <v>9.5049999999991996</v>
      </c>
      <c r="M36" s="85">
        <v>255.76800000000003</v>
      </c>
      <c r="N36" s="85">
        <v>134.57500000000073</v>
      </c>
      <c r="O36" s="85">
        <v>-64.254999999993743</v>
      </c>
      <c r="P36" s="85">
        <v>-113.77299999999741</v>
      </c>
      <c r="Q36" s="85">
        <v>181.08399999999892</v>
      </c>
      <c r="R36" s="85">
        <v>98.824000000000524</v>
      </c>
      <c r="S36" s="85">
        <v>73.798999999999069</v>
      </c>
      <c r="T36" s="85">
        <v>24.310999999997875</v>
      </c>
      <c r="U36" s="85">
        <v>-47.207000000002154</v>
      </c>
      <c r="V36" s="85">
        <v>-261.55000000000291</v>
      </c>
      <c r="W36" s="85">
        <v>-180.94399999999951</v>
      </c>
      <c r="X36" s="81">
        <v>147.42299999999886</v>
      </c>
      <c r="Y36" s="81">
        <v>87.01299999999901</v>
      </c>
      <c r="Z36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/>
      <c r="AX36" s="7"/>
    </row>
    <row r="37" spans="1:50" customFormat="1" ht="6" customHeight="1" x14ac:dyDescent="0.25"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</row>
    <row r="38" spans="1:50" s="102" customFormat="1" ht="15" customHeight="1" x14ac:dyDescent="0.25">
      <c r="A38" s="101"/>
      <c r="B38" s="20" t="s">
        <v>861</v>
      </c>
      <c r="C38" s="21">
        <v>2235.6990000000001</v>
      </c>
      <c r="D38" s="21">
        <v>2604.402</v>
      </c>
      <c r="E38" s="21">
        <v>6878.56</v>
      </c>
      <c r="F38" s="21">
        <v>8843.4519999999993</v>
      </c>
      <c r="G38" s="21">
        <v>8421.0390000000007</v>
      </c>
      <c r="H38" s="21">
        <v>9867.2919999999995</v>
      </c>
      <c r="I38" s="21">
        <v>9818.8639999999996</v>
      </c>
      <c r="J38" s="21">
        <v>10822.362999999999</v>
      </c>
      <c r="K38" s="21">
        <v>13230.817999999999</v>
      </c>
      <c r="L38" s="21">
        <v>15455.633</v>
      </c>
      <c r="M38" s="21">
        <v>18821.172999999999</v>
      </c>
      <c r="N38" s="21">
        <v>21919.316999999999</v>
      </c>
      <c r="O38" s="21">
        <v>23067.678000000004</v>
      </c>
      <c r="P38" s="21">
        <v>13536.418000000001</v>
      </c>
      <c r="Q38" s="21">
        <v>13060.49</v>
      </c>
      <c r="R38" s="21">
        <v>10423.493</v>
      </c>
      <c r="S38" s="21">
        <v>9634.4409999999989</v>
      </c>
      <c r="T38" s="21">
        <v>13609.038</v>
      </c>
      <c r="U38" s="21">
        <v>16296.438</v>
      </c>
      <c r="V38" s="21">
        <v>17425.043999999998</v>
      </c>
      <c r="W38" s="21">
        <v>18448.909</v>
      </c>
      <c r="X38" s="21">
        <v>20076.066999999999</v>
      </c>
      <c r="Y38" s="21">
        <v>21450.107000000004</v>
      </c>
      <c r="Z38"/>
      <c r="AA38" s="22">
        <v>16.491620741432541</v>
      </c>
      <c r="AB38" s="22" t="s">
        <v>251</v>
      </c>
      <c r="AC38" s="22">
        <v>28.565455560466127</v>
      </c>
      <c r="AD38" s="22">
        <v>-4.7765623650131044</v>
      </c>
      <c r="AE38" s="22">
        <v>17.174282175869255</v>
      </c>
      <c r="AF38" s="22">
        <v>-0.49079321864600628</v>
      </c>
      <c r="AG38" s="22">
        <v>10.220113039553251</v>
      </c>
      <c r="AH38" s="22">
        <v>22.254428168783473</v>
      </c>
      <c r="AI38" s="22">
        <v>16.815400226954981</v>
      </c>
      <c r="AJ38" s="22">
        <v>21.775491175288639</v>
      </c>
      <c r="AK38" s="22">
        <v>16.460950653819506</v>
      </c>
      <c r="AL38" s="22">
        <v>5.2390364170562638</v>
      </c>
      <c r="AM38" s="22">
        <v>-41.31867975615058</v>
      </c>
      <c r="AN38" s="22">
        <v>-3.515907975064021</v>
      </c>
      <c r="AO38" s="22">
        <v>-20.190643689478723</v>
      </c>
      <c r="AP38" s="22">
        <v>-7.5699384074033675</v>
      </c>
      <c r="AQ38" s="22">
        <v>41.254048885659294</v>
      </c>
      <c r="AR38" s="22">
        <v>19.747170960945216</v>
      </c>
      <c r="AS38" s="22">
        <v>6.9254765980148427</v>
      </c>
      <c r="AT38" s="22">
        <v>5.8758244742452401</v>
      </c>
      <c r="AU38" s="22">
        <v>8.8198060925987516</v>
      </c>
      <c r="AV38" s="22">
        <v>6.8441692289630467</v>
      </c>
      <c r="AW38"/>
      <c r="AX38" s="26"/>
    </row>
    <row r="39" spans="1:50" s="4" customFormat="1" ht="15" customHeight="1" x14ac:dyDescent="0.25">
      <c r="A39" s="19"/>
      <c r="B39" s="23" t="s">
        <v>268</v>
      </c>
      <c r="C39" s="24">
        <v>1341.922</v>
      </c>
      <c r="D39" s="24">
        <v>1672.962</v>
      </c>
      <c r="E39" s="24">
        <v>4332.1850000000004</v>
      </c>
      <c r="F39" s="24">
        <v>5669.4040000000005</v>
      </c>
      <c r="G39" s="24">
        <v>6627.3379999999997</v>
      </c>
      <c r="H39" s="24">
        <v>7523.3590000000004</v>
      </c>
      <c r="I39" s="24">
        <v>7208.2870000000003</v>
      </c>
      <c r="J39" s="24">
        <v>8047.7039999999997</v>
      </c>
      <c r="K39" s="24">
        <v>9954.0249999999996</v>
      </c>
      <c r="L39" s="24">
        <v>11809.805</v>
      </c>
      <c r="M39" s="24">
        <v>14797.882</v>
      </c>
      <c r="N39" s="24">
        <v>17384.733</v>
      </c>
      <c r="O39" s="24">
        <v>18069.852999999999</v>
      </c>
      <c r="P39" s="24">
        <v>9694.2340000000004</v>
      </c>
      <c r="Q39" s="24">
        <v>9916.0370000000003</v>
      </c>
      <c r="R39" s="24">
        <v>8017.7740000000003</v>
      </c>
      <c r="S39" s="24">
        <v>7626.366</v>
      </c>
      <c r="T39" s="24">
        <v>11636.157999999998</v>
      </c>
      <c r="U39" s="24">
        <v>14692.074000000001</v>
      </c>
      <c r="V39" s="24">
        <v>15904.638000000001</v>
      </c>
      <c r="W39" s="24">
        <v>16436.489000000001</v>
      </c>
      <c r="X39" s="24">
        <v>17420.076000000001</v>
      </c>
      <c r="Y39" s="24">
        <v>18445.712</v>
      </c>
      <c r="Z39"/>
      <c r="AA39" s="25">
        <v>24.669094030800597</v>
      </c>
      <c r="AB39" s="25" t="s">
        <v>251</v>
      </c>
      <c r="AC39" s="25">
        <v>30.867079776140674</v>
      </c>
      <c r="AD39" s="25">
        <v>16.896555616780869</v>
      </c>
      <c r="AE39" s="25">
        <v>13.520073972385303</v>
      </c>
      <c r="AF39" s="25">
        <v>-4.1879165941702388</v>
      </c>
      <c r="AG39" s="25">
        <v>11.645166181646202</v>
      </c>
      <c r="AH39" s="25">
        <v>23.687762372969978</v>
      </c>
      <c r="AI39" s="25">
        <v>18.64351355356251</v>
      </c>
      <c r="AJ39" s="25">
        <v>25.301662474528577</v>
      </c>
      <c r="AK39" s="25">
        <v>17.481224677964054</v>
      </c>
      <c r="AL39" s="25">
        <v>3.9409290899089391</v>
      </c>
      <c r="AM39" s="25">
        <v>-46.351339991531752</v>
      </c>
      <c r="AN39" s="25">
        <v>2.2879889220747081</v>
      </c>
      <c r="AO39" s="25">
        <v>-19.143363422302677</v>
      </c>
      <c r="AP39" s="25">
        <v>-4.8817539631324145</v>
      </c>
      <c r="AQ39" s="25">
        <v>52.5780168431465</v>
      </c>
      <c r="AR39" s="25">
        <v>26.262242228061904</v>
      </c>
      <c r="AS39" s="25">
        <v>8.2531846763091465</v>
      </c>
      <c r="AT39" s="25">
        <v>3.3439994044504537</v>
      </c>
      <c r="AU39" s="25">
        <v>5.9841672999629028</v>
      </c>
      <c r="AV39" s="25">
        <v>5.8876666209722535</v>
      </c>
      <c r="AW39"/>
      <c r="AX39" s="7"/>
    </row>
    <row r="40" spans="1:50" s="4" customFormat="1" ht="15" customHeight="1" x14ac:dyDescent="0.25">
      <c r="A40" s="19"/>
      <c r="B40" s="23" t="s">
        <v>269</v>
      </c>
      <c r="C40" s="24">
        <v>378.55900000000003</v>
      </c>
      <c r="D40" s="24">
        <v>501.04599999999999</v>
      </c>
      <c r="E40" s="24">
        <v>1564.182</v>
      </c>
      <c r="F40" s="24">
        <v>2443.5889999999999</v>
      </c>
      <c r="G40" s="24">
        <v>2377.1529999999998</v>
      </c>
      <c r="H40" s="24">
        <v>2901.261</v>
      </c>
      <c r="I40" s="24">
        <v>2232.607</v>
      </c>
      <c r="J40" s="24">
        <v>3017.5830000000001</v>
      </c>
      <c r="K40" s="24">
        <v>4350.7910000000002</v>
      </c>
      <c r="L40" s="24">
        <v>5253.1549999999997</v>
      </c>
      <c r="M40" s="24">
        <v>7394.4650000000001</v>
      </c>
      <c r="N40" s="24">
        <v>8692.3310000000001</v>
      </c>
      <c r="O40" s="24">
        <v>9651.32</v>
      </c>
      <c r="P40" s="24">
        <v>4976.54</v>
      </c>
      <c r="Q40" s="24">
        <v>6254.5479999999998</v>
      </c>
      <c r="R40" s="24">
        <v>4581.6570000000002</v>
      </c>
      <c r="S40" s="24">
        <v>3430.1469999999995</v>
      </c>
      <c r="T40" s="24">
        <v>6338.223</v>
      </c>
      <c r="U40" s="24">
        <v>9194.485999999999</v>
      </c>
      <c r="V40" s="24">
        <v>10061.744000000001</v>
      </c>
      <c r="W40" s="24">
        <v>10107.502</v>
      </c>
      <c r="X40" s="24">
        <v>10986.672</v>
      </c>
      <c r="Y40" s="24">
        <v>11495.611999999999</v>
      </c>
      <c r="Z40"/>
      <c r="AA40" s="25">
        <v>32.356118861260718</v>
      </c>
      <c r="AB40" s="25" t="s">
        <v>251</v>
      </c>
      <c r="AC40" s="25">
        <v>56.221526650990739</v>
      </c>
      <c r="AD40" s="25">
        <v>-2.7187878157906322</v>
      </c>
      <c r="AE40" s="25">
        <v>22.047718426201435</v>
      </c>
      <c r="AF40" s="25">
        <v>-23.047013005724061</v>
      </c>
      <c r="AG40" s="25">
        <v>35.159613850534377</v>
      </c>
      <c r="AH40" s="25">
        <v>44.181319950437157</v>
      </c>
      <c r="AI40" s="25">
        <v>20.740228615899952</v>
      </c>
      <c r="AJ40" s="25">
        <v>40.762360905018042</v>
      </c>
      <c r="AK40" s="25">
        <v>17.551858045172978</v>
      </c>
      <c r="AL40" s="25">
        <v>11.032587231204145</v>
      </c>
      <c r="AM40" s="25">
        <v>-48.436690525233857</v>
      </c>
      <c r="AN40" s="25">
        <v>25.680653626817023</v>
      </c>
      <c r="AO40" s="25">
        <v>-26.746792893747074</v>
      </c>
      <c r="AP40" s="25">
        <v>-25.133046843096302</v>
      </c>
      <c r="AQ40" s="25">
        <v>84.779923426022293</v>
      </c>
      <c r="AR40" s="25">
        <v>45.064097618528088</v>
      </c>
      <c r="AS40" s="25">
        <v>9.4323706621555754</v>
      </c>
      <c r="AT40" s="25">
        <v>0.45477205542100663</v>
      </c>
      <c r="AU40" s="25">
        <v>8.6981926889551939</v>
      </c>
      <c r="AV40" s="25">
        <v>4.6323399843009661</v>
      </c>
      <c r="AW40"/>
      <c r="AX40" s="7"/>
    </row>
    <row r="41" spans="1:50" s="4" customFormat="1" ht="15" customHeight="1" x14ac:dyDescent="0.25">
      <c r="B41" s="23" t="s">
        <v>270</v>
      </c>
      <c r="C41" s="24">
        <v>963.36300000000006</v>
      </c>
      <c r="D41" s="24">
        <v>1171.9159999999999</v>
      </c>
      <c r="E41" s="24">
        <v>2768.0030000000006</v>
      </c>
      <c r="F41" s="24">
        <v>3225.8150000000005</v>
      </c>
      <c r="G41" s="24">
        <v>4250.1849999999995</v>
      </c>
      <c r="H41" s="24">
        <v>4622.098</v>
      </c>
      <c r="I41" s="24">
        <v>4975.68</v>
      </c>
      <c r="J41" s="24">
        <v>5030.1209999999992</v>
      </c>
      <c r="K41" s="24">
        <v>5603.2339999999995</v>
      </c>
      <c r="L41" s="24">
        <v>6556.6500000000005</v>
      </c>
      <c r="M41" s="24">
        <v>7403.4169999999995</v>
      </c>
      <c r="N41" s="24">
        <v>8692.402</v>
      </c>
      <c r="O41" s="24">
        <v>8418.5329999999994</v>
      </c>
      <c r="P41" s="24">
        <v>4717.6940000000004</v>
      </c>
      <c r="Q41" s="24">
        <v>3661.4890000000005</v>
      </c>
      <c r="R41" s="24">
        <v>3436.1170000000006</v>
      </c>
      <c r="S41" s="24">
        <v>4196.2189999999991</v>
      </c>
      <c r="T41" s="24">
        <v>5297.9350000000004</v>
      </c>
      <c r="U41" s="24">
        <v>5497.5879999999997</v>
      </c>
      <c r="V41" s="24">
        <v>5842.8940000000002</v>
      </c>
      <c r="W41" s="24">
        <v>6328.987000000001</v>
      </c>
      <c r="X41" s="24">
        <v>6433.4039999999995</v>
      </c>
      <c r="Y41" s="24">
        <v>6950.0999999999985</v>
      </c>
      <c r="Z41"/>
      <c r="AA41" s="25">
        <v>21.648433664153583</v>
      </c>
      <c r="AB41" s="25" t="s">
        <v>251</v>
      </c>
      <c r="AC41" s="25">
        <v>16.539432941366023</v>
      </c>
      <c r="AD41" s="25">
        <v>31.755385848227466</v>
      </c>
      <c r="AE41" s="25">
        <v>8.7505132129542709</v>
      </c>
      <c r="AF41" s="25">
        <v>7.6498161657325383</v>
      </c>
      <c r="AG41" s="25">
        <v>1.0941419062318898</v>
      </c>
      <c r="AH41" s="25">
        <v>11.393622539099962</v>
      </c>
      <c r="AI41" s="25">
        <v>17.015459286547753</v>
      </c>
      <c r="AJ41" s="25">
        <v>12.9146286594526</v>
      </c>
      <c r="AK41" s="25">
        <v>17.410676718601703</v>
      </c>
      <c r="AL41" s="25">
        <v>-3.1506711263469014</v>
      </c>
      <c r="AM41" s="25">
        <v>-43.960616416185566</v>
      </c>
      <c r="AN41" s="25">
        <v>-22.388162521774408</v>
      </c>
      <c r="AO41" s="25">
        <v>-6.1552007939939131</v>
      </c>
      <c r="AP41" s="25">
        <v>22.120958046539112</v>
      </c>
      <c r="AQ41" s="25">
        <v>26.254969056667477</v>
      </c>
      <c r="AR41" s="25">
        <v>3.7685060311234344</v>
      </c>
      <c r="AS41" s="25">
        <v>6.2810454330153611</v>
      </c>
      <c r="AT41" s="25">
        <v>8.3193876185328843</v>
      </c>
      <c r="AU41" s="25">
        <v>1.6498216855240584</v>
      </c>
      <c r="AV41" s="25">
        <v>8.0314558202780226</v>
      </c>
      <c r="AW41"/>
      <c r="AX41" s="7"/>
    </row>
    <row r="42" spans="1:50" s="28" customFormat="1" ht="15" customHeight="1" x14ac:dyDescent="0.25">
      <c r="B42" s="23" t="s">
        <v>271</v>
      </c>
      <c r="C42" s="24">
        <v>623.35599999999999</v>
      </c>
      <c r="D42" s="24">
        <v>756.05200000000002</v>
      </c>
      <c r="E42" s="24">
        <v>1091.9739999999999</v>
      </c>
      <c r="F42" s="24">
        <v>1388.09</v>
      </c>
      <c r="G42" s="24">
        <v>1601.768</v>
      </c>
      <c r="H42" s="24">
        <v>2199.9780000000001</v>
      </c>
      <c r="I42" s="24">
        <v>2524.5079999999998</v>
      </c>
      <c r="J42" s="24">
        <v>2735.2669999999998</v>
      </c>
      <c r="K42" s="24">
        <v>3227.248</v>
      </c>
      <c r="L42" s="24">
        <v>3494.357</v>
      </c>
      <c r="M42" s="24">
        <v>3909.694</v>
      </c>
      <c r="N42" s="24">
        <v>4392.42</v>
      </c>
      <c r="O42" s="24">
        <v>4810.4189999999999</v>
      </c>
      <c r="P42" s="24">
        <v>3591.1219999999998</v>
      </c>
      <c r="Q42" s="24">
        <v>2843.4279999999999</v>
      </c>
      <c r="R42" s="24">
        <v>2188.0029999999992</v>
      </c>
      <c r="S42" s="24">
        <v>1872.2660000000005</v>
      </c>
      <c r="T42" s="24">
        <v>1758.1410000000005</v>
      </c>
      <c r="U42" s="24">
        <v>1485.268</v>
      </c>
      <c r="V42" s="24">
        <v>1594.675</v>
      </c>
      <c r="W42" s="24">
        <v>1835.3879999999999</v>
      </c>
      <c r="X42" s="24">
        <v>2231.799</v>
      </c>
      <c r="Y42" s="24">
        <v>2852.8360000000011</v>
      </c>
      <c r="Z42"/>
      <c r="AA42" s="25">
        <v>21.287354256636661</v>
      </c>
      <c r="AB42" s="25">
        <v>44.431070878722615</v>
      </c>
      <c r="AC42" s="25">
        <v>27.117495471503901</v>
      </c>
      <c r="AD42" s="25">
        <v>15.393670439236658</v>
      </c>
      <c r="AE42" s="25">
        <v>37.346856723320727</v>
      </c>
      <c r="AF42" s="25">
        <v>14.751511151475139</v>
      </c>
      <c r="AG42" s="25">
        <v>8.3485178102030186</v>
      </c>
      <c r="AH42" s="25">
        <v>17.986580469109605</v>
      </c>
      <c r="AI42" s="25">
        <v>8.2766803170998919</v>
      </c>
      <c r="AJ42" s="25">
        <v>11.885934951694974</v>
      </c>
      <c r="AK42" s="25">
        <v>12.34689978294977</v>
      </c>
      <c r="AL42" s="25">
        <v>9.5163713852500393</v>
      </c>
      <c r="AM42" s="25">
        <v>-25.347001997123328</v>
      </c>
      <c r="AN42" s="25">
        <v>-20.820623749346304</v>
      </c>
      <c r="AO42" s="25">
        <v>-23.050522116262506</v>
      </c>
      <c r="AP42" s="25">
        <v>-14.430373267312651</v>
      </c>
      <c r="AQ42" s="25">
        <v>-6.0955547983032305</v>
      </c>
      <c r="AR42" s="25">
        <v>-15.520541299019841</v>
      </c>
      <c r="AS42" s="25">
        <v>7.3661453690512371</v>
      </c>
      <c r="AT42" s="25">
        <v>15.094799880853463</v>
      </c>
      <c r="AU42" s="25">
        <v>21.598212476054115</v>
      </c>
      <c r="AV42" s="25">
        <v>27.826744254298937</v>
      </c>
      <c r="AW42"/>
      <c r="AX42" s="30"/>
    </row>
    <row r="43" spans="1:50" s="4" customFormat="1" ht="15" customHeight="1" x14ac:dyDescent="0.25">
      <c r="B43" s="23" t="s">
        <v>272</v>
      </c>
      <c r="C43" s="24">
        <v>55.631000000000085</v>
      </c>
      <c r="D43" s="24">
        <v>101.96599999999955</v>
      </c>
      <c r="E43" s="24">
        <v>154.92800000000011</v>
      </c>
      <c r="F43" s="24">
        <v>165.03399999999897</v>
      </c>
      <c r="G43" s="24">
        <v>101.33100000000013</v>
      </c>
      <c r="H43" s="24">
        <v>93.632999999998901</v>
      </c>
      <c r="I43" s="24">
        <v>86.068999999999505</v>
      </c>
      <c r="J43" s="24">
        <v>39.391999999999825</v>
      </c>
      <c r="K43" s="24">
        <v>49.544999999999618</v>
      </c>
      <c r="L43" s="24">
        <v>151.47099999999955</v>
      </c>
      <c r="M43" s="24">
        <v>113.5969999999993</v>
      </c>
      <c r="N43" s="24">
        <v>142.16399999999885</v>
      </c>
      <c r="O43" s="24">
        <v>187.40600000000086</v>
      </c>
      <c r="P43" s="24">
        <v>251.06199999999944</v>
      </c>
      <c r="Q43" s="24">
        <v>301.02499999999964</v>
      </c>
      <c r="R43" s="24">
        <v>217.71600000000004</v>
      </c>
      <c r="S43" s="24">
        <v>135.809</v>
      </c>
      <c r="T43" s="24">
        <v>214.739</v>
      </c>
      <c r="U43" s="24">
        <v>119.09599999999999</v>
      </c>
      <c r="V43" s="24">
        <v>-74.269000000000005</v>
      </c>
      <c r="W43" s="24">
        <v>177.03199999999998</v>
      </c>
      <c r="X43" s="24">
        <v>424.19199999999995</v>
      </c>
      <c r="Y43" s="24">
        <v>151.55900000000003</v>
      </c>
      <c r="Z43"/>
      <c r="AA43" s="25">
        <v>83.289892326219913</v>
      </c>
      <c r="AB43" s="25">
        <v>51.940843026107508</v>
      </c>
      <c r="AC43" s="25">
        <v>6.5230300526688856</v>
      </c>
      <c r="AD43" s="25">
        <v>-38.599924863966962</v>
      </c>
      <c r="AE43" s="25">
        <v>-7.5968854546004874</v>
      </c>
      <c r="AF43" s="25">
        <v>-8.0783484455261334</v>
      </c>
      <c r="AG43" s="25">
        <v>-54.232069618561795</v>
      </c>
      <c r="AH43" s="25">
        <v>25.774268887083259</v>
      </c>
      <c r="AI43" s="25" t="s">
        <v>251</v>
      </c>
      <c r="AJ43" s="25">
        <v>-25.004126202375613</v>
      </c>
      <c r="AK43" s="25">
        <v>25.147671153287259</v>
      </c>
      <c r="AL43" s="25">
        <v>31.823809121860933</v>
      </c>
      <c r="AM43" s="25">
        <v>33.966895403561409</v>
      </c>
      <c r="AN43" s="25">
        <v>19.900661987875626</v>
      </c>
      <c r="AO43" s="25">
        <v>-27.675110040694193</v>
      </c>
      <c r="AP43" s="25">
        <v>-37.62102923074098</v>
      </c>
      <c r="AQ43" s="25">
        <v>58.118386852123209</v>
      </c>
      <c r="AR43" s="25">
        <v>-44.539184777800031</v>
      </c>
      <c r="AS43" s="25" t="s">
        <v>251</v>
      </c>
      <c r="AT43" s="25" t="s">
        <v>251</v>
      </c>
      <c r="AU43" s="25" t="s">
        <v>251</v>
      </c>
      <c r="AV43" s="25">
        <v>-64.271131940253454</v>
      </c>
      <c r="AW43"/>
      <c r="AX43" s="7"/>
    </row>
    <row r="44" spans="1:50" ht="6" customHeight="1" thickBot="1" x14ac:dyDescent="0.3"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/>
      <c r="AA44" s="41" t="s">
        <v>251</v>
      </c>
      <c r="AB44" s="41" t="s">
        <v>251</v>
      </c>
      <c r="AC44" s="41" t="s">
        <v>251</v>
      </c>
      <c r="AD44" s="41" t="s">
        <v>251</v>
      </c>
      <c r="AE44" s="41" t="s">
        <v>251</v>
      </c>
      <c r="AF44" s="41" t="s">
        <v>251</v>
      </c>
      <c r="AG44" s="41" t="s">
        <v>251</v>
      </c>
      <c r="AH44" s="41" t="s">
        <v>251</v>
      </c>
      <c r="AI44" s="41" t="s">
        <v>251</v>
      </c>
      <c r="AJ44" s="41" t="s">
        <v>251</v>
      </c>
      <c r="AK44" s="41" t="s">
        <v>251</v>
      </c>
      <c r="AL44" s="41" t="s">
        <v>251</v>
      </c>
      <c r="AM44" s="41" t="s">
        <v>251</v>
      </c>
      <c r="AN44" s="41" t="s">
        <v>251</v>
      </c>
      <c r="AO44" s="41" t="s">
        <v>251</v>
      </c>
      <c r="AP44" s="41" t="s">
        <v>251</v>
      </c>
      <c r="AQ44" s="41" t="s">
        <v>251</v>
      </c>
      <c r="AR44" s="41" t="s">
        <v>251</v>
      </c>
      <c r="AS44" s="41" t="s">
        <v>251</v>
      </c>
      <c r="AT44" s="41" t="s">
        <v>251</v>
      </c>
      <c r="AU44" s="41" t="s">
        <v>251</v>
      </c>
      <c r="AV44" s="41"/>
      <c r="AW44"/>
      <c r="AX44" s="2"/>
    </row>
    <row r="45" spans="1:50" s="63" customFormat="1" ht="6" customHeight="1" x14ac:dyDescent="0.25">
      <c r="Z45"/>
      <c r="AW45"/>
    </row>
    <row r="46" spans="1:50" ht="12" customHeight="1" x14ac:dyDescent="0.25">
      <c r="B46" s="42" t="s">
        <v>60</v>
      </c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43"/>
      <c r="AW46"/>
      <c r="AX46" s="2"/>
    </row>
    <row r="47" spans="1:50" ht="12" customHeight="1" x14ac:dyDescent="0.25">
      <c r="B47" s="42" t="s">
        <v>918</v>
      </c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43"/>
      <c r="AW47"/>
      <c r="AX47" s="2"/>
    </row>
    <row r="48" spans="1:50" ht="12" customHeight="1" x14ac:dyDescent="0.25">
      <c r="B48" s="42" t="s">
        <v>919</v>
      </c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43"/>
      <c r="AW48"/>
      <c r="AX48" s="2"/>
    </row>
    <row r="49" spans="2:50" s="63" customFormat="1" ht="12" customHeight="1" x14ac:dyDescent="0.25">
      <c r="B49" s="42" t="s">
        <v>920</v>
      </c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/>
      <c r="AW49"/>
    </row>
    <row r="50" spans="2:50" s="63" customFormat="1" ht="12" customHeight="1" x14ac:dyDescent="0.25">
      <c r="B50" s="42" t="s">
        <v>874</v>
      </c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/>
      <c r="AW50"/>
    </row>
    <row r="51" spans="2:50" s="63" customFormat="1" ht="12" customHeight="1" x14ac:dyDescent="0.25">
      <c r="B51" s="42" t="s">
        <v>921</v>
      </c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/>
      <c r="AW51"/>
    </row>
    <row r="52" spans="2:50" s="63" customFormat="1" ht="12" customHeight="1" x14ac:dyDescent="0.25">
      <c r="B52" s="23"/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/>
      <c r="AW52"/>
    </row>
    <row r="53" spans="2:50" s="63" customFormat="1" ht="12" customHeight="1" x14ac:dyDescent="0.25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/>
      <c r="AW53"/>
    </row>
    <row r="54" spans="2:50" s="63" customFormat="1" ht="12" customHeight="1" x14ac:dyDescent="0.25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/>
      <c r="AW54"/>
    </row>
    <row r="55" spans="2:50" s="63" customFormat="1" ht="12" customHeight="1" x14ac:dyDescent="0.25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/>
      <c r="AW55"/>
    </row>
    <row r="56" spans="2:50" s="63" customFormat="1" ht="12" customHeight="1" x14ac:dyDescent="0.25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/>
      <c r="AW56"/>
    </row>
    <row r="57" spans="2:50" ht="12" customHeight="1" x14ac:dyDescent="0.25">
      <c r="B57" s="44"/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/>
      <c r="AX57" s="2"/>
    </row>
    <row r="58" spans="2:50" ht="12" customHeight="1" x14ac:dyDescent="0.25">
      <c r="B58" s="44"/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/>
      <c r="AX58" s="2"/>
    </row>
    <row r="59" spans="2:50" ht="12" customHeight="1" x14ac:dyDescent="0.25">
      <c r="B59" s="44"/>
      <c r="C59" s="69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Z59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/>
      <c r="AX59" s="2"/>
    </row>
    <row r="60" spans="2:50" ht="15" customHeight="1" x14ac:dyDescent="0.25">
      <c r="B60" s="69"/>
      <c r="C60" s="44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Z60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/>
      <c r="AX60" s="2"/>
    </row>
    <row r="61" spans="2:50" ht="15" customHeight="1" x14ac:dyDescent="0.25">
      <c r="B61" s="45"/>
      <c r="C61" s="45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Z61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/>
      <c r="AX61" s="2"/>
    </row>
    <row r="62" spans="2:50" ht="15" x14ac:dyDescent="0.25">
      <c r="B62" s="46"/>
      <c r="C62" s="47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Z62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/>
      <c r="AX62" s="2"/>
    </row>
    <row r="63" spans="2:50" ht="15" x14ac:dyDescent="0.25">
      <c r="B63" s="48"/>
      <c r="C63" s="49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Z6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/>
      <c r="AX63" s="2"/>
    </row>
    <row r="64" spans="2:50" ht="15" x14ac:dyDescent="0.25">
      <c r="B64" s="50"/>
      <c r="C64" s="49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Z64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/>
      <c r="AX64" s="2"/>
    </row>
    <row r="65" spans="2:50" ht="15" x14ac:dyDescent="0.25">
      <c r="B65" s="50"/>
      <c r="C65" s="49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Z65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/>
      <c r="AX65" s="2"/>
    </row>
    <row r="66" spans="2:50" ht="15" x14ac:dyDescent="0.25">
      <c r="B66" s="50"/>
      <c r="C66" s="49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Z66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/>
      <c r="AX66" s="2"/>
    </row>
    <row r="67" spans="2:50" ht="15" x14ac:dyDescent="0.25">
      <c r="B67" s="50"/>
      <c r="C67" s="49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Z67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/>
      <c r="AX67" s="2"/>
    </row>
    <row r="68" spans="2:50" ht="15" x14ac:dyDescent="0.25">
      <c r="B68" s="47"/>
      <c r="C68" s="47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Z68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/>
      <c r="AX68" s="2"/>
    </row>
    <row r="69" spans="2:50" ht="15" x14ac:dyDescent="0.25">
      <c r="B69" s="50"/>
      <c r="C69" s="49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Z69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/>
      <c r="AX69" s="2"/>
    </row>
    <row r="70" spans="2:50" ht="15" x14ac:dyDescent="0.25">
      <c r="B70" s="48"/>
      <c r="C70" s="49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Z70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/>
      <c r="AX70" s="2"/>
    </row>
    <row r="71" spans="2:50" ht="15" x14ac:dyDescent="0.25">
      <c r="B71" s="48"/>
      <c r="C71" s="49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Z71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/>
      <c r="AX71" s="2"/>
    </row>
    <row r="72" spans="2:50" ht="15" x14ac:dyDescent="0.25">
      <c r="B72" s="50"/>
      <c r="C72" s="49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Z72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/>
      <c r="AX72" s="2"/>
    </row>
    <row r="73" spans="2:50" ht="15" x14ac:dyDescent="0.25">
      <c r="B73" s="50"/>
      <c r="C73" s="49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Z7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/>
      <c r="AX73" s="2"/>
    </row>
    <row r="74" spans="2:50" ht="15" x14ac:dyDescent="0.25">
      <c r="B74" s="47"/>
      <c r="C74" s="47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Z74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/>
      <c r="AX74" s="2"/>
    </row>
    <row r="75" spans="2:50" ht="15" x14ac:dyDescent="0.25">
      <c r="B75" s="50"/>
      <c r="C75" s="49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Z75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/>
      <c r="AX75" s="2"/>
    </row>
    <row r="76" spans="2:50" ht="15" x14ac:dyDescent="0.25">
      <c r="B76" s="47"/>
      <c r="C76" s="47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Z76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/>
      <c r="AX76" s="2"/>
    </row>
    <row r="77" spans="2:50" ht="15" x14ac:dyDescent="0.25">
      <c r="B77" s="50"/>
      <c r="C77" s="49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Z77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/>
      <c r="AX77" s="2"/>
    </row>
    <row r="78" spans="2:50" ht="15" x14ac:dyDescent="0.25">
      <c r="B78" s="50"/>
      <c r="C78" s="49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Z78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/>
      <c r="AX78" s="2"/>
    </row>
    <row r="79" spans="2:50" ht="15" x14ac:dyDescent="0.25">
      <c r="B79" s="50"/>
      <c r="C79" s="49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Z79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/>
      <c r="AX79" s="2"/>
    </row>
    <row r="80" spans="2:50" ht="15" x14ac:dyDescent="0.25">
      <c r="B80" s="50"/>
      <c r="C80" s="49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Z80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/>
      <c r="AX80" s="2"/>
    </row>
    <row r="81" spans="2:50" ht="15" x14ac:dyDescent="0.25">
      <c r="B81" s="47"/>
      <c r="C81" s="47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Z81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/>
      <c r="AX81" s="2"/>
    </row>
    <row r="82" spans="2:50" ht="15" x14ac:dyDescent="0.25">
      <c r="B82" s="50"/>
      <c r="C82" s="49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Z8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/>
      <c r="AX82" s="2"/>
    </row>
    <row r="83" spans="2:50" ht="15" x14ac:dyDescent="0.25">
      <c r="B83" s="51"/>
      <c r="C83" s="47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Z83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/>
      <c r="AX83" s="2"/>
    </row>
    <row r="84" spans="2:50" ht="15" x14ac:dyDescent="0.25">
      <c r="B84" s="69"/>
      <c r="C84" s="69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Z84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/>
      <c r="AX84" s="2"/>
    </row>
    <row r="85" spans="2:50" ht="15" x14ac:dyDescent="0.25">
      <c r="B85" s="69"/>
      <c r="C85" s="69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Z85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/>
      <c r="AX85" s="2"/>
    </row>
    <row r="86" spans="2:50" ht="15" x14ac:dyDescent="0.25">
      <c r="B86" s="69"/>
      <c r="C86" s="69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Z86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/>
      <c r="AX86" s="2"/>
    </row>
    <row r="87" spans="2:50" ht="15" x14ac:dyDescent="0.25">
      <c r="B87" s="69"/>
      <c r="C87" s="69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Z87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/>
      <c r="AX87" s="2"/>
    </row>
    <row r="88" spans="2:50" ht="15" x14ac:dyDescent="0.25">
      <c r="B88" s="69"/>
      <c r="C88" s="69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Z88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/>
      <c r="AX88" s="2"/>
    </row>
    <row r="89" spans="2:50" ht="15" x14ac:dyDescent="0.25">
      <c r="B89" s="69"/>
      <c r="C89" s="69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Z89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/>
      <c r="AX89" s="2"/>
    </row>
    <row r="90" spans="2:50" ht="15" x14ac:dyDescent="0.25">
      <c r="B90" s="69"/>
      <c r="C90" s="69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Z90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/>
      <c r="AX90" s="2"/>
    </row>
    <row r="91" spans="2:50" ht="15" x14ac:dyDescent="0.25">
      <c r="B91" s="69"/>
      <c r="C91" s="69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Z91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/>
      <c r="AX91" s="2"/>
    </row>
    <row r="92" spans="2:50" ht="15" x14ac:dyDescent="0.25">
      <c r="B92" s="69"/>
      <c r="C92" s="69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Z9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/>
      <c r="AX92" s="2"/>
    </row>
    <row r="93" spans="2:50" ht="15" x14ac:dyDescent="0.25">
      <c r="B93" s="69"/>
      <c r="C93" s="69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Z93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/>
      <c r="AX93" s="2"/>
    </row>
    <row r="94" spans="2:50" ht="15" x14ac:dyDescent="0.25">
      <c r="B94" s="69"/>
      <c r="C94" s="69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Z94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/>
      <c r="AX94" s="2"/>
    </row>
    <row r="95" spans="2:50" ht="15" x14ac:dyDescent="0.25">
      <c r="B95" s="69"/>
      <c r="C95" s="69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Z95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/>
      <c r="AX95" s="2"/>
    </row>
    <row r="96" spans="2:50" ht="15" x14ac:dyDescent="0.25">
      <c r="B96" s="69"/>
      <c r="C96" s="69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Z96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/>
      <c r="AX96" s="2"/>
    </row>
    <row r="97" spans="2:50" ht="15" x14ac:dyDescent="0.25">
      <c r="B97" s="69"/>
      <c r="C97" s="69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Z97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/>
      <c r="AX97" s="2"/>
    </row>
    <row r="98" spans="2:50" ht="15" x14ac:dyDescent="0.25">
      <c r="B98" s="69"/>
      <c r="C98" s="69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Z98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/>
      <c r="AX98" s="2"/>
    </row>
    <row r="99" spans="2:50" ht="15" x14ac:dyDescent="0.25">
      <c r="B99" s="69"/>
      <c r="C99" s="69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Z99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/>
      <c r="AX99" s="2"/>
    </row>
    <row r="100" spans="2:50" ht="15" x14ac:dyDescent="0.25">
      <c r="B100" s="69"/>
      <c r="C100" s="69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Z100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/>
      <c r="AX100" s="2"/>
    </row>
    <row r="101" spans="2:50" ht="15" x14ac:dyDescent="0.25">
      <c r="B101" s="69"/>
      <c r="C101" s="69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Z101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/>
      <c r="AX101" s="2"/>
    </row>
    <row r="102" spans="2:50" ht="15" x14ac:dyDescent="0.25">
      <c r="B102" s="69"/>
      <c r="C102" s="69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Z10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/>
      <c r="AX102" s="2"/>
    </row>
    <row r="103" spans="2:50" ht="15" x14ac:dyDescent="0.25">
      <c r="B103" s="69"/>
      <c r="C103" s="69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Z103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/>
      <c r="AX103" s="2"/>
    </row>
    <row r="104" spans="2:50" ht="15" x14ac:dyDescent="0.25">
      <c r="B104" s="69"/>
      <c r="C104" s="69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Z104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/>
      <c r="AX104" s="2"/>
    </row>
    <row r="105" spans="2:50" ht="15" x14ac:dyDescent="0.25">
      <c r="B105" s="69"/>
      <c r="C105" s="69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Z105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/>
      <c r="AX105" s="2"/>
    </row>
    <row r="106" spans="2:50" ht="15" x14ac:dyDescent="0.25">
      <c r="B106" s="69"/>
      <c r="C106" s="69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Z106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/>
      <c r="AX106" s="2"/>
    </row>
    <row r="107" spans="2:50" ht="15" x14ac:dyDescent="0.25">
      <c r="B107" s="2"/>
      <c r="C107" s="69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Z107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/>
      <c r="AX107" s="2"/>
    </row>
    <row r="108" spans="2:50" ht="15" x14ac:dyDescent="0.25">
      <c r="C108" s="56"/>
      <c r="Z108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/>
      <c r="AX108" s="2"/>
    </row>
    <row r="109" spans="2:50" ht="15" x14ac:dyDescent="0.25">
      <c r="C109" s="56"/>
      <c r="Z109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/>
      <c r="AX109" s="2"/>
    </row>
    <row r="110" spans="2:50" ht="15" x14ac:dyDescent="0.25">
      <c r="C110" s="56"/>
      <c r="Z110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/>
      <c r="AX110" s="2"/>
    </row>
    <row r="111" spans="2:50" ht="15" x14ac:dyDescent="0.25">
      <c r="C111" s="56"/>
      <c r="Z111"/>
      <c r="AW111"/>
    </row>
    <row r="112" spans="2:50" ht="15" x14ac:dyDescent="0.25">
      <c r="C112" s="56"/>
      <c r="Z112"/>
      <c r="AW112"/>
    </row>
    <row r="113" spans="26:49" ht="15" x14ac:dyDescent="0.25">
      <c r="Z113"/>
      <c r="AW113"/>
    </row>
    <row r="114" spans="26:49" ht="15" x14ac:dyDescent="0.25">
      <c r="Z114"/>
      <c r="AW114"/>
    </row>
    <row r="115" spans="26:49" ht="15" x14ac:dyDescent="0.25">
      <c r="Z115"/>
      <c r="AW115"/>
    </row>
  </sheetData>
  <mergeCells count="24">
    <mergeCell ref="AA6:AV6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N6:N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</mergeCells>
  <hyperlinks>
    <hyperlink ref="B4" location="Indice!A1" display="Volver al índice"/>
  </hyperlinks>
  <printOptions horizontalCentered="1" verticalCentered="1"/>
  <pageMargins left="0.70866141732283472" right="0.15748031496062992" top="0.74803149606299213" bottom="0.31496062992125984" header="0.31496062992125984" footer="0.31496062992125984"/>
  <pageSetup paperSize="9" scale="8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BC109"/>
  <sheetViews>
    <sheetView workbookViewId="0">
      <pane xSplit="2" ySplit="8" topLeftCell="U9" activePane="bottomRight" state="frozen"/>
      <selection activeCell="U9" sqref="U9"/>
      <selection pane="topRight" activeCell="U9" sqref="U9"/>
      <selection pane="bottomLeft" activeCell="U9" sqref="U9"/>
      <selection pane="bottomRight" activeCell="U9" sqref="U9"/>
    </sheetView>
  </sheetViews>
  <sheetFormatPr baseColWidth="10" defaultRowHeight="12.75" x14ac:dyDescent="0.2"/>
  <cols>
    <col min="1" max="1" width="1.7109375" style="52" customWidth="1"/>
    <col min="2" max="2" width="50.7109375" style="52" customWidth="1"/>
    <col min="3" max="24" width="10.7109375" style="52" customWidth="1"/>
    <col min="25" max="25" width="10.7109375" style="2" customWidth="1"/>
    <col min="26" max="26" width="1.7109375" style="52" customWidth="1"/>
    <col min="27" max="43" width="6.7109375" style="52" hidden="1" customWidth="1"/>
    <col min="44" max="48" width="6.7109375" style="52" customWidth="1"/>
    <col min="49" max="49" width="1.140625" style="52" customWidth="1"/>
    <col min="50" max="252" width="11.42578125" style="52"/>
    <col min="253" max="253" width="2.28515625" style="52" customWidth="1"/>
    <col min="254" max="254" width="48.7109375" style="52" customWidth="1"/>
    <col min="255" max="271" width="11.42578125" style="52" customWidth="1"/>
    <col min="272" max="277" width="10.7109375" style="52" customWidth="1"/>
    <col min="278" max="279" width="11.42578125" style="52" customWidth="1"/>
    <col min="280" max="280" width="1.7109375" style="52" customWidth="1"/>
    <col min="281" max="296" width="11.42578125" style="52" customWidth="1"/>
    <col min="297" max="302" width="6.7109375" style="52" customWidth="1"/>
    <col min="303" max="304" width="11.42578125" style="52" customWidth="1"/>
    <col min="305" max="305" width="1.140625" style="52" customWidth="1"/>
    <col min="306" max="508" width="11.42578125" style="52"/>
    <col min="509" max="509" width="2.28515625" style="52" customWidth="1"/>
    <col min="510" max="510" width="48.7109375" style="52" customWidth="1"/>
    <col min="511" max="527" width="11.42578125" style="52" customWidth="1"/>
    <col min="528" max="533" width="10.7109375" style="52" customWidth="1"/>
    <col min="534" max="535" width="11.42578125" style="52" customWidth="1"/>
    <col min="536" max="536" width="1.7109375" style="52" customWidth="1"/>
    <col min="537" max="552" width="11.42578125" style="52" customWidth="1"/>
    <col min="553" max="558" width="6.7109375" style="52" customWidth="1"/>
    <col min="559" max="560" width="11.42578125" style="52" customWidth="1"/>
    <col min="561" max="561" width="1.140625" style="52" customWidth="1"/>
    <col min="562" max="764" width="11.42578125" style="52"/>
    <col min="765" max="765" width="2.28515625" style="52" customWidth="1"/>
    <col min="766" max="766" width="48.7109375" style="52" customWidth="1"/>
    <col min="767" max="783" width="11.42578125" style="52" customWidth="1"/>
    <col min="784" max="789" width="10.7109375" style="52" customWidth="1"/>
    <col min="790" max="791" width="11.42578125" style="52" customWidth="1"/>
    <col min="792" max="792" width="1.7109375" style="52" customWidth="1"/>
    <col min="793" max="808" width="11.42578125" style="52" customWidth="1"/>
    <col min="809" max="814" width="6.7109375" style="52" customWidth="1"/>
    <col min="815" max="816" width="11.42578125" style="52" customWidth="1"/>
    <col min="817" max="817" width="1.140625" style="52" customWidth="1"/>
    <col min="818" max="1020" width="11.42578125" style="52"/>
    <col min="1021" max="1021" width="2.28515625" style="52" customWidth="1"/>
    <col min="1022" max="1022" width="48.7109375" style="52" customWidth="1"/>
    <col min="1023" max="1039" width="11.42578125" style="52" customWidth="1"/>
    <col min="1040" max="1045" width="10.7109375" style="52" customWidth="1"/>
    <col min="1046" max="1047" width="11.42578125" style="52" customWidth="1"/>
    <col min="1048" max="1048" width="1.7109375" style="52" customWidth="1"/>
    <col min="1049" max="1064" width="11.42578125" style="52" customWidth="1"/>
    <col min="1065" max="1070" width="6.7109375" style="52" customWidth="1"/>
    <col min="1071" max="1072" width="11.42578125" style="52" customWidth="1"/>
    <col min="1073" max="1073" width="1.140625" style="52" customWidth="1"/>
    <col min="1074" max="1276" width="11.42578125" style="52"/>
    <col min="1277" max="1277" width="2.28515625" style="52" customWidth="1"/>
    <col min="1278" max="1278" width="48.7109375" style="52" customWidth="1"/>
    <col min="1279" max="1295" width="11.42578125" style="52" customWidth="1"/>
    <col min="1296" max="1301" width="10.7109375" style="52" customWidth="1"/>
    <col min="1302" max="1303" width="11.42578125" style="52" customWidth="1"/>
    <col min="1304" max="1304" width="1.7109375" style="52" customWidth="1"/>
    <col min="1305" max="1320" width="11.42578125" style="52" customWidth="1"/>
    <col min="1321" max="1326" width="6.7109375" style="52" customWidth="1"/>
    <col min="1327" max="1328" width="11.42578125" style="52" customWidth="1"/>
    <col min="1329" max="1329" width="1.140625" style="52" customWidth="1"/>
    <col min="1330" max="1532" width="11.42578125" style="52"/>
    <col min="1533" max="1533" width="2.28515625" style="52" customWidth="1"/>
    <col min="1534" max="1534" width="48.7109375" style="52" customWidth="1"/>
    <col min="1535" max="1551" width="11.42578125" style="52" customWidth="1"/>
    <col min="1552" max="1557" width="10.7109375" style="52" customWidth="1"/>
    <col min="1558" max="1559" width="11.42578125" style="52" customWidth="1"/>
    <col min="1560" max="1560" width="1.7109375" style="52" customWidth="1"/>
    <col min="1561" max="1576" width="11.42578125" style="52" customWidth="1"/>
    <col min="1577" max="1582" width="6.7109375" style="52" customWidth="1"/>
    <col min="1583" max="1584" width="11.42578125" style="52" customWidth="1"/>
    <col min="1585" max="1585" width="1.140625" style="52" customWidth="1"/>
    <col min="1586" max="1788" width="11.42578125" style="52"/>
    <col min="1789" max="1789" width="2.28515625" style="52" customWidth="1"/>
    <col min="1790" max="1790" width="48.7109375" style="52" customWidth="1"/>
    <col min="1791" max="1807" width="11.42578125" style="52" customWidth="1"/>
    <col min="1808" max="1813" width="10.7109375" style="52" customWidth="1"/>
    <col min="1814" max="1815" width="11.42578125" style="52" customWidth="1"/>
    <col min="1816" max="1816" width="1.7109375" style="52" customWidth="1"/>
    <col min="1817" max="1832" width="11.42578125" style="52" customWidth="1"/>
    <col min="1833" max="1838" width="6.7109375" style="52" customWidth="1"/>
    <col min="1839" max="1840" width="11.42578125" style="52" customWidth="1"/>
    <col min="1841" max="1841" width="1.140625" style="52" customWidth="1"/>
    <col min="1842" max="2044" width="11.42578125" style="52"/>
    <col min="2045" max="2045" width="2.28515625" style="52" customWidth="1"/>
    <col min="2046" max="2046" width="48.7109375" style="52" customWidth="1"/>
    <col min="2047" max="2063" width="11.42578125" style="52" customWidth="1"/>
    <col min="2064" max="2069" width="10.7109375" style="52" customWidth="1"/>
    <col min="2070" max="2071" width="11.42578125" style="52" customWidth="1"/>
    <col min="2072" max="2072" width="1.7109375" style="52" customWidth="1"/>
    <col min="2073" max="2088" width="11.42578125" style="52" customWidth="1"/>
    <col min="2089" max="2094" width="6.7109375" style="52" customWidth="1"/>
    <col min="2095" max="2096" width="11.42578125" style="52" customWidth="1"/>
    <col min="2097" max="2097" width="1.140625" style="52" customWidth="1"/>
    <col min="2098" max="2300" width="11.42578125" style="52"/>
    <col min="2301" max="2301" width="2.28515625" style="52" customWidth="1"/>
    <col min="2302" max="2302" width="48.7109375" style="52" customWidth="1"/>
    <col min="2303" max="2319" width="11.42578125" style="52" customWidth="1"/>
    <col min="2320" max="2325" width="10.7109375" style="52" customWidth="1"/>
    <col min="2326" max="2327" width="11.42578125" style="52" customWidth="1"/>
    <col min="2328" max="2328" width="1.7109375" style="52" customWidth="1"/>
    <col min="2329" max="2344" width="11.42578125" style="52" customWidth="1"/>
    <col min="2345" max="2350" width="6.7109375" style="52" customWidth="1"/>
    <col min="2351" max="2352" width="11.42578125" style="52" customWidth="1"/>
    <col min="2353" max="2353" width="1.140625" style="52" customWidth="1"/>
    <col min="2354" max="2556" width="11.42578125" style="52"/>
    <col min="2557" max="2557" width="2.28515625" style="52" customWidth="1"/>
    <col min="2558" max="2558" width="48.7109375" style="52" customWidth="1"/>
    <col min="2559" max="2575" width="11.42578125" style="52" customWidth="1"/>
    <col min="2576" max="2581" width="10.7109375" style="52" customWidth="1"/>
    <col min="2582" max="2583" width="11.42578125" style="52" customWidth="1"/>
    <col min="2584" max="2584" width="1.7109375" style="52" customWidth="1"/>
    <col min="2585" max="2600" width="11.42578125" style="52" customWidth="1"/>
    <col min="2601" max="2606" width="6.7109375" style="52" customWidth="1"/>
    <col min="2607" max="2608" width="11.42578125" style="52" customWidth="1"/>
    <col min="2609" max="2609" width="1.140625" style="52" customWidth="1"/>
    <col min="2610" max="2812" width="11.42578125" style="52"/>
    <col min="2813" max="2813" width="2.28515625" style="52" customWidth="1"/>
    <col min="2814" max="2814" width="48.7109375" style="52" customWidth="1"/>
    <col min="2815" max="2831" width="11.42578125" style="52" customWidth="1"/>
    <col min="2832" max="2837" width="10.7109375" style="52" customWidth="1"/>
    <col min="2838" max="2839" width="11.42578125" style="52" customWidth="1"/>
    <col min="2840" max="2840" width="1.7109375" style="52" customWidth="1"/>
    <col min="2841" max="2856" width="11.42578125" style="52" customWidth="1"/>
    <col min="2857" max="2862" width="6.7109375" style="52" customWidth="1"/>
    <col min="2863" max="2864" width="11.42578125" style="52" customWidth="1"/>
    <col min="2865" max="2865" width="1.140625" style="52" customWidth="1"/>
    <col min="2866" max="3068" width="11.42578125" style="52"/>
    <col min="3069" max="3069" width="2.28515625" style="52" customWidth="1"/>
    <col min="3070" max="3070" width="48.7109375" style="52" customWidth="1"/>
    <col min="3071" max="3087" width="11.42578125" style="52" customWidth="1"/>
    <col min="3088" max="3093" width="10.7109375" style="52" customWidth="1"/>
    <col min="3094" max="3095" width="11.42578125" style="52" customWidth="1"/>
    <col min="3096" max="3096" width="1.7109375" style="52" customWidth="1"/>
    <col min="3097" max="3112" width="11.42578125" style="52" customWidth="1"/>
    <col min="3113" max="3118" width="6.7109375" style="52" customWidth="1"/>
    <col min="3119" max="3120" width="11.42578125" style="52" customWidth="1"/>
    <col min="3121" max="3121" width="1.140625" style="52" customWidth="1"/>
    <col min="3122" max="3324" width="11.42578125" style="52"/>
    <col min="3325" max="3325" width="2.28515625" style="52" customWidth="1"/>
    <col min="3326" max="3326" width="48.7109375" style="52" customWidth="1"/>
    <col min="3327" max="3343" width="11.42578125" style="52" customWidth="1"/>
    <col min="3344" max="3349" width="10.7109375" style="52" customWidth="1"/>
    <col min="3350" max="3351" width="11.42578125" style="52" customWidth="1"/>
    <col min="3352" max="3352" width="1.7109375" style="52" customWidth="1"/>
    <col min="3353" max="3368" width="11.42578125" style="52" customWidth="1"/>
    <col min="3369" max="3374" width="6.7109375" style="52" customWidth="1"/>
    <col min="3375" max="3376" width="11.42578125" style="52" customWidth="1"/>
    <col min="3377" max="3377" width="1.140625" style="52" customWidth="1"/>
    <col min="3378" max="3580" width="11.42578125" style="52"/>
    <col min="3581" max="3581" width="2.28515625" style="52" customWidth="1"/>
    <col min="3582" max="3582" width="48.7109375" style="52" customWidth="1"/>
    <col min="3583" max="3599" width="11.42578125" style="52" customWidth="1"/>
    <col min="3600" max="3605" width="10.7109375" style="52" customWidth="1"/>
    <col min="3606" max="3607" width="11.42578125" style="52" customWidth="1"/>
    <col min="3608" max="3608" width="1.7109375" style="52" customWidth="1"/>
    <col min="3609" max="3624" width="11.42578125" style="52" customWidth="1"/>
    <col min="3625" max="3630" width="6.7109375" style="52" customWidth="1"/>
    <col min="3631" max="3632" width="11.42578125" style="52" customWidth="1"/>
    <col min="3633" max="3633" width="1.140625" style="52" customWidth="1"/>
    <col min="3634" max="3836" width="11.42578125" style="52"/>
    <col min="3837" max="3837" width="2.28515625" style="52" customWidth="1"/>
    <col min="3838" max="3838" width="48.7109375" style="52" customWidth="1"/>
    <col min="3839" max="3855" width="11.42578125" style="52" customWidth="1"/>
    <col min="3856" max="3861" width="10.7109375" style="52" customWidth="1"/>
    <col min="3862" max="3863" width="11.42578125" style="52" customWidth="1"/>
    <col min="3864" max="3864" width="1.7109375" style="52" customWidth="1"/>
    <col min="3865" max="3880" width="11.42578125" style="52" customWidth="1"/>
    <col min="3881" max="3886" width="6.7109375" style="52" customWidth="1"/>
    <col min="3887" max="3888" width="11.42578125" style="52" customWidth="1"/>
    <col min="3889" max="3889" width="1.140625" style="52" customWidth="1"/>
    <col min="3890" max="4092" width="11.42578125" style="52"/>
    <col min="4093" max="4093" width="2.28515625" style="52" customWidth="1"/>
    <col min="4094" max="4094" width="48.7109375" style="52" customWidth="1"/>
    <col min="4095" max="4111" width="11.42578125" style="52" customWidth="1"/>
    <col min="4112" max="4117" width="10.7109375" style="52" customWidth="1"/>
    <col min="4118" max="4119" width="11.42578125" style="52" customWidth="1"/>
    <col min="4120" max="4120" width="1.7109375" style="52" customWidth="1"/>
    <col min="4121" max="4136" width="11.42578125" style="52" customWidth="1"/>
    <col min="4137" max="4142" width="6.7109375" style="52" customWidth="1"/>
    <col min="4143" max="4144" width="11.42578125" style="52" customWidth="1"/>
    <col min="4145" max="4145" width="1.140625" style="52" customWidth="1"/>
    <col min="4146" max="4348" width="11.42578125" style="52"/>
    <col min="4349" max="4349" width="2.28515625" style="52" customWidth="1"/>
    <col min="4350" max="4350" width="48.7109375" style="52" customWidth="1"/>
    <col min="4351" max="4367" width="11.42578125" style="52" customWidth="1"/>
    <col min="4368" max="4373" width="10.7109375" style="52" customWidth="1"/>
    <col min="4374" max="4375" width="11.42578125" style="52" customWidth="1"/>
    <col min="4376" max="4376" width="1.7109375" style="52" customWidth="1"/>
    <col min="4377" max="4392" width="11.42578125" style="52" customWidth="1"/>
    <col min="4393" max="4398" width="6.7109375" style="52" customWidth="1"/>
    <col min="4399" max="4400" width="11.42578125" style="52" customWidth="1"/>
    <col min="4401" max="4401" width="1.140625" style="52" customWidth="1"/>
    <col min="4402" max="4604" width="11.42578125" style="52"/>
    <col min="4605" max="4605" width="2.28515625" style="52" customWidth="1"/>
    <col min="4606" max="4606" width="48.7109375" style="52" customWidth="1"/>
    <col min="4607" max="4623" width="11.42578125" style="52" customWidth="1"/>
    <col min="4624" max="4629" width="10.7109375" style="52" customWidth="1"/>
    <col min="4630" max="4631" width="11.42578125" style="52" customWidth="1"/>
    <col min="4632" max="4632" width="1.7109375" style="52" customWidth="1"/>
    <col min="4633" max="4648" width="11.42578125" style="52" customWidth="1"/>
    <col min="4649" max="4654" width="6.7109375" style="52" customWidth="1"/>
    <col min="4655" max="4656" width="11.42578125" style="52" customWidth="1"/>
    <col min="4657" max="4657" width="1.140625" style="52" customWidth="1"/>
    <col min="4658" max="4860" width="11.42578125" style="52"/>
    <col min="4861" max="4861" width="2.28515625" style="52" customWidth="1"/>
    <col min="4862" max="4862" width="48.7109375" style="52" customWidth="1"/>
    <col min="4863" max="4879" width="11.42578125" style="52" customWidth="1"/>
    <col min="4880" max="4885" width="10.7109375" style="52" customWidth="1"/>
    <col min="4886" max="4887" width="11.42578125" style="52" customWidth="1"/>
    <col min="4888" max="4888" width="1.7109375" style="52" customWidth="1"/>
    <col min="4889" max="4904" width="11.42578125" style="52" customWidth="1"/>
    <col min="4905" max="4910" width="6.7109375" style="52" customWidth="1"/>
    <col min="4911" max="4912" width="11.42578125" style="52" customWidth="1"/>
    <col min="4913" max="4913" width="1.140625" style="52" customWidth="1"/>
    <col min="4914" max="5116" width="11.42578125" style="52"/>
    <col min="5117" max="5117" width="2.28515625" style="52" customWidth="1"/>
    <col min="5118" max="5118" width="48.7109375" style="52" customWidth="1"/>
    <col min="5119" max="5135" width="11.42578125" style="52" customWidth="1"/>
    <col min="5136" max="5141" width="10.7109375" style="52" customWidth="1"/>
    <col min="5142" max="5143" width="11.42578125" style="52" customWidth="1"/>
    <col min="5144" max="5144" width="1.7109375" style="52" customWidth="1"/>
    <col min="5145" max="5160" width="11.42578125" style="52" customWidth="1"/>
    <col min="5161" max="5166" width="6.7109375" style="52" customWidth="1"/>
    <col min="5167" max="5168" width="11.42578125" style="52" customWidth="1"/>
    <col min="5169" max="5169" width="1.140625" style="52" customWidth="1"/>
    <col min="5170" max="5372" width="11.42578125" style="52"/>
    <col min="5373" max="5373" width="2.28515625" style="52" customWidth="1"/>
    <col min="5374" max="5374" width="48.7109375" style="52" customWidth="1"/>
    <col min="5375" max="5391" width="11.42578125" style="52" customWidth="1"/>
    <col min="5392" max="5397" width="10.7109375" style="52" customWidth="1"/>
    <col min="5398" max="5399" width="11.42578125" style="52" customWidth="1"/>
    <col min="5400" max="5400" width="1.7109375" style="52" customWidth="1"/>
    <col min="5401" max="5416" width="11.42578125" style="52" customWidth="1"/>
    <col min="5417" max="5422" width="6.7109375" style="52" customWidth="1"/>
    <col min="5423" max="5424" width="11.42578125" style="52" customWidth="1"/>
    <col min="5425" max="5425" width="1.140625" style="52" customWidth="1"/>
    <col min="5426" max="5628" width="11.42578125" style="52"/>
    <col min="5629" max="5629" width="2.28515625" style="52" customWidth="1"/>
    <col min="5630" max="5630" width="48.7109375" style="52" customWidth="1"/>
    <col min="5631" max="5647" width="11.42578125" style="52" customWidth="1"/>
    <col min="5648" max="5653" width="10.7109375" style="52" customWidth="1"/>
    <col min="5654" max="5655" width="11.42578125" style="52" customWidth="1"/>
    <col min="5656" max="5656" width="1.7109375" style="52" customWidth="1"/>
    <col min="5657" max="5672" width="11.42578125" style="52" customWidth="1"/>
    <col min="5673" max="5678" width="6.7109375" style="52" customWidth="1"/>
    <col min="5679" max="5680" width="11.42578125" style="52" customWidth="1"/>
    <col min="5681" max="5681" width="1.140625" style="52" customWidth="1"/>
    <col min="5682" max="5884" width="11.42578125" style="52"/>
    <col min="5885" max="5885" width="2.28515625" style="52" customWidth="1"/>
    <col min="5886" max="5886" width="48.7109375" style="52" customWidth="1"/>
    <col min="5887" max="5903" width="11.42578125" style="52" customWidth="1"/>
    <col min="5904" max="5909" width="10.7109375" style="52" customWidth="1"/>
    <col min="5910" max="5911" width="11.42578125" style="52" customWidth="1"/>
    <col min="5912" max="5912" width="1.7109375" style="52" customWidth="1"/>
    <col min="5913" max="5928" width="11.42578125" style="52" customWidth="1"/>
    <col min="5929" max="5934" width="6.7109375" style="52" customWidth="1"/>
    <col min="5935" max="5936" width="11.42578125" style="52" customWidth="1"/>
    <col min="5937" max="5937" width="1.140625" style="52" customWidth="1"/>
    <col min="5938" max="6140" width="11.42578125" style="52"/>
    <col min="6141" max="6141" width="2.28515625" style="52" customWidth="1"/>
    <col min="6142" max="6142" width="48.7109375" style="52" customWidth="1"/>
    <col min="6143" max="6159" width="11.42578125" style="52" customWidth="1"/>
    <col min="6160" max="6165" width="10.7109375" style="52" customWidth="1"/>
    <col min="6166" max="6167" width="11.42578125" style="52" customWidth="1"/>
    <col min="6168" max="6168" width="1.7109375" style="52" customWidth="1"/>
    <col min="6169" max="6184" width="11.42578125" style="52" customWidth="1"/>
    <col min="6185" max="6190" width="6.7109375" style="52" customWidth="1"/>
    <col min="6191" max="6192" width="11.42578125" style="52" customWidth="1"/>
    <col min="6193" max="6193" width="1.140625" style="52" customWidth="1"/>
    <col min="6194" max="6396" width="11.42578125" style="52"/>
    <col min="6397" max="6397" width="2.28515625" style="52" customWidth="1"/>
    <col min="6398" max="6398" width="48.7109375" style="52" customWidth="1"/>
    <col min="6399" max="6415" width="11.42578125" style="52" customWidth="1"/>
    <col min="6416" max="6421" width="10.7109375" style="52" customWidth="1"/>
    <col min="6422" max="6423" width="11.42578125" style="52" customWidth="1"/>
    <col min="6424" max="6424" width="1.7109375" style="52" customWidth="1"/>
    <col min="6425" max="6440" width="11.42578125" style="52" customWidth="1"/>
    <col min="6441" max="6446" width="6.7109375" style="52" customWidth="1"/>
    <col min="6447" max="6448" width="11.42578125" style="52" customWidth="1"/>
    <col min="6449" max="6449" width="1.140625" style="52" customWidth="1"/>
    <col min="6450" max="6652" width="11.42578125" style="52"/>
    <col min="6653" max="6653" width="2.28515625" style="52" customWidth="1"/>
    <col min="6654" max="6654" width="48.7109375" style="52" customWidth="1"/>
    <col min="6655" max="6671" width="11.42578125" style="52" customWidth="1"/>
    <col min="6672" max="6677" width="10.7109375" style="52" customWidth="1"/>
    <col min="6678" max="6679" width="11.42578125" style="52" customWidth="1"/>
    <col min="6680" max="6680" width="1.7109375" style="52" customWidth="1"/>
    <col min="6681" max="6696" width="11.42578125" style="52" customWidth="1"/>
    <col min="6697" max="6702" width="6.7109375" style="52" customWidth="1"/>
    <col min="6703" max="6704" width="11.42578125" style="52" customWidth="1"/>
    <col min="6705" max="6705" width="1.140625" style="52" customWidth="1"/>
    <col min="6706" max="6908" width="11.42578125" style="52"/>
    <col min="6909" max="6909" width="2.28515625" style="52" customWidth="1"/>
    <col min="6910" max="6910" width="48.7109375" style="52" customWidth="1"/>
    <col min="6911" max="6927" width="11.42578125" style="52" customWidth="1"/>
    <col min="6928" max="6933" width="10.7109375" style="52" customWidth="1"/>
    <col min="6934" max="6935" width="11.42578125" style="52" customWidth="1"/>
    <col min="6936" max="6936" width="1.7109375" style="52" customWidth="1"/>
    <col min="6937" max="6952" width="11.42578125" style="52" customWidth="1"/>
    <col min="6953" max="6958" width="6.7109375" style="52" customWidth="1"/>
    <col min="6959" max="6960" width="11.42578125" style="52" customWidth="1"/>
    <col min="6961" max="6961" width="1.140625" style="52" customWidth="1"/>
    <col min="6962" max="7164" width="11.42578125" style="52"/>
    <col min="7165" max="7165" width="2.28515625" style="52" customWidth="1"/>
    <col min="7166" max="7166" width="48.7109375" style="52" customWidth="1"/>
    <col min="7167" max="7183" width="11.42578125" style="52" customWidth="1"/>
    <col min="7184" max="7189" width="10.7109375" style="52" customWidth="1"/>
    <col min="7190" max="7191" width="11.42578125" style="52" customWidth="1"/>
    <col min="7192" max="7192" width="1.7109375" style="52" customWidth="1"/>
    <col min="7193" max="7208" width="11.42578125" style="52" customWidth="1"/>
    <col min="7209" max="7214" width="6.7109375" style="52" customWidth="1"/>
    <col min="7215" max="7216" width="11.42578125" style="52" customWidth="1"/>
    <col min="7217" max="7217" width="1.140625" style="52" customWidth="1"/>
    <col min="7218" max="7420" width="11.42578125" style="52"/>
    <col min="7421" max="7421" width="2.28515625" style="52" customWidth="1"/>
    <col min="7422" max="7422" width="48.7109375" style="52" customWidth="1"/>
    <col min="7423" max="7439" width="11.42578125" style="52" customWidth="1"/>
    <col min="7440" max="7445" width="10.7109375" style="52" customWidth="1"/>
    <col min="7446" max="7447" width="11.42578125" style="52" customWidth="1"/>
    <col min="7448" max="7448" width="1.7109375" style="52" customWidth="1"/>
    <col min="7449" max="7464" width="11.42578125" style="52" customWidth="1"/>
    <col min="7465" max="7470" width="6.7109375" style="52" customWidth="1"/>
    <col min="7471" max="7472" width="11.42578125" style="52" customWidth="1"/>
    <col min="7473" max="7473" width="1.140625" style="52" customWidth="1"/>
    <col min="7474" max="7676" width="11.42578125" style="52"/>
    <col min="7677" max="7677" width="2.28515625" style="52" customWidth="1"/>
    <col min="7678" max="7678" width="48.7109375" style="52" customWidth="1"/>
    <col min="7679" max="7695" width="11.42578125" style="52" customWidth="1"/>
    <col min="7696" max="7701" width="10.7109375" style="52" customWidth="1"/>
    <col min="7702" max="7703" width="11.42578125" style="52" customWidth="1"/>
    <col min="7704" max="7704" width="1.7109375" style="52" customWidth="1"/>
    <col min="7705" max="7720" width="11.42578125" style="52" customWidth="1"/>
    <col min="7721" max="7726" width="6.7109375" style="52" customWidth="1"/>
    <col min="7727" max="7728" width="11.42578125" style="52" customWidth="1"/>
    <col min="7729" max="7729" width="1.140625" style="52" customWidth="1"/>
    <col min="7730" max="7932" width="11.42578125" style="52"/>
    <col min="7933" max="7933" width="2.28515625" style="52" customWidth="1"/>
    <col min="7934" max="7934" width="48.7109375" style="52" customWidth="1"/>
    <col min="7935" max="7951" width="11.42578125" style="52" customWidth="1"/>
    <col min="7952" max="7957" width="10.7109375" style="52" customWidth="1"/>
    <col min="7958" max="7959" width="11.42578125" style="52" customWidth="1"/>
    <col min="7960" max="7960" width="1.7109375" style="52" customWidth="1"/>
    <col min="7961" max="7976" width="11.42578125" style="52" customWidth="1"/>
    <col min="7977" max="7982" width="6.7109375" style="52" customWidth="1"/>
    <col min="7983" max="7984" width="11.42578125" style="52" customWidth="1"/>
    <col min="7985" max="7985" width="1.140625" style="52" customWidth="1"/>
    <col min="7986" max="8188" width="11.42578125" style="52"/>
    <col min="8189" max="8189" width="2.28515625" style="52" customWidth="1"/>
    <col min="8190" max="8190" width="48.7109375" style="52" customWidth="1"/>
    <col min="8191" max="8207" width="11.42578125" style="52" customWidth="1"/>
    <col min="8208" max="8213" width="10.7109375" style="52" customWidth="1"/>
    <col min="8214" max="8215" width="11.42578125" style="52" customWidth="1"/>
    <col min="8216" max="8216" width="1.7109375" style="52" customWidth="1"/>
    <col min="8217" max="8232" width="11.42578125" style="52" customWidth="1"/>
    <col min="8233" max="8238" width="6.7109375" style="52" customWidth="1"/>
    <col min="8239" max="8240" width="11.42578125" style="52" customWidth="1"/>
    <col min="8241" max="8241" width="1.140625" style="52" customWidth="1"/>
    <col min="8242" max="8444" width="11.42578125" style="52"/>
    <col min="8445" max="8445" width="2.28515625" style="52" customWidth="1"/>
    <col min="8446" max="8446" width="48.7109375" style="52" customWidth="1"/>
    <col min="8447" max="8463" width="11.42578125" style="52" customWidth="1"/>
    <col min="8464" max="8469" width="10.7109375" style="52" customWidth="1"/>
    <col min="8470" max="8471" width="11.42578125" style="52" customWidth="1"/>
    <col min="8472" max="8472" width="1.7109375" style="52" customWidth="1"/>
    <col min="8473" max="8488" width="11.42578125" style="52" customWidth="1"/>
    <col min="8489" max="8494" width="6.7109375" style="52" customWidth="1"/>
    <col min="8495" max="8496" width="11.42578125" style="52" customWidth="1"/>
    <col min="8497" max="8497" width="1.140625" style="52" customWidth="1"/>
    <col min="8498" max="8700" width="11.42578125" style="52"/>
    <col min="8701" max="8701" width="2.28515625" style="52" customWidth="1"/>
    <col min="8702" max="8702" width="48.7109375" style="52" customWidth="1"/>
    <col min="8703" max="8719" width="11.42578125" style="52" customWidth="1"/>
    <col min="8720" max="8725" width="10.7109375" style="52" customWidth="1"/>
    <col min="8726" max="8727" width="11.42578125" style="52" customWidth="1"/>
    <col min="8728" max="8728" width="1.7109375" style="52" customWidth="1"/>
    <col min="8729" max="8744" width="11.42578125" style="52" customWidth="1"/>
    <col min="8745" max="8750" width="6.7109375" style="52" customWidth="1"/>
    <col min="8751" max="8752" width="11.42578125" style="52" customWidth="1"/>
    <col min="8753" max="8753" width="1.140625" style="52" customWidth="1"/>
    <col min="8754" max="8956" width="11.42578125" style="52"/>
    <col min="8957" max="8957" width="2.28515625" style="52" customWidth="1"/>
    <col min="8958" max="8958" width="48.7109375" style="52" customWidth="1"/>
    <col min="8959" max="8975" width="11.42578125" style="52" customWidth="1"/>
    <col min="8976" max="8981" width="10.7109375" style="52" customWidth="1"/>
    <col min="8982" max="8983" width="11.42578125" style="52" customWidth="1"/>
    <col min="8984" max="8984" width="1.7109375" style="52" customWidth="1"/>
    <col min="8985" max="9000" width="11.42578125" style="52" customWidth="1"/>
    <col min="9001" max="9006" width="6.7109375" style="52" customWidth="1"/>
    <col min="9007" max="9008" width="11.42578125" style="52" customWidth="1"/>
    <col min="9009" max="9009" width="1.140625" style="52" customWidth="1"/>
    <col min="9010" max="9212" width="11.42578125" style="52"/>
    <col min="9213" max="9213" width="2.28515625" style="52" customWidth="1"/>
    <col min="9214" max="9214" width="48.7109375" style="52" customWidth="1"/>
    <col min="9215" max="9231" width="11.42578125" style="52" customWidth="1"/>
    <col min="9232" max="9237" width="10.7109375" style="52" customWidth="1"/>
    <col min="9238" max="9239" width="11.42578125" style="52" customWidth="1"/>
    <col min="9240" max="9240" width="1.7109375" style="52" customWidth="1"/>
    <col min="9241" max="9256" width="11.42578125" style="52" customWidth="1"/>
    <col min="9257" max="9262" width="6.7109375" style="52" customWidth="1"/>
    <col min="9263" max="9264" width="11.42578125" style="52" customWidth="1"/>
    <col min="9265" max="9265" width="1.140625" style="52" customWidth="1"/>
    <col min="9266" max="9468" width="11.42578125" style="52"/>
    <col min="9469" max="9469" width="2.28515625" style="52" customWidth="1"/>
    <col min="9470" max="9470" width="48.7109375" style="52" customWidth="1"/>
    <col min="9471" max="9487" width="11.42578125" style="52" customWidth="1"/>
    <col min="9488" max="9493" width="10.7109375" style="52" customWidth="1"/>
    <col min="9494" max="9495" width="11.42578125" style="52" customWidth="1"/>
    <col min="9496" max="9496" width="1.7109375" style="52" customWidth="1"/>
    <col min="9497" max="9512" width="11.42578125" style="52" customWidth="1"/>
    <col min="9513" max="9518" width="6.7109375" style="52" customWidth="1"/>
    <col min="9519" max="9520" width="11.42578125" style="52" customWidth="1"/>
    <col min="9521" max="9521" width="1.140625" style="52" customWidth="1"/>
    <col min="9522" max="9724" width="11.42578125" style="52"/>
    <col min="9725" max="9725" width="2.28515625" style="52" customWidth="1"/>
    <col min="9726" max="9726" width="48.7109375" style="52" customWidth="1"/>
    <col min="9727" max="9743" width="11.42578125" style="52" customWidth="1"/>
    <col min="9744" max="9749" width="10.7109375" style="52" customWidth="1"/>
    <col min="9750" max="9751" width="11.42578125" style="52" customWidth="1"/>
    <col min="9752" max="9752" width="1.7109375" style="52" customWidth="1"/>
    <col min="9753" max="9768" width="11.42578125" style="52" customWidth="1"/>
    <col min="9769" max="9774" width="6.7109375" style="52" customWidth="1"/>
    <col min="9775" max="9776" width="11.42578125" style="52" customWidth="1"/>
    <col min="9777" max="9777" width="1.140625" style="52" customWidth="1"/>
    <col min="9778" max="9980" width="11.42578125" style="52"/>
    <col min="9981" max="9981" width="2.28515625" style="52" customWidth="1"/>
    <col min="9982" max="9982" width="48.7109375" style="52" customWidth="1"/>
    <col min="9983" max="9999" width="11.42578125" style="52" customWidth="1"/>
    <col min="10000" max="10005" width="10.7109375" style="52" customWidth="1"/>
    <col min="10006" max="10007" width="11.42578125" style="52" customWidth="1"/>
    <col min="10008" max="10008" width="1.7109375" style="52" customWidth="1"/>
    <col min="10009" max="10024" width="11.42578125" style="52" customWidth="1"/>
    <col min="10025" max="10030" width="6.7109375" style="52" customWidth="1"/>
    <col min="10031" max="10032" width="11.42578125" style="52" customWidth="1"/>
    <col min="10033" max="10033" width="1.140625" style="52" customWidth="1"/>
    <col min="10034" max="10236" width="11.42578125" style="52"/>
    <col min="10237" max="10237" width="2.28515625" style="52" customWidth="1"/>
    <col min="10238" max="10238" width="48.7109375" style="52" customWidth="1"/>
    <col min="10239" max="10255" width="11.42578125" style="52" customWidth="1"/>
    <col min="10256" max="10261" width="10.7109375" style="52" customWidth="1"/>
    <col min="10262" max="10263" width="11.42578125" style="52" customWidth="1"/>
    <col min="10264" max="10264" width="1.7109375" style="52" customWidth="1"/>
    <col min="10265" max="10280" width="11.42578125" style="52" customWidth="1"/>
    <col min="10281" max="10286" width="6.7109375" style="52" customWidth="1"/>
    <col min="10287" max="10288" width="11.42578125" style="52" customWidth="1"/>
    <col min="10289" max="10289" width="1.140625" style="52" customWidth="1"/>
    <col min="10290" max="10492" width="11.42578125" style="52"/>
    <col min="10493" max="10493" width="2.28515625" style="52" customWidth="1"/>
    <col min="10494" max="10494" width="48.7109375" style="52" customWidth="1"/>
    <col min="10495" max="10511" width="11.42578125" style="52" customWidth="1"/>
    <col min="10512" max="10517" width="10.7109375" style="52" customWidth="1"/>
    <col min="10518" max="10519" width="11.42578125" style="52" customWidth="1"/>
    <col min="10520" max="10520" width="1.7109375" style="52" customWidth="1"/>
    <col min="10521" max="10536" width="11.42578125" style="52" customWidth="1"/>
    <col min="10537" max="10542" width="6.7109375" style="52" customWidth="1"/>
    <col min="10543" max="10544" width="11.42578125" style="52" customWidth="1"/>
    <col min="10545" max="10545" width="1.140625" style="52" customWidth="1"/>
    <col min="10546" max="10748" width="11.42578125" style="52"/>
    <col min="10749" max="10749" width="2.28515625" style="52" customWidth="1"/>
    <col min="10750" max="10750" width="48.7109375" style="52" customWidth="1"/>
    <col min="10751" max="10767" width="11.42578125" style="52" customWidth="1"/>
    <col min="10768" max="10773" width="10.7109375" style="52" customWidth="1"/>
    <col min="10774" max="10775" width="11.42578125" style="52" customWidth="1"/>
    <col min="10776" max="10776" width="1.7109375" style="52" customWidth="1"/>
    <col min="10777" max="10792" width="11.42578125" style="52" customWidth="1"/>
    <col min="10793" max="10798" width="6.7109375" style="52" customWidth="1"/>
    <col min="10799" max="10800" width="11.42578125" style="52" customWidth="1"/>
    <col min="10801" max="10801" width="1.140625" style="52" customWidth="1"/>
    <col min="10802" max="11004" width="11.42578125" style="52"/>
    <col min="11005" max="11005" width="2.28515625" style="52" customWidth="1"/>
    <col min="11006" max="11006" width="48.7109375" style="52" customWidth="1"/>
    <col min="11007" max="11023" width="11.42578125" style="52" customWidth="1"/>
    <col min="11024" max="11029" width="10.7109375" style="52" customWidth="1"/>
    <col min="11030" max="11031" width="11.42578125" style="52" customWidth="1"/>
    <col min="11032" max="11032" width="1.7109375" style="52" customWidth="1"/>
    <col min="11033" max="11048" width="11.42578125" style="52" customWidth="1"/>
    <col min="11049" max="11054" width="6.7109375" style="52" customWidth="1"/>
    <col min="11055" max="11056" width="11.42578125" style="52" customWidth="1"/>
    <col min="11057" max="11057" width="1.140625" style="52" customWidth="1"/>
    <col min="11058" max="11260" width="11.42578125" style="52"/>
    <col min="11261" max="11261" width="2.28515625" style="52" customWidth="1"/>
    <col min="11262" max="11262" width="48.7109375" style="52" customWidth="1"/>
    <col min="11263" max="11279" width="11.42578125" style="52" customWidth="1"/>
    <col min="11280" max="11285" width="10.7109375" style="52" customWidth="1"/>
    <col min="11286" max="11287" width="11.42578125" style="52" customWidth="1"/>
    <col min="11288" max="11288" width="1.7109375" style="52" customWidth="1"/>
    <col min="11289" max="11304" width="11.42578125" style="52" customWidth="1"/>
    <col min="11305" max="11310" width="6.7109375" style="52" customWidth="1"/>
    <col min="11311" max="11312" width="11.42578125" style="52" customWidth="1"/>
    <col min="11313" max="11313" width="1.140625" style="52" customWidth="1"/>
    <col min="11314" max="11516" width="11.42578125" style="52"/>
    <col min="11517" max="11517" width="2.28515625" style="52" customWidth="1"/>
    <col min="11518" max="11518" width="48.7109375" style="52" customWidth="1"/>
    <col min="11519" max="11535" width="11.42578125" style="52" customWidth="1"/>
    <col min="11536" max="11541" width="10.7109375" style="52" customWidth="1"/>
    <col min="11542" max="11543" width="11.42578125" style="52" customWidth="1"/>
    <col min="11544" max="11544" width="1.7109375" style="52" customWidth="1"/>
    <col min="11545" max="11560" width="11.42578125" style="52" customWidth="1"/>
    <col min="11561" max="11566" width="6.7109375" style="52" customWidth="1"/>
    <col min="11567" max="11568" width="11.42578125" style="52" customWidth="1"/>
    <col min="11569" max="11569" width="1.140625" style="52" customWidth="1"/>
    <col min="11570" max="11772" width="11.42578125" style="52"/>
    <col min="11773" max="11773" width="2.28515625" style="52" customWidth="1"/>
    <col min="11774" max="11774" width="48.7109375" style="52" customWidth="1"/>
    <col min="11775" max="11791" width="11.42578125" style="52" customWidth="1"/>
    <col min="11792" max="11797" width="10.7109375" style="52" customWidth="1"/>
    <col min="11798" max="11799" width="11.42578125" style="52" customWidth="1"/>
    <col min="11800" max="11800" width="1.7109375" style="52" customWidth="1"/>
    <col min="11801" max="11816" width="11.42578125" style="52" customWidth="1"/>
    <col min="11817" max="11822" width="6.7109375" style="52" customWidth="1"/>
    <col min="11823" max="11824" width="11.42578125" style="52" customWidth="1"/>
    <col min="11825" max="11825" width="1.140625" style="52" customWidth="1"/>
    <col min="11826" max="12028" width="11.42578125" style="52"/>
    <col min="12029" max="12029" width="2.28515625" style="52" customWidth="1"/>
    <col min="12030" max="12030" width="48.7109375" style="52" customWidth="1"/>
    <col min="12031" max="12047" width="11.42578125" style="52" customWidth="1"/>
    <col min="12048" max="12053" width="10.7109375" style="52" customWidth="1"/>
    <col min="12054" max="12055" width="11.42578125" style="52" customWidth="1"/>
    <col min="12056" max="12056" width="1.7109375" style="52" customWidth="1"/>
    <col min="12057" max="12072" width="11.42578125" style="52" customWidth="1"/>
    <col min="12073" max="12078" width="6.7109375" style="52" customWidth="1"/>
    <col min="12079" max="12080" width="11.42578125" style="52" customWidth="1"/>
    <col min="12081" max="12081" width="1.140625" style="52" customWidth="1"/>
    <col min="12082" max="12284" width="11.42578125" style="52"/>
    <col min="12285" max="12285" width="2.28515625" style="52" customWidth="1"/>
    <col min="12286" max="12286" width="48.7109375" style="52" customWidth="1"/>
    <col min="12287" max="12303" width="11.42578125" style="52" customWidth="1"/>
    <col min="12304" max="12309" width="10.7109375" style="52" customWidth="1"/>
    <col min="12310" max="12311" width="11.42578125" style="52" customWidth="1"/>
    <col min="12312" max="12312" width="1.7109375" style="52" customWidth="1"/>
    <col min="12313" max="12328" width="11.42578125" style="52" customWidth="1"/>
    <col min="12329" max="12334" width="6.7109375" style="52" customWidth="1"/>
    <col min="12335" max="12336" width="11.42578125" style="52" customWidth="1"/>
    <col min="12337" max="12337" width="1.140625" style="52" customWidth="1"/>
    <col min="12338" max="12540" width="11.42578125" style="52"/>
    <col min="12541" max="12541" width="2.28515625" style="52" customWidth="1"/>
    <col min="12542" max="12542" width="48.7109375" style="52" customWidth="1"/>
    <col min="12543" max="12559" width="11.42578125" style="52" customWidth="1"/>
    <col min="12560" max="12565" width="10.7109375" style="52" customWidth="1"/>
    <col min="12566" max="12567" width="11.42578125" style="52" customWidth="1"/>
    <col min="12568" max="12568" width="1.7109375" style="52" customWidth="1"/>
    <col min="12569" max="12584" width="11.42578125" style="52" customWidth="1"/>
    <col min="12585" max="12590" width="6.7109375" style="52" customWidth="1"/>
    <col min="12591" max="12592" width="11.42578125" style="52" customWidth="1"/>
    <col min="12593" max="12593" width="1.140625" style="52" customWidth="1"/>
    <col min="12594" max="12796" width="11.42578125" style="52"/>
    <col min="12797" max="12797" width="2.28515625" style="52" customWidth="1"/>
    <col min="12798" max="12798" width="48.7109375" style="52" customWidth="1"/>
    <col min="12799" max="12815" width="11.42578125" style="52" customWidth="1"/>
    <col min="12816" max="12821" width="10.7109375" style="52" customWidth="1"/>
    <col min="12822" max="12823" width="11.42578125" style="52" customWidth="1"/>
    <col min="12824" max="12824" width="1.7109375" style="52" customWidth="1"/>
    <col min="12825" max="12840" width="11.42578125" style="52" customWidth="1"/>
    <col min="12841" max="12846" width="6.7109375" style="52" customWidth="1"/>
    <col min="12847" max="12848" width="11.42578125" style="52" customWidth="1"/>
    <col min="12849" max="12849" width="1.140625" style="52" customWidth="1"/>
    <col min="12850" max="13052" width="11.42578125" style="52"/>
    <col min="13053" max="13053" width="2.28515625" style="52" customWidth="1"/>
    <col min="13054" max="13054" width="48.7109375" style="52" customWidth="1"/>
    <col min="13055" max="13071" width="11.42578125" style="52" customWidth="1"/>
    <col min="13072" max="13077" width="10.7109375" style="52" customWidth="1"/>
    <col min="13078" max="13079" width="11.42578125" style="52" customWidth="1"/>
    <col min="13080" max="13080" width="1.7109375" style="52" customWidth="1"/>
    <col min="13081" max="13096" width="11.42578125" style="52" customWidth="1"/>
    <col min="13097" max="13102" width="6.7109375" style="52" customWidth="1"/>
    <col min="13103" max="13104" width="11.42578125" style="52" customWidth="1"/>
    <col min="13105" max="13105" width="1.140625" style="52" customWidth="1"/>
    <col min="13106" max="13308" width="11.42578125" style="52"/>
    <col min="13309" max="13309" width="2.28515625" style="52" customWidth="1"/>
    <col min="13310" max="13310" width="48.7109375" style="52" customWidth="1"/>
    <col min="13311" max="13327" width="11.42578125" style="52" customWidth="1"/>
    <col min="13328" max="13333" width="10.7109375" style="52" customWidth="1"/>
    <col min="13334" max="13335" width="11.42578125" style="52" customWidth="1"/>
    <col min="13336" max="13336" width="1.7109375" style="52" customWidth="1"/>
    <col min="13337" max="13352" width="11.42578125" style="52" customWidth="1"/>
    <col min="13353" max="13358" width="6.7109375" style="52" customWidth="1"/>
    <col min="13359" max="13360" width="11.42578125" style="52" customWidth="1"/>
    <col min="13361" max="13361" width="1.140625" style="52" customWidth="1"/>
    <col min="13362" max="13564" width="11.42578125" style="52"/>
    <col min="13565" max="13565" width="2.28515625" style="52" customWidth="1"/>
    <col min="13566" max="13566" width="48.7109375" style="52" customWidth="1"/>
    <col min="13567" max="13583" width="11.42578125" style="52" customWidth="1"/>
    <col min="13584" max="13589" width="10.7109375" style="52" customWidth="1"/>
    <col min="13590" max="13591" width="11.42578125" style="52" customWidth="1"/>
    <col min="13592" max="13592" width="1.7109375" style="52" customWidth="1"/>
    <col min="13593" max="13608" width="11.42578125" style="52" customWidth="1"/>
    <col min="13609" max="13614" width="6.7109375" style="52" customWidth="1"/>
    <col min="13615" max="13616" width="11.42578125" style="52" customWidth="1"/>
    <col min="13617" max="13617" width="1.140625" style="52" customWidth="1"/>
    <col min="13618" max="13820" width="11.42578125" style="52"/>
    <col min="13821" max="13821" width="2.28515625" style="52" customWidth="1"/>
    <col min="13822" max="13822" width="48.7109375" style="52" customWidth="1"/>
    <col min="13823" max="13839" width="11.42578125" style="52" customWidth="1"/>
    <col min="13840" max="13845" width="10.7109375" style="52" customWidth="1"/>
    <col min="13846" max="13847" width="11.42578125" style="52" customWidth="1"/>
    <col min="13848" max="13848" width="1.7109375" style="52" customWidth="1"/>
    <col min="13849" max="13864" width="11.42578125" style="52" customWidth="1"/>
    <col min="13865" max="13870" width="6.7109375" style="52" customWidth="1"/>
    <col min="13871" max="13872" width="11.42578125" style="52" customWidth="1"/>
    <col min="13873" max="13873" width="1.140625" style="52" customWidth="1"/>
    <col min="13874" max="14076" width="11.42578125" style="52"/>
    <col min="14077" max="14077" width="2.28515625" style="52" customWidth="1"/>
    <col min="14078" max="14078" width="48.7109375" style="52" customWidth="1"/>
    <col min="14079" max="14095" width="11.42578125" style="52" customWidth="1"/>
    <col min="14096" max="14101" width="10.7109375" style="52" customWidth="1"/>
    <col min="14102" max="14103" width="11.42578125" style="52" customWidth="1"/>
    <col min="14104" max="14104" width="1.7109375" style="52" customWidth="1"/>
    <col min="14105" max="14120" width="11.42578125" style="52" customWidth="1"/>
    <col min="14121" max="14126" width="6.7109375" style="52" customWidth="1"/>
    <col min="14127" max="14128" width="11.42578125" style="52" customWidth="1"/>
    <col min="14129" max="14129" width="1.140625" style="52" customWidth="1"/>
    <col min="14130" max="14332" width="11.42578125" style="52"/>
    <col min="14333" max="14333" width="2.28515625" style="52" customWidth="1"/>
    <col min="14334" max="14334" width="48.7109375" style="52" customWidth="1"/>
    <col min="14335" max="14351" width="11.42578125" style="52" customWidth="1"/>
    <col min="14352" max="14357" width="10.7109375" style="52" customWidth="1"/>
    <col min="14358" max="14359" width="11.42578125" style="52" customWidth="1"/>
    <col min="14360" max="14360" width="1.7109375" style="52" customWidth="1"/>
    <col min="14361" max="14376" width="11.42578125" style="52" customWidth="1"/>
    <col min="14377" max="14382" width="6.7109375" style="52" customWidth="1"/>
    <col min="14383" max="14384" width="11.42578125" style="52" customWidth="1"/>
    <col min="14385" max="14385" width="1.140625" style="52" customWidth="1"/>
    <col min="14386" max="14588" width="11.42578125" style="52"/>
    <col min="14589" max="14589" width="2.28515625" style="52" customWidth="1"/>
    <col min="14590" max="14590" width="48.7109375" style="52" customWidth="1"/>
    <col min="14591" max="14607" width="11.42578125" style="52" customWidth="1"/>
    <col min="14608" max="14613" width="10.7109375" style="52" customWidth="1"/>
    <col min="14614" max="14615" width="11.42578125" style="52" customWidth="1"/>
    <col min="14616" max="14616" width="1.7109375" style="52" customWidth="1"/>
    <col min="14617" max="14632" width="11.42578125" style="52" customWidth="1"/>
    <col min="14633" max="14638" width="6.7109375" style="52" customWidth="1"/>
    <col min="14639" max="14640" width="11.42578125" style="52" customWidth="1"/>
    <col min="14641" max="14641" width="1.140625" style="52" customWidth="1"/>
    <col min="14642" max="14844" width="11.42578125" style="52"/>
    <col min="14845" max="14845" width="2.28515625" style="52" customWidth="1"/>
    <col min="14846" max="14846" width="48.7109375" style="52" customWidth="1"/>
    <col min="14847" max="14863" width="11.42578125" style="52" customWidth="1"/>
    <col min="14864" max="14869" width="10.7109375" style="52" customWidth="1"/>
    <col min="14870" max="14871" width="11.42578125" style="52" customWidth="1"/>
    <col min="14872" max="14872" width="1.7109375" style="52" customWidth="1"/>
    <col min="14873" max="14888" width="11.42578125" style="52" customWidth="1"/>
    <col min="14889" max="14894" width="6.7109375" style="52" customWidth="1"/>
    <col min="14895" max="14896" width="11.42578125" style="52" customWidth="1"/>
    <col min="14897" max="14897" width="1.140625" style="52" customWidth="1"/>
    <col min="14898" max="15100" width="11.42578125" style="52"/>
    <col min="15101" max="15101" width="2.28515625" style="52" customWidth="1"/>
    <col min="15102" max="15102" width="48.7109375" style="52" customWidth="1"/>
    <col min="15103" max="15119" width="11.42578125" style="52" customWidth="1"/>
    <col min="15120" max="15125" width="10.7109375" style="52" customWidth="1"/>
    <col min="15126" max="15127" width="11.42578125" style="52" customWidth="1"/>
    <col min="15128" max="15128" width="1.7109375" style="52" customWidth="1"/>
    <col min="15129" max="15144" width="11.42578125" style="52" customWidth="1"/>
    <col min="15145" max="15150" width="6.7109375" style="52" customWidth="1"/>
    <col min="15151" max="15152" width="11.42578125" style="52" customWidth="1"/>
    <col min="15153" max="15153" width="1.140625" style="52" customWidth="1"/>
    <col min="15154" max="15356" width="11.42578125" style="52"/>
    <col min="15357" max="15357" width="2.28515625" style="52" customWidth="1"/>
    <col min="15358" max="15358" width="48.7109375" style="52" customWidth="1"/>
    <col min="15359" max="15375" width="11.42578125" style="52" customWidth="1"/>
    <col min="15376" max="15381" width="10.7109375" style="52" customWidth="1"/>
    <col min="15382" max="15383" width="11.42578125" style="52" customWidth="1"/>
    <col min="15384" max="15384" width="1.7109375" style="52" customWidth="1"/>
    <col min="15385" max="15400" width="11.42578125" style="52" customWidth="1"/>
    <col min="15401" max="15406" width="6.7109375" style="52" customWidth="1"/>
    <col min="15407" max="15408" width="11.42578125" style="52" customWidth="1"/>
    <col min="15409" max="15409" width="1.140625" style="52" customWidth="1"/>
    <col min="15410" max="15612" width="11.42578125" style="52"/>
    <col min="15613" max="15613" width="2.28515625" style="52" customWidth="1"/>
    <col min="15614" max="15614" width="48.7109375" style="52" customWidth="1"/>
    <col min="15615" max="15631" width="11.42578125" style="52" customWidth="1"/>
    <col min="15632" max="15637" width="10.7109375" style="52" customWidth="1"/>
    <col min="15638" max="15639" width="11.42578125" style="52" customWidth="1"/>
    <col min="15640" max="15640" width="1.7109375" style="52" customWidth="1"/>
    <col min="15641" max="15656" width="11.42578125" style="52" customWidth="1"/>
    <col min="15657" max="15662" width="6.7109375" style="52" customWidth="1"/>
    <col min="15663" max="15664" width="11.42578125" style="52" customWidth="1"/>
    <col min="15665" max="15665" width="1.140625" style="52" customWidth="1"/>
    <col min="15666" max="15868" width="11.42578125" style="52"/>
    <col min="15869" max="15869" width="2.28515625" style="52" customWidth="1"/>
    <col min="15870" max="15870" width="48.7109375" style="52" customWidth="1"/>
    <col min="15871" max="15887" width="11.42578125" style="52" customWidth="1"/>
    <col min="15888" max="15893" width="10.7109375" style="52" customWidth="1"/>
    <col min="15894" max="15895" width="11.42578125" style="52" customWidth="1"/>
    <col min="15896" max="15896" width="1.7109375" style="52" customWidth="1"/>
    <col min="15897" max="15912" width="11.42578125" style="52" customWidth="1"/>
    <col min="15913" max="15918" width="6.7109375" style="52" customWidth="1"/>
    <col min="15919" max="15920" width="11.42578125" style="52" customWidth="1"/>
    <col min="15921" max="15921" width="1.140625" style="52" customWidth="1"/>
    <col min="15922" max="16124" width="11.42578125" style="52"/>
    <col min="16125" max="16125" width="2.28515625" style="52" customWidth="1"/>
    <col min="16126" max="16126" width="48.7109375" style="52" customWidth="1"/>
    <col min="16127" max="16143" width="11.42578125" style="52" customWidth="1"/>
    <col min="16144" max="16149" width="10.7109375" style="52" customWidth="1"/>
    <col min="16150" max="16151" width="11.42578125" style="52" customWidth="1"/>
    <col min="16152" max="16152" width="1.7109375" style="52" customWidth="1"/>
    <col min="16153" max="16168" width="11.42578125" style="52" customWidth="1"/>
    <col min="16169" max="16174" width="6.7109375" style="52" customWidth="1"/>
    <col min="16175" max="16176" width="11.42578125" style="52" customWidth="1"/>
    <col min="16177" max="16177" width="1.140625" style="52" customWidth="1"/>
    <col min="16178" max="16384" width="11.42578125" style="52"/>
  </cols>
  <sheetData>
    <row r="1" spans="1:55" ht="15" customHeight="1" x14ac:dyDescent="0.2">
      <c r="B1" s="1" t="s">
        <v>63</v>
      </c>
    </row>
    <row r="2" spans="1:55" ht="15" customHeight="1" x14ac:dyDescent="0.2">
      <c r="B2" s="3" t="s">
        <v>62</v>
      </c>
      <c r="C2" s="53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</row>
    <row r="3" spans="1:55" ht="15" customHeight="1" x14ac:dyDescent="0.2">
      <c r="B3" s="5" t="s">
        <v>0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</row>
    <row r="4" spans="1:55" ht="12" customHeight="1" x14ac:dyDescent="0.25">
      <c r="B4" s="204" t="s">
        <v>892</v>
      </c>
    </row>
    <row r="5" spans="1:55" ht="12" customHeight="1" thickBot="1" x14ac:dyDescent="0.2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</row>
    <row r="6" spans="1:55" ht="12" customHeight="1" thickTop="1" x14ac:dyDescent="0.2">
      <c r="A6" s="53"/>
      <c r="B6" s="8"/>
      <c r="C6" s="274">
        <v>1995</v>
      </c>
      <c r="D6" s="274">
        <v>1996</v>
      </c>
      <c r="E6" s="274">
        <v>1997</v>
      </c>
      <c r="F6" s="274">
        <v>1998</v>
      </c>
      <c r="G6" s="274">
        <v>1999</v>
      </c>
      <c r="H6" s="274">
        <v>2000</v>
      </c>
      <c r="I6" s="274">
        <v>2001</v>
      </c>
      <c r="J6" s="274">
        <v>2002</v>
      </c>
      <c r="K6" s="274">
        <v>2003</v>
      </c>
      <c r="L6" s="274">
        <v>2004</v>
      </c>
      <c r="M6" s="274">
        <v>2005</v>
      </c>
      <c r="N6" s="274">
        <v>2006</v>
      </c>
      <c r="O6" s="274">
        <v>2007</v>
      </c>
      <c r="P6" s="274">
        <v>2008</v>
      </c>
      <c r="Q6" s="276">
        <v>2009</v>
      </c>
      <c r="R6" s="278">
        <v>2010</v>
      </c>
      <c r="S6" s="274">
        <v>2011</v>
      </c>
      <c r="T6" s="276">
        <v>2012</v>
      </c>
      <c r="U6" s="278">
        <v>2013</v>
      </c>
      <c r="V6" s="278">
        <v>2014</v>
      </c>
      <c r="W6" s="278">
        <v>2015</v>
      </c>
      <c r="X6" s="280">
        <v>2016</v>
      </c>
      <c r="Y6" s="278">
        <v>2017</v>
      </c>
      <c r="Z6" s="9"/>
      <c r="AA6" s="272" t="s">
        <v>1</v>
      </c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10"/>
      <c r="AX6" s="56"/>
    </row>
    <row r="7" spans="1:55" ht="12" customHeight="1" thickBot="1" x14ac:dyDescent="0.25">
      <c r="A7" s="57"/>
      <c r="B7" s="11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7"/>
      <c r="R7" s="279"/>
      <c r="S7" s="275"/>
      <c r="T7" s="277"/>
      <c r="U7" s="279"/>
      <c r="V7" s="279"/>
      <c r="W7" s="279"/>
      <c r="X7" s="279"/>
      <c r="Y7" s="279"/>
      <c r="Z7" s="12"/>
      <c r="AA7" s="13" t="s">
        <v>2</v>
      </c>
      <c r="AB7" s="14" t="s">
        <v>3</v>
      </c>
      <c r="AC7" s="14" t="s">
        <v>4</v>
      </c>
      <c r="AD7" s="14" t="s">
        <v>5</v>
      </c>
      <c r="AE7" s="14" t="s">
        <v>6</v>
      </c>
      <c r="AF7" s="14" t="s">
        <v>7</v>
      </c>
      <c r="AG7" s="14" t="s">
        <v>8</v>
      </c>
      <c r="AH7" s="14" t="s">
        <v>9</v>
      </c>
      <c r="AI7" s="14" t="s">
        <v>10</v>
      </c>
      <c r="AJ7" s="14" t="s">
        <v>11</v>
      </c>
      <c r="AK7" s="14" t="s">
        <v>12</v>
      </c>
      <c r="AL7" s="14" t="s">
        <v>13</v>
      </c>
      <c r="AM7" s="14" t="s">
        <v>14</v>
      </c>
      <c r="AN7" s="15" t="s">
        <v>15</v>
      </c>
      <c r="AO7" s="14" t="s">
        <v>16</v>
      </c>
      <c r="AP7" s="15" t="s">
        <v>17</v>
      </c>
      <c r="AQ7" s="14" t="s">
        <v>18</v>
      </c>
      <c r="AR7" s="15">
        <v>13</v>
      </c>
      <c r="AS7" s="14">
        <v>14</v>
      </c>
      <c r="AT7" s="15">
        <v>15</v>
      </c>
      <c r="AU7" s="14">
        <v>16</v>
      </c>
      <c r="AV7" s="15">
        <v>17</v>
      </c>
      <c r="AW7" s="16"/>
      <c r="AX7" s="56"/>
    </row>
    <row r="8" spans="1:55" ht="6" customHeight="1" thickTop="1" thickBot="1" x14ac:dyDescent="0.3">
      <c r="A8" s="53"/>
      <c r="B8" s="58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17"/>
      <c r="Z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/>
    </row>
    <row r="9" spans="1:55" ht="6" customHeight="1" x14ac:dyDescent="0.25">
      <c r="A9" s="53"/>
      <c r="B9" s="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/>
    </row>
    <row r="10" spans="1:55" s="53" customFormat="1" ht="15" customHeight="1" x14ac:dyDescent="0.25">
      <c r="A10" s="60"/>
      <c r="B10" s="23" t="s">
        <v>723</v>
      </c>
      <c r="C10" s="24">
        <v>31418.088</v>
      </c>
      <c r="D10" s="24">
        <v>31673.812000000002</v>
      </c>
      <c r="E10" s="24">
        <v>33366.724000000002</v>
      </c>
      <c r="F10" s="24">
        <v>34087.288999999997</v>
      </c>
      <c r="G10" s="24">
        <v>35459.665999999997</v>
      </c>
      <c r="H10" s="24">
        <v>36765.909</v>
      </c>
      <c r="I10" s="24">
        <v>41371.434999999998</v>
      </c>
      <c r="J10" s="24">
        <v>44343.555999999997</v>
      </c>
      <c r="K10" s="24">
        <v>46451.271999999997</v>
      </c>
      <c r="L10" s="24">
        <v>47722.336000000003</v>
      </c>
      <c r="M10" s="24">
        <v>54722.604000000007</v>
      </c>
      <c r="N10" s="24">
        <v>62813.059000000008</v>
      </c>
      <c r="O10" s="24">
        <v>72614.265999999989</v>
      </c>
      <c r="P10" s="24">
        <v>71341.143999999986</v>
      </c>
      <c r="Q10" s="24">
        <v>63856.923999999999</v>
      </c>
      <c r="R10" s="24">
        <v>66977.05799999999</v>
      </c>
      <c r="S10" s="24">
        <v>69803.319000000003</v>
      </c>
      <c r="T10" s="24">
        <v>70618.603000000003</v>
      </c>
      <c r="U10" s="24">
        <v>69951.546000000002</v>
      </c>
      <c r="V10" s="24">
        <v>72661.876000000004</v>
      </c>
      <c r="W10" s="24">
        <v>72345.521999999997</v>
      </c>
      <c r="X10" s="24">
        <v>72415.934999999998</v>
      </c>
      <c r="Y10" s="24">
        <v>77037.657000000007</v>
      </c>
      <c r="Z10"/>
      <c r="AA10" s="25">
        <v>0.81393877310421303</v>
      </c>
      <c r="AB10" s="25">
        <v>5.3448318756201498</v>
      </c>
      <c r="AC10" s="25">
        <v>2.1595317538515171</v>
      </c>
      <c r="AD10" s="25">
        <v>4.0260667253415212</v>
      </c>
      <c r="AE10" s="25">
        <v>3.6837431012463635</v>
      </c>
      <c r="AF10" s="25">
        <v>12.526620788840004</v>
      </c>
      <c r="AG10" s="25">
        <v>7.1839930135369956</v>
      </c>
      <c r="AH10" s="25">
        <v>4.7531506043403473</v>
      </c>
      <c r="AI10" s="25">
        <v>2.7363384150169363</v>
      </c>
      <c r="AJ10" s="25">
        <v>14.668745469626641</v>
      </c>
      <c r="AK10" s="25">
        <v>14.784484671087657</v>
      </c>
      <c r="AL10" s="25">
        <v>15.603772775976378</v>
      </c>
      <c r="AM10" s="25">
        <v>-1.7532670508574764</v>
      </c>
      <c r="AN10" s="25">
        <v>-10.490748508322193</v>
      </c>
      <c r="AO10" s="25">
        <v>4.8861326298773662</v>
      </c>
      <c r="AP10" s="25">
        <v>4.219744916236861</v>
      </c>
      <c r="AQ10" s="25">
        <v>1.1679731160061309</v>
      </c>
      <c r="AR10" s="25">
        <v>-0.94459104494038304</v>
      </c>
      <c r="AS10" s="25">
        <v>3.8745819856504697</v>
      </c>
      <c r="AT10" s="25">
        <v>-0.43537824429416966</v>
      </c>
      <c r="AU10" s="25">
        <v>9.732876072136222E-2</v>
      </c>
      <c r="AV10" s="25">
        <v>6.3821892239601805</v>
      </c>
      <c r="AW10"/>
      <c r="AX10" s="7"/>
    </row>
    <row r="11" spans="1:55" s="53" customFormat="1" ht="15" customHeight="1" x14ac:dyDescent="0.25">
      <c r="A11" s="60"/>
      <c r="B11" s="23" t="s">
        <v>724</v>
      </c>
      <c r="C11" s="24">
        <v>7604.8770000000004</v>
      </c>
      <c r="D11" s="24">
        <v>8287.41</v>
      </c>
      <c r="E11" s="24">
        <v>12634.356</v>
      </c>
      <c r="F11" s="24">
        <v>13976.646000000001</v>
      </c>
      <c r="G11" s="24">
        <v>14635.624</v>
      </c>
      <c r="H11" s="24">
        <v>17206.559000000001</v>
      </c>
      <c r="I11" s="24">
        <v>17215.204000000002</v>
      </c>
      <c r="J11" s="24">
        <v>21437.040000000001</v>
      </c>
      <c r="K11" s="24">
        <v>21919.562000000002</v>
      </c>
      <c r="L11" s="24">
        <v>26019.913</v>
      </c>
      <c r="M11" s="24">
        <v>32495.274999999998</v>
      </c>
      <c r="N11" s="24">
        <v>37207.602000000006</v>
      </c>
      <c r="O11" s="24">
        <v>44823.173999999999</v>
      </c>
      <c r="P11" s="24">
        <v>27301.403000000006</v>
      </c>
      <c r="Q11" s="24">
        <v>20188.453999999998</v>
      </c>
      <c r="R11" s="24">
        <v>16197.766999999998</v>
      </c>
      <c r="S11" s="24">
        <v>16610.686999999998</v>
      </c>
      <c r="T11" s="24">
        <v>21435.165000000001</v>
      </c>
      <c r="U11" s="24">
        <v>19945.194000000003</v>
      </c>
      <c r="V11" s="24">
        <v>18713.058999999997</v>
      </c>
      <c r="W11" s="24">
        <v>20648.872000000003</v>
      </c>
      <c r="X11" s="24">
        <v>21678.326000000001</v>
      </c>
      <c r="Y11" s="24">
        <v>23143.324999999997</v>
      </c>
      <c r="Z11"/>
      <c r="AA11" s="25">
        <v>8.9749380561973506</v>
      </c>
      <c r="AB11" s="25">
        <v>52.452406722968938</v>
      </c>
      <c r="AC11" s="25">
        <v>10.624126785726165</v>
      </c>
      <c r="AD11" s="25">
        <v>4.7148507589016644</v>
      </c>
      <c r="AE11" s="25">
        <v>17.566282107274695</v>
      </c>
      <c r="AF11" s="25">
        <v>5.0242468584220913E-2</v>
      </c>
      <c r="AG11" s="25">
        <v>24.52388017011009</v>
      </c>
      <c r="AH11" s="25">
        <v>2.2508797856420513</v>
      </c>
      <c r="AI11" s="25">
        <v>18.706354625151718</v>
      </c>
      <c r="AJ11" s="25">
        <v>24.886178520274058</v>
      </c>
      <c r="AK11" s="25">
        <v>14.50157599835671</v>
      </c>
      <c r="AL11" s="25">
        <v>20.467785051022613</v>
      </c>
      <c r="AM11" s="25">
        <v>-39.090875179879035</v>
      </c>
      <c r="AN11" s="25">
        <v>-26.053419305960237</v>
      </c>
      <c r="AO11" s="25">
        <v>-19.76717484161987</v>
      </c>
      <c r="AP11" s="25">
        <v>2.5492402749094989</v>
      </c>
      <c r="AQ11" s="25">
        <v>29.044421823131117</v>
      </c>
      <c r="AR11" s="25">
        <v>-6.9510591590967348</v>
      </c>
      <c r="AS11" s="25">
        <v>-6.1776034868350012</v>
      </c>
      <c r="AT11" s="25">
        <v>10.34471702355027</v>
      </c>
      <c r="AU11" s="25">
        <v>4.9855217272885302</v>
      </c>
      <c r="AV11" s="25">
        <v>6.7578972656836882</v>
      </c>
      <c r="AW11"/>
      <c r="AX11" s="7"/>
      <c r="BC11" s="61"/>
    </row>
    <row r="12" spans="1:55" s="53" customFormat="1" ht="15" customHeight="1" x14ac:dyDescent="0.25">
      <c r="B12" s="23" t="s">
        <v>725</v>
      </c>
      <c r="C12" s="24"/>
      <c r="D12" s="24"/>
      <c r="E12" s="24"/>
      <c r="F12" s="24"/>
      <c r="G12" s="24">
        <v>723.00800000000004</v>
      </c>
      <c r="H12" s="24">
        <v>1098.4929999999999</v>
      </c>
      <c r="I12" s="24">
        <v>905.68899999999996</v>
      </c>
      <c r="J12" s="24">
        <v>1051.6289999999999</v>
      </c>
      <c r="K12" s="24">
        <v>947.83399999999995</v>
      </c>
      <c r="L12" s="24">
        <v>1395.4290000000001</v>
      </c>
      <c r="M12" s="24">
        <v>1350.529</v>
      </c>
      <c r="N12" s="24">
        <v>1497.9580000000001</v>
      </c>
      <c r="O12" s="24">
        <v>2427.2550000000001</v>
      </c>
      <c r="P12" s="24">
        <v>2262.1260000000002</v>
      </c>
      <c r="Q12" s="24">
        <v>2341.6609999999996</v>
      </c>
      <c r="R12" s="24">
        <v>2563.9670000000006</v>
      </c>
      <c r="S12" s="24">
        <v>2040.2880000000005</v>
      </c>
      <c r="T12" s="24">
        <v>1708.3610000000001</v>
      </c>
      <c r="U12" s="24">
        <v>1416.4480000000003</v>
      </c>
      <c r="V12" s="24">
        <v>1419.5939999999998</v>
      </c>
      <c r="W12" s="24">
        <v>1639.337</v>
      </c>
      <c r="X12" s="24">
        <v>1960.4960000000001</v>
      </c>
      <c r="Y12" s="24">
        <v>2273.7719999999999</v>
      </c>
      <c r="Z12"/>
      <c r="AA12" s="25"/>
      <c r="AB12" s="25"/>
      <c r="AC12" s="25"/>
      <c r="AD12" s="25"/>
      <c r="AE12" s="25">
        <v>51.933726874391418</v>
      </c>
      <c r="AF12" s="25">
        <v>-17.551682168206806</v>
      </c>
      <c r="AG12" s="25">
        <v>16.1136990733022</v>
      </c>
      <c r="AH12" s="25">
        <v>-9.8699256106478597</v>
      </c>
      <c r="AI12" s="25">
        <v>47.222931441581558</v>
      </c>
      <c r="AJ12" s="25">
        <v>-3.2176484794281963</v>
      </c>
      <c r="AK12" s="25">
        <v>10.916389059398213</v>
      </c>
      <c r="AL12" s="25">
        <v>62.037587168665603</v>
      </c>
      <c r="AM12" s="25">
        <v>-6.8031171014170289</v>
      </c>
      <c r="AN12" s="25">
        <v>3.5159403145536277</v>
      </c>
      <c r="AO12" s="25">
        <v>9.4935176355587316</v>
      </c>
      <c r="AP12" s="25">
        <v>-20.424560846531953</v>
      </c>
      <c r="AQ12" s="25">
        <v>-16.268634624131508</v>
      </c>
      <c r="AR12" s="25">
        <v>-17.087313512776266</v>
      </c>
      <c r="AS12" s="25">
        <v>0.2221048707753128</v>
      </c>
      <c r="AT12" s="25">
        <v>15.479284922308787</v>
      </c>
      <c r="AU12" s="25">
        <v>19.590785787181044</v>
      </c>
      <c r="AV12" s="25">
        <v>15.979425614742382</v>
      </c>
      <c r="AW12"/>
      <c r="AX12" s="7"/>
    </row>
    <row r="13" spans="1:55" s="62" customFormat="1" ht="15" customHeight="1" x14ac:dyDescent="0.25">
      <c r="B13" s="23" t="s">
        <v>29</v>
      </c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33"/>
      <c r="U13" s="24">
        <v>1569.84</v>
      </c>
      <c r="V13" s="24">
        <v>1624.8670000000002</v>
      </c>
      <c r="W13" s="24">
        <v>1863.7950000000001</v>
      </c>
      <c r="X13" s="24">
        <v>1574.4909999999995</v>
      </c>
      <c r="Y13" s="24">
        <v>1806.6569999999999</v>
      </c>
      <c r="Z13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>
        <v>3.5052616827192753</v>
      </c>
      <c r="AT13" s="25">
        <v>14.704465042369613</v>
      </c>
      <c r="AU13" s="25">
        <v>-15.522307979150096</v>
      </c>
      <c r="AV13" s="25">
        <v>14.745463772101616</v>
      </c>
      <c r="AW13"/>
      <c r="AX13" s="30"/>
    </row>
    <row r="14" spans="1:55" s="53" customFormat="1" ht="15" customHeight="1" x14ac:dyDescent="0.25">
      <c r="A14" s="60"/>
      <c r="B14" s="23" t="s">
        <v>30</v>
      </c>
      <c r="C14" s="24">
        <v>171.35</v>
      </c>
      <c r="D14" s="24">
        <v>169.46299999999999</v>
      </c>
      <c r="E14" s="24">
        <v>834.19899999999996</v>
      </c>
      <c r="F14" s="24">
        <v>241.76400000000001</v>
      </c>
      <c r="G14" s="24">
        <v>284.05500000000001</v>
      </c>
      <c r="H14" s="24">
        <v>332.11599999999999</v>
      </c>
      <c r="I14" s="24">
        <v>349.45699999999999</v>
      </c>
      <c r="J14" s="24">
        <v>40.835000000000001</v>
      </c>
      <c r="K14" s="24">
        <v>48.597000000000008</v>
      </c>
      <c r="L14" s="24">
        <v>49.045999999999999</v>
      </c>
      <c r="M14" s="24">
        <v>62.881</v>
      </c>
      <c r="N14" s="24">
        <v>76.881</v>
      </c>
      <c r="O14" s="24">
        <v>114.306</v>
      </c>
      <c r="P14" s="24">
        <v>106.846</v>
      </c>
      <c r="Q14" s="24">
        <v>74.11</v>
      </c>
      <c r="R14" s="24">
        <v>88.467000000000013</v>
      </c>
      <c r="S14" s="24">
        <v>118.02299999999998</v>
      </c>
      <c r="T14" s="24">
        <v>1318.9380000000001</v>
      </c>
      <c r="U14" s="24">
        <v>166.60599999999999</v>
      </c>
      <c r="V14" s="24">
        <v>194.90200000000002</v>
      </c>
      <c r="W14" s="24">
        <v>255.947</v>
      </c>
      <c r="X14" s="24">
        <v>197.274</v>
      </c>
      <c r="Y14" s="24">
        <v>192.57799999999997</v>
      </c>
      <c r="Z14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>
        <v>33.409067787988697</v>
      </c>
      <c r="AQ14" s="25" t="s">
        <v>251</v>
      </c>
      <c r="AR14" s="25">
        <v>-87.368170452288126</v>
      </c>
      <c r="AS14" s="25">
        <v>16.983782096683207</v>
      </c>
      <c r="AT14" s="25">
        <v>31.320868949523344</v>
      </c>
      <c r="AU14" s="25">
        <v>-22.923886585894735</v>
      </c>
      <c r="AV14" s="25">
        <v>-2.3804454717803796</v>
      </c>
      <c r="AW14"/>
      <c r="AX14" s="7"/>
      <c r="BA14" s="61"/>
      <c r="BB14" s="61"/>
      <c r="BC14" s="61"/>
    </row>
    <row r="15" spans="1:55" s="7" customFormat="1" ht="15" customHeight="1" x14ac:dyDescent="0.25">
      <c r="A15" s="72"/>
      <c r="B15" s="20" t="s">
        <v>31</v>
      </c>
      <c r="C15" s="21">
        <v>39194.315000000002</v>
      </c>
      <c r="D15" s="21">
        <v>40130.684999999998</v>
      </c>
      <c r="E15" s="21">
        <v>46835.278999999995</v>
      </c>
      <c r="F15" s="21">
        <v>48305.699000000008</v>
      </c>
      <c r="G15" s="21">
        <v>51102.35300000001</v>
      </c>
      <c r="H15" s="21">
        <v>55403.076999999997</v>
      </c>
      <c r="I15" s="21">
        <v>59841.785000000011</v>
      </c>
      <c r="J15" s="21">
        <v>66873.06</v>
      </c>
      <c r="K15" s="21">
        <v>69367.264999999999</v>
      </c>
      <c r="L15" s="21">
        <v>75186.724000000017</v>
      </c>
      <c r="M15" s="21">
        <v>88631.28899999999</v>
      </c>
      <c r="N15" s="21">
        <v>101595.50000000001</v>
      </c>
      <c r="O15" s="21">
        <v>119979.00099999999</v>
      </c>
      <c r="P15" s="21">
        <v>101011.519</v>
      </c>
      <c r="Q15" s="21">
        <v>86461.14899999999</v>
      </c>
      <c r="R15" s="21">
        <v>85827.259000000005</v>
      </c>
      <c r="S15" s="21">
        <v>88572.316999999995</v>
      </c>
      <c r="T15" s="21">
        <v>95081.06700000001</v>
      </c>
      <c r="U15" s="21">
        <v>93049.634000000005</v>
      </c>
      <c r="V15" s="21">
        <v>94614.29800000001</v>
      </c>
      <c r="W15" s="21">
        <v>96753.472999999998</v>
      </c>
      <c r="X15" s="21">
        <v>97826.522000000012</v>
      </c>
      <c r="Y15" s="21">
        <v>104453.989</v>
      </c>
      <c r="Z15"/>
      <c r="AA15" s="22">
        <v>2.3890454521274203</v>
      </c>
      <c r="AB15" s="22">
        <v>16.706901464552615</v>
      </c>
      <c r="AC15" s="22">
        <v>3.1395564014895969</v>
      </c>
      <c r="AD15" s="22">
        <v>5.7894908010750497</v>
      </c>
      <c r="AE15" s="22">
        <v>8.4159021014159308</v>
      </c>
      <c r="AF15" s="22">
        <v>8.0116633233204961</v>
      </c>
      <c r="AG15" s="22">
        <v>11.749774843781791</v>
      </c>
      <c r="AH15" s="22">
        <v>3.7297605343616724</v>
      </c>
      <c r="AI15" s="22">
        <v>8.3893447435184569</v>
      </c>
      <c r="AJ15" s="22">
        <v>17.881567761883026</v>
      </c>
      <c r="AK15" s="22">
        <v>14.627126770095858</v>
      </c>
      <c r="AL15" s="22">
        <v>18.094798490090579</v>
      </c>
      <c r="AM15" s="22">
        <v>-15.809001443510928</v>
      </c>
      <c r="AN15" s="22">
        <v>-14.404664085885106</v>
      </c>
      <c r="AO15" s="22">
        <v>-0.73315009958979949</v>
      </c>
      <c r="AP15" s="22">
        <v>3.1983521692100059</v>
      </c>
      <c r="AQ15" s="22">
        <v>7.348514999331015</v>
      </c>
      <c r="AR15" s="22">
        <v>-2.1365273488148846</v>
      </c>
      <c r="AS15" s="22">
        <v>1.6815369741271677</v>
      </c>
      <c r="AT15" s="22">
        <v>2.2609426325817985</v>
      </c>
      <c r="AU15" s="22">
        <v>1.1090547623029652</v>
      </c>
      <c r="AV15" s="22">
        <v>6.774713916538901</v>
      </c>
      <c r="AW15"/>
    </row>
    <row r="16" spans="1:55" s="63" customFormat="1" ht="6" customHeight="1" x14ac:dyDescent="0.25">
      <c r="X16" s="60"/>
      <c r="Y16" s="60"/>
      <c r="Z16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/>
    </row>
    <row r="17" spans="1:50" s="53" customFormat="1" ht="15" customHeight="1" x14ac:dyDescent="0.25">
      <c r="A17" s="60"/>
      <c r="B17" s="23" t="s">
        <v>726</v>
      </c>
      <c r="C17" s="24">
        <v>20336.626</v>
      </c>
      <c r="D17" s="24">
        <v>21784.266</v>
      </c>
      <c r="E17" s="24">
        <v>24148.938999999998</v>
      </c>
      <c r="F17" s="24">
        <v>26241.857</v>
      </c>
      <c r="G17" s="24">
        <v>30734.598000000002</v>
      </c>
      <c r="H17" s="24">
        <v>33389.159</v>
      </c>
      <c r="I17" s="24">
        <v>34672.692999999999</v>
      </c>
      <c r="J17" s="24">
        <v>36913.288</v>
      </c>
      <c r="K17" s="24">
        <v>40579.432999999997</v>
      </c>
      <c r="L17" s="24">
        <v>44507.343999999997</v>
      </c>
      <c r="M17" s="24">
        <v>49870.360000000008</v>
      </c>
      <c r="N17" s="24">
        <v>54651.803000000007</v>
      </c>
      <c r="O17" s="24">
        <v>55850.706000000006</v>
      </c>
      <c r="P17" s="24">
        <v>48020.789999999994</v>
      </c>
      <c r="Q17" s="24">
        <v>33566.651000000005</v>
      </c>
      <c r="R17" s="24">
        <v>49086.353999999999</v>
      </c>
      <c r="S17" s="24">
        <v>49301.991000000002</v>
      </c>
      <c r="T17" s="24">
        <v>50463.501999999993</v>
      </c>
      <c r="U17" s="24">
        <v>51930.803999999996</v>
      </c>
      <c r="V17" s="24">
        <v>56173.949000000001</v>
      </c>
      <c r="W17" s="24">
        <v>60304.885999999999</v>
      </c>
      <c r="X17" s="24">
        <v>62845.371999999996</v>
      </c>
      <c r="Y17" s="24">
        <v>63647.101999999999</v>
      </c>
      <c r="Z17"/>
      <c r="AA17" s="25">
        <v>7.1183882714861326</v>
      </c>
      <c r="AB17" s="25">
        <v>10.854958344706215</v>
      </c>
      <c r="AC17" s="25">
        <v>8.6667078831082467</v>
      </c>
      <c r="AD17" s="25">
        <v>17.12051475625373</v>
      </c>
      <c r="AE17" s="25">
        <v>8.6370448053363109</v>
      </c>
      <c r="AF17" s="25">
        <v>3.8441639096091031</v>
      </c>
      <c r="AG17" s="25">
        <v>6.4621314531294161</v>
      </c>
      <c r="AH17" s="25">
        <v>9.9317757876242201</v>
      </c>
      <c r="AI17" s="25">
        <v>9.679561072230852</v>
      </c>
      <c r="AJ17" s="25">
        <v>12.049732736242385</v>
      </c>
      <c r="AK17" s="25">
        <v>9.5877451055095619</v>
      </c>
      <c r="AL17" s="25">
        <v>2.1937117060895472</v>
      </c>
      <c r="AM17" s="25">
        <v>-14.019367991516548</v>
      </c>
      <c r="AN17" s="25">
        <v>-30.099752627976319</v>
      </c>
      <c r="AO17" s="25">
        <v>46.235482354197302</v>
      </c>
      <c r="AP17" s="25">
        <v>0.43930131783673004</v>
      </c>
      <c r="AQ17" s="25">
        <v>2.355910940797485</v>
      </c>
      <c r="AR17" s="25">
        <v>2.9076499684861417</v>
      </c>
      <c r="AS17" s="25">
        <v>8.170767007574165</v>
      </c>
      <c r="AT17" s="25">
        <v>7.3538305095837186</v>
      </c>
      <c r="AU17" s="25">
        <v>4.2127365931841698</v>
      </c>
      <c r="AV17" s="25">
        <v>1.2757184411288125</v>
      </c>
      <c r="AW17"/>
      <c r="AX17" s="7"/>
    </row>
    <row r="18" spans="1:50" s="53" customFormat="1" ht="15" customHeight="1" x14ac:dyDescent="0.25">
      <c r="A18" s="60"/>
      <c r="B18" s="23" t="s">
        <v>34</v>
      </c>
      <c r="C18" s="24">
        <v>11488.749</v>
      </c>
      <c r="D18" s="24">
        <v>12343.995000000001</v>
      </c>
      <c r="E18" s="24">
        <v>12446.1</v>
      </c>
      <c r="F18" s="24">
        <v>14371.553</v>
      </c>
      <c r="G18" s="24">
        <v>15425.017</v>
      </c>
      <c r="H18" s="24">
        <v>16056.442999999999</v>
      </c>
      <c r="I18" s="24">
        <v>16576.162</v>
      </c>
      <c r="J18" s="24">
        <v>16150.406000000001</v>
      </c>
      <c r="K18" s="24">
        <v>16852.63</v>
      </c>
      <c r="L18" s="24">
        <v>17513.688999999998</v>
      </c>
      <c r="M18" s="24">
        <v>18022.249</v>
      </c>
      <c r="N18" s="24">
        <v>18602.271000000001</v>
      </c>
      <c r="O18" s="24">
        <v>19786.437000000002</v>
      </c>
      <c r="P18" s="24">
        <v>19569.949999999997</v>
      </c>
      <c r="Q18" s="24">
        <v>19349.021000000004</v>
      </c>
      <c r="R18" s="24">
        <v>19806.199000000001</v>
      </c>
      <c r="S18" s="24">
        <v>18983.234</v>
      </c>
      <c r="T18" s="24">
        <v>18209.313999999998</v>
      </c>
      <c r="U18" s="24">
        <v>19072.894</v>
      </c>
      <c r="V18" s="24">
        <v>19103.594000000001</v>
      </c>
      <c r="W18" s="24">
        <v>19146.678000000004</v>
      </c>
      <c r="X18" s="24">
        <v>19866.213999999996</v>
      </c>
      <c r="Y18" s="24">
        <v>20307.73</v>
      </c>
      <c r="Z18"/>
      <c r="AA18" s="25">
        <v>7.4442047606749959</v>
      </c>
      <c r="AB18" s="25">
        <v>0.82716332921391789</v>
      </c>
      <c r="AC18" s="25">
        <v>15.470332071894003</v>
      </c>
      <c r="AD18" s="25">
        <v>7.3302029363145369</v>
      </c>
      <c r="AE18" s="25">
        <v>4.0935189893145632</v>
      </c>
      <c r="AF18" s="25">
        <v>3.2368252420539281</v>
      </c>
      <c r="AG18" s="25">
        <v>-2.5684835850421792</v>
      </c>
      <c r="AH18" s="25">
        <v>4.3480269164750425</v>
      </c>
      <c r="AI18" s="25">
        <v>3.9225865636401998</v>
      </c>
      <c r="AJ18" s="25">
        <v>2.9037857187026752</v>
      </c>
      <c r="AK18" s="25">
        <v>3.218366364819401</v>
      </c>
      <c r="AL18" s="25">
        <v>6.3657066387216972</v>
      </c>
      <c r="AM18" s="25">
        <v>-1.0941181578068078</v>
      </c>
      <c r="AN18" s="25">
        <v>-1.1289195935604988</v>
      </c>
      <c r="AO18" s="25">
        <v>2.362796546657302</v>
      </c>
      <c r="AP18" s="25">
        <v>-4.1550880105768915</v>
      </c>
      <c r="AQ18" s="25">
        <v>-4.0768606655746957</v>
      </c>
      <c r="AR18" s="25">
        <v>4.7425180322553713</v>
      </c>
      <c r="AS18" s="25">
        <v>0.160961414665235</v>
      </c>
      <c r="AT18" s="25">
        <v>0.22552824353366471</v>
      </c>
      <c r="AU18" s="25">
        <v>3.7580200596677535</v>
      </c>
      <c r="AV18" s="25">
        <v>2.2224466121224875</v>
      </c>
      <c r="AW18"/>
      <c r="AX18" s="7"/>
    </row>
    <row r="19" spans="1:50" s="53" customFormat="1" ht="15" customHeight="1" x14ac:dyDescent="0.25">
      <c r="A19" s="60"/>
      <c r="B19" s="23" t="s">
        <v>64</v>
      </c>
      <c r="C19" s="24">
        <v>524.245</v>
      </c>
      <c r="D19" s="24">
        <v>584.37</v>
      </c>
      <c r="E19" s="24">
        <v>565.08199999999999</v>
      </c>
      <c r="F19" s="24">
        <v>678.60699999999997</v>
      </c>
      <c r="G19" s="24">
        <v>715.15800000000002</v>
      </c>
      <c r="H19" s="24">
        <v>755.34900000000005</v>
      </c>
      <c r="I19" s="24">
        <v>778.53399999999999</v>
      </c>
      <c r="J19" s="24">
        <v>809.61699999999996</v>
      </c>
      <c r="K19" s="24">
        <v>814.50599999999997</v>
      </c>
      <c r="L19" s="24">
        <v>842.327</v>
      </c>
      <c r="M19" s="24">
        <v>899.67700000000013</v>
      </c>
      <c r="N19" s="24">
        <v>913.98899999999992</v>
      </c>
      <c r="O19" s="24">
        <v>934.64299999999992</v>
      </c>
      <c r="P19" s="24">
        <v>902.95999999999992</v>
      </c>
      <c r="Q19" s="24">
        <v>802.41799999999989</v>
      </c>
      <c r="R19" s="24">
        <v>809.96499999999992</v>
      </c>
      <c r="S19" s="24">
        <v>772.01199999999994</v>
      </c>
      <c r="T19" s="24">
        <v>744.65099999999995</v>
      </c>
      <c r="U19" s="24">
        <v>715.81500000000005</v>
      </c>
      <c r="V19" s="24">
        <v>760.97400000000005</v>
      </c>
      <c r="W19" s="24">
        <v>773.78400000000011</v>
      </c>
      <c r="X19" s="24">
        <v>783.31</v>
      </c>
      <c r="Y19" s="24">
        <v>839.90599999999995</v>
      </c>
      <c r="Z19"/>
      <c r="AA19" s="25">
        <v>11.468874285877787</v>
      </c>
      <c r="AB19" s="25">
        <v>-3.3006485616989254</v>
      </c>
      <c r="AC19" s="25">
        <v>20.09000463649523</v>
      </c>
      <c r="AD19" s="25">
        <v>5.386180808627091</v>
      </c>
      <c r="AE19" s="25">
        <v>5.6198770062000332</v>
      </c>
      <c r="AF19" s="25">
        <v>3.0694420724724525</v>
      </c>
      <c r="AG19" s="25">
        <v>3.9925038598185782</v>
      </c>
      <c r="AH19" s="25">
        <v>0.60386577851008694</v>
      </c>
      <c r="AI19" s="25">
        <v>3.4156900010558582</v>
      </c>
      <c r="AJ19" s="25">
        <v>6.8085197316481763</v>
      </c>
      <c r="AK19" s="25">
        <v>1.5907931402047382</v>
      </c>
      <c r="AL19" s="25">
        <v>2.2597646142349634</v>
      </c>
      <c r="AM19" s="25">
        <v>-3.3898504562704685</v>
      </c>
      <c r="AN19" s="25">
        <v>-11.134712501107472</v>
      </c>
      <c r="AO19" s="25">
        <v>0.94053224130067203</v>
      </c>
      <c r="AP19" s="25">
        <v>-4.685758026581393</v>
      </c>
      <c r="AQ19" s="25">
        <v>-3.5441158945715858</v>
      </c>
      <c r="AR19" s="25">
        <v>-3.8724180857878254</v>
      </c>
      <c r="AS19" s="25">
        <v>6.3087529599128258</v>
      </c>
      <c r="AT19" s="25">
        <v>1.6833689455881617</v>
      </c>
      <c r="AU19" s="25">
        <v>1.231092914818585</v>
      </c>
      <c r="AV19" s="25">
        <v>7.2252364964062767</v>
      </c>
      <c r="AW19"/>
      <c r="AX19" s="7"/>
    </row>
    <row r="20" spans="1:50" s="53" customFormat="1" ht="15" customHeight="1" x14ac:dyDescent="0.25">
      <c r="A20" s="60"/>
      <c r="B20" s="23" t="s">
        <v>65</v>
      </c>
      <c r="C20" s="24">
        <v>191.75299999999999</v>
      </c>
      <c r="D20" s="24">
        <v>184.96199999999999</v>
      </c>
      <c r="E20" s="24">
        <v>164.953</v>
      </c>
      <c r="F20" s="24">
        <v>177.29300000000001</v>
      </c>
      <c r="G20" s="24">
        <v>181.113</v>
      </c>
      <c r="H20" s="24">
        <v>191.66</v>
      </c>
      <c r="I20" s="24">
        <v>198.10300000000001</v>
      </c>
      <c r="J20" s="24">
        <v>208.07499999999999</v>
      </c>
      <c r="K20" s="24">
        <v>229.00700000000001</v>
      </c>
      <c r="L20" s="24">
        <v>233.24299999999999</v>
      </c>
      <c r="M20" s="24">
        <v>243.17199999999997</v>
      </c>
      <c r="N20" s="24">
        <v>279.45599999999996</v>
      </c>
      <c r="O20" s="24">
        <v>286.35600000000005</v>
      </c>
      <c r="P20" s="24">
        <v>284.99099999999999</v>
      </c>
      <c r="Q20" s="24">
        <v>276.65899999999999</v>
      </c>
      <c r="R20" s="24">
        <v>278.75299999999999</v>
      </c>
      <c r="S20" s="24">
        <v>278.92500000000001</v>
      </c>
      <c r="T20" s="24">
        <v>282.95100000000002</v>
      </c>
      <c r="U20" s="24">
        <v>274.83299999999997</v>
      </c>
      <c r="V20" s="24">
        <v>292.68700000000001</v>
      </c>
      <c r="W20" s="24">
        <v>296.53000000000003</v>
      </c>
      <c r="X20" s="24">
        <v>303.24300000000005</v>
      </c>
      <c r="Y20" s="24">
        <v>313.92</v>
      </c>
      <c r="Z20"/>
      <c r="AA20" s="25">
        <v>-3.5415352041428281</v>
      </c>
      <c r="AB20" s="25">
        <v>-10.817897730344605</v>
      </c>
      <c r="AC20" s="25">
        <v>7.4809188071753798</v>
      </c>
      <c r="AD20" s="25">
        <v>2.1546253941215916</v>
      </c>
      <c r="AE20" s="25">
        <v>5.8234361972911932</v>
      </c>
      <c r="AF20" s="25">
        <v>3.3616821454659358</v>
      </c>
      <c r="AG20" s="25">
        <v>5.0337450720079859</v>
      </c>
      <c r="AH20" s="25">
        <v>10.059834194401066</v>
      </c>
      <c r="AI20" s="25">
        <v>1.8497251175728209</v>
      </c>
      <c r="AJ20" s="25">
        <v>4.256933755782585</v>
      </c>
      <c r="AK20" s="25">
        <v>14.921125787508428</v>
      </c>
      <c r="AL20" s="25">
        <v>2.4690827894194762</v>
      </c>
      <c r="AM20" s="25">
        <v>-0.47667937811677275</v>
      </c>
      <c r="AN20" s="25">
        <v>-2.923601096174965</v>
      </c>
      <c r="AO20" s="25">
        <v>0.75688844389663601</v>
      </c>
      <c r="AP20" s="25">
        <v>6.1703371802285703E-2</v>
      </c>
      <c r="AQ20" s="25">
        <v>1.4433987631083662</v>
      </c>
      <c r="AR20" s="25">
        <v>-2.8690479977098691</v>
      </c>
      <c r="AS20" s="25">
        <v>6.4963086674453372</v>
      </c>
      <c r="AT20" s="25">
        <v>1.3130067273230508</v>
      </c>
      <c r="AU20" s="25">
        <v>2.2638518868242747</v>
      </c>
      <c r="AV20" s="25">
        <v>3.5209386531593352</v>
      </c>
      <c r="AW20"/>
      <c r="AX20" s="7"/>
    </row>
    <row r="21" spans="1:50" s="53" customFormat="1" ht="15" customHeight="1" x14ac:dyDescent="0.25">
      <c r="A21" s="60"/>
      <c r="B21" s="23" t="s">
        <v>66</v>
      </c>
      <c r="C21" s="24">
        <v>22.61</v>
      </c>
      <c r="D21" s="24">
        <v>26.288</v>
      </c>
      <c r="E21" s="24">
        <v>23.527999999999999</v>
      </c>
      <c r="F21" s="24">
        <v>21.638000000000002</v>
      </c>
      <c r="G21" s="24">
        <v>19.82</v>
      </c>
      <c r="H21" s="24">
        <v>17.568999999999999</v>
      </c>
      <c r="I21" s="24">
        <v>16.638000000000002</v>
      </c>
      <c r="J21" s="24">
        <v>16.858000000000001</v>
      </c>
      <c r="K21" s="24">
        <v>18.257000000000001</v>
      </c>
      <c r="L21" s="24">
        <v>18.337</v>
      </c>
      <c r="M21" s="24">
        <v>18.135999999999996</v>
      </c>
      <c r="N21" s="24">
        <v>20.646999999999998</v>
      </c>
      <c r="O21" s="24">
        <v>20.83</v>
      </c>
      <c r="P21" s="24">
        <v>19.763999999999999</v>
      </c>
      <c r="Q21" s="24">
        <v>18.198999999999998</v>
      </c>
      <c r="R21" s="24">
        <v>18.038999999999998</v>
      </c>
      <c r="S21" s="24">
        <v>17.256</v>
      </c>
      <c r="T21" s="24">
        <v>17.141000000000002</v>
      </c>
      <c r="U21" s="24">
        <v>17.684000000000001</v>
      </c>
      <c r="V21" s="24">
        <v>19.158999999999999</v>
      </c>
      <c r="W21" s="24">
        <v>20.331</v>
      </c>
      <c r="X21" s="24">
        <v>21.489000000000001</v>
      </c>
      <c r="Y21" s="24">
        <v>21.716000000000001</v>
      </c>
      <c r="Z21"/>
      <c r="AA21" s="25">
        <v>16.267138434321101</v>
      </c>
      <c r="AB21" s="25">
        <v>-10.499087035909927</v>
      </c>
      <c r="AC21" s="25">
        <v>-8.0329819789187233</v>
      </c>
      <c r="AD21" s="25">
        <v>-8.4018855716794576</v>
      </c>
      <c r="AE21" s="25">
        <v>-11.357214934409694</v>
      </c>
      <c r="AF21" s="25">
        <v>-5.2991063805566476</v>
      </c>
      <c r="AG21" s="25">
        <v>1.3222743118163172</v>
      </c>
      <c r="AH21" s="25">
        <v>8.2987305730217162</v>
      </c>
      <c r="AI21" s="25">
        <v>0.43818809223858401</v>
      </c>
      <c r="AJ21" s="25">
        <v>-1.096144407482162</v>
      </c>
      <c r="AK21" s="25">
        <v>13.845390383767112</v>
      </c>
      <c r="AL21" s="25">
        <v>0.88632731147382116</v>
      </c>
      <c r="AM21" s="25">
        <v>-5.117618819011037</v>
      </c>
      <c r="AN21" s="25">
        <v>-7.9184375632463126</v>
      </c>
      <c r="AO21" s="25">
        <v>-0.87916918512006237</v>
      </c>
      <c r="AP21" s="25">
        <v>-4.3405953766838392</v>
      </c>
      <c r="AQ21" s="25">
        <v>-0.66643486323596679</v>
      </c>
      <c r="AR21" s="25">
        <v>3.1678431830114882</v>
      </c>
      <c r="AS21" s="25">
        <v>8.3408731056321965</v>
      </c>
      <c r="AT21" s="25">
        <v>6.1172295004958537</v>
      </c>
      <c r="AU21" s="25">
        <v>5.6957355762136705</v>
      </c>
      <c r="AV21" s="25">
        <v>1.0563544138861758</v>
      </c>
      <c r="AW21"/>
      <c r="AX21" s="7"/>
    </row>
    <row r="22" spans="1:50" s="53" customFormat="1" ht="15" customHeight="1" x14ac:dyDescent="0.25">
      <c r="A22" s="60"/>
      <c r="B22" s="23" t="s">
        <v>67</v>
      </c>
      <c r="C22" s="24">
        <v>7730.4340000000002</v>
      </c>
      <c r="D22" s="24">
        <v>8184.1260000000002</v>
      </c>
      <c r="E22" s="24">
        <v>7924.982</v>
      </c>
      <c r="F22" s="24">
        <v>8398.4439999999995</v>
      </c>
      <c r="G22" s="24">
        <v>8942.6229999999996</v>
      </c>
      <c r="H22" s="24">
        <v>9077.4989999999998</v>
      </c>
      <c r="I22" s="24">
        <v>9244.1350000000002</v>
      </c>
      <c r="J22" s="24">
        <v>9505.0930000000008</v>
      </c>
      <c r="K22" s="24">
        <v>9789.9609999999993</v>
      </c>
      <c r="L22" s="24">
        <v>10122.793</v>
      </c>
      <c r="M22" s="24">
        <v>10210.01</v>
      </c>
      <c r="N22" s="24">
        <v>10413.782000000001</v>
      </c>
      <c r="O22" s="24">
        <v>10714.955</v>
      </c>
      <c r="P22" s="24">
        <v>10151.962999999998</v>
      </c>
      <c r="Q22" s="24">
        <v>9851.2790000000005</v>
      </c>
      <c r="R22" s="24">
        <v>9912.9250000000011</v>
      </c>
      <c r="S22" s="24">
        <v>9289.0489999999991</v>
      </c>
      <c r="T22" s="24">
        <v>8594.7270000000008</v>
      </c>
      <c r="U22" s="24">
        <v>9933.4669999999987</v>
      </c>
      <c r="V22" s="24">
        <v>9723.8739999999998</v>
      </c>
      <c r="W22" s="24">
        <v>9782.5159999999996</v>
      </c>
      <c r="X22" s="24">
        <v>10555.873000000001</v>
      </c>
      <c r="Y22" s="24">
        <v>10881.074000000001</v>
      </c>
      <c r="Z22"/>
      <c r="AA22" s="25">
        <v>5.8689072308230035</v>
      </c>
      <c r="AB22" s="25">
        <v>-3.1664224133401691</v>
      </c>
      <c r="AC22" s="25">
        <v>5.9742974810542098</v>
      </c>
      <c r="AD22" s="25">
        <v>6.4795216828260109</v>
      </c>
      <c r="AE22" s="25">
        <v>1.5082375719070369</v>
      </c>
      <c r="AF22" s="25">
        <v>1.8357038651284945</v>
      </c>
      <c r="AG22" s="25">
        <v>2.8229574751991455</v>
      </c>
      <c r="AH22" s="25">
        <v>2.9970038167958855</v>
      </c>
      <c r="AI22" s="25">
        <v>3.3997275372189977</v>
      </c>
      <c r="AJ22" s="25">
        <v>0.86159027454182413</v>
      </c>
      <c r="AK22" s="25">
        <v>1.9958060765856336</v>
      </c>
      <c r="AL22" s="25">
        <v>2.8920616928604694</v>
      </c>
      <c r="AM22" s="25">
        <v>-5.2542637836556665</v>
      </c>
      <c r="AN22" s="25">
        <v>-2.9618311256650318</v>
      </c>
      <c r="AO22" s="25">
        <v>0.62576646139045133</v>
      </c>
      <c r="AP22" s="25">
        <v>-6.2935611840097847</v>
      </c>
      <c r="AQ22" s="25">
        <v>-7.4746295341966489</v>
      </c>
      <c r="AR22" s="25">
        <v>15.576294628089965</v>
      </c>
      <c r="AS22" s="25">
        <v>-2.1099682517694878</v>
      </c>
      <c r="AT22" s="25">
        <v>0.60307239686569192</v>
      </c>
      <c r="AU22" s="25">
        <v>7.9055020201347164</v>
      </c>
      <c r="AV22" s="25">
        <v>3.080758929176195</v>
      </c>
      <c r="AW22"/>
      <c r="AX22" s="7"/>
    </row>
    <row r="23" spans="1:50" s="53" customFormat="1" ht="15" customHeight="1" x14ac:dyDescent="0.25">
      <c r="A23" s="60"/>
      <c r="B23" s="23" t="s">
        <v>68</v>
      </c>
      <c r="C23" s="24">
        <v>2292.3020000000001</v>
      </c>
      <c r="D23" s="24">
        <v>2687.7440000000001</v>
      </c>
      <c r="E23" s="24">
        <v>3014.288</v>
      </c>
      <c r="F23" s="24">
        <v>3679.7159999999999</v>
      </c>
      <c r="G23" s="24">
        <v>3811.4459999999999</v>
      </c>
      <c r="H23" s="24">
        <v>4186.2079999999996</v>
      </c>
      <c r="I23" s="24">
        <v>4477.1760000000004</v>
      </c>
      <c r="J23" s="24">
        <v>4918.9589999999998</v>
      </c>
      <c r="K23" s="24">
        <v>5242.8490000000002</v>
      </c>
      <c r="L23" s="24">
        <v>5487.0370000000003</v>
      </c>
      <c r="M23" s="24">
        <v>5792.0259999999998</v>
      </c>
      <c r="N23" s="24">
        <v>5999.5719999999992</v>
      </c>
      <c r="O23" s="24">
        <v>6765.3099999999995</v>
      </c>
      <c r="P23" s="24">
        <v>7023.6880000000001</v>
      </c>
      <c r="Q23" s="24">
        <v>7131.0069999999996</v>
      </c>
      <c r="R23" s="24">
        <v>7422.9669999999996</v>
      </c>
      <c r="S23" s="24">
        <v>7252.945999999999</v>
      </c>
      <c r="T23" s="24">
        <v>7063.6049999999996</v>
      </c>
      <c r="U23" s="24">
        <v>6539.4780000000001</v>
      </c>
      <c r="V23" s="24">
        <v>6660.5619999999999</v>
      </c>
      <c r="W23" s="24">
        <v>6580.3970000000008</v>
      </c>
      <c r="X23" s="24">
        <v>6677.3399999999992</v>
      </c>
      <c r="Y23" s="24">
        <v>6628.3510000000006</v>
      </c>
      <c r="Z23"/>
      <c r="AA23" s="25">
        <v>17.250868341082455</v>
      </c>
      <c r="AB23" s="25">
        <v>12.149371368701775</v>
      </c>
      <c r="AC23" s="25">
        <v>22.075793686601941</v>
      </c>
      <c r="AD23" s="25">
        <v>3.5798958397876364</v>
      </c>
      <c r="AE23" s="25">
        <v>9.8325412455010426</v>
      </c>
      <c r="AF23" s="25">
        <v>6.9506340822052026</v>
      </c>
      <c r="AG23" s="25">
        <v>9.8674476947075433</v>
      </c>
      <c r="AH23" s="25">
        <v>6.5845232700658887</v>
      </c>
      <c r="AI23" s="25">
        <v>4.657544018528859</v>
      </c>
      <c r="AJ23" s="25">
        <v>5.5583550830803503</v>
      </c>
      <c r="AK23" s="25">
        <v>3.5833057379231268</v>
      </c>
      <c r="AL23" s="25">
        <v>12.763210442344894</v>
      </c>
      <c r="AM23" s="25">
        <v>3.8191598019898665</v>
      </c>
      <c r="AN23" s="25">
        <v>1.5279579616862182</v>
      </c>
      <c r="AO23" s="25">
        <v>4.0942324134585766</v>
      </c>
      <c r="AP23" s="25">
        <v>-2.2904722599467391</v>
      </c>
      <c r="AQ23" s="25">
        <v>-2.6105392208903728</v>
      </c>
      <c r="AR23" s="25">
        <v>-7.4201063054913119</v>
      </c>
      <c r="AS23" s="25">
        <v>1.8515850959357893</v>
      </c>
      <c r="AT23" s="25">
        <v>-1.2035771155647084</v>
      </c>
      <c r="AU23" s="25">
        <v>1.4732089872388912</v>
      </c>
      <c r="AV23" s="25">
        <v>-0.73366040968407586</v>
      </c>
      <c r="AW23"/>
      <c r="AX23" s="7"/>
    </row>
    <row r="24" spans="1:50" s="53" customFormat="1" ht="15" customHeight="1" x14ac:dyDescent="0.25">
      <c r="A24" s="60"/>
      <c r="B24" s="23" t="s">
        <v>69</v>
      </c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>
        <v>147.64200000000002</v>
      </c>
      <c r="V24" s="24">
        <v>264.51299999999998</v>
      </c>
      <c r="W24" s="24">
        <v>308.822</v>
      </c>
      <c r="X24" s="24">
        <v>229.10099999999997</v>
      </c>
      <c r="Y24" s="24">
        <v>312.05900000000003</v>
      </c>
      <c r="Z24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>
        <v>79.158369569634615</v>
      </c>
      <c r="AT24" s="25">
        <v>16.751161568618567</v>
      </c>
      <c r="AU24" s="25">
        <v>-25.814546891089375</v>
      </c>
      <c r="AV24" s="25">
        <v>36.210230422390147</v>
      </c>
      <c r="AW24"/>
      <c r="AX24" s="7"/>
    </row>
    <row r="25" spans="1:50" s="53" customFormat="1" ht="15" customHeight="1" x14ac:dyDescent="0.25">
      <c r="A25" s="60"/>
      <c r="B25" s="23" t="s">
        <v>70</v>
      </c>
      <c r="C25" s="24"/>
      <c r="D25" s="24"/>
      <c r="E25" s="24"/>
      <c r="F25" s="24">
        <v>505.27</v>
      </c>
      <c r="G25" s="24">
        <v>598.44500000000005</v>
      </c>
      <c r="H25" s="24">
        <v>648.93899999999996</v>
      </c>
      <c r="I25" s="24">
        <v>657.94100000000003</v>
      </c>
      <c r="J25" s="24">
        <v>691.72400000000005</v>
      </c>
      <c r="K25" s="24">
        <v>758.51700000000005</v>
      </c>
      <c r="L25" s="24">
        <v>809.01599999999996</v>
      </c>
      <c r="M25" s="24">
        <v>854.88700000000006</v>
      </c>
      <c r="N25" s="24">
        <v>973.35500000000002</v>
      </c>
      <c r="O25" s="24">
        <v>1065.482</v>
      </c>
      <c r="P25" s="24">
        <v>1187.357</v>
      </c>
      <c r="Q25" s="24">
        <v>1270.7220000000002</v>
      </c>
      <c r="R25" s="24">
        <v>1363.413</v>
      </c>
      <c r="S25" s="24">
        <v>1372.336</v>
      </c>
      <c r="T25" s="24">
        <v>1506.5110000000002</v>
      </c>
      <c r="U25" s="24">
        <v>1444.682</v>
      </c>
      <c r="V25" s="24">
        <v>1382.6350000000002</v>
      </c>
      <c r="W25" s="24">
        <v>1384.9589999999998</v>
      </c>
      <c r="X25" s="24">
        <v>1290.248</v>
      </c>
      <c r="Y25" s="24">
        <v>1305.9769999999999</v>
      </c>
      <c r="Z25"/>
      <c r="AA25" s="25"/>
      <c r="AB25" s="25"/>
      <c r="AC25" s="25"/>
      <c r="AD25" s="25">
        <v>18.440635699724915</v>
      </c>
      <c r="AE25" s="25">
        <v>8.4375339421333475</v>
      </c>
      <c r="AF25" s="25">
        <v>1.3871873935762939</v>
      </c>
      <c r="AG25" s="25">
        <v>5.1346549310652492</v>
      </c>
      <c r="AH25" s="25">
        <v>9.6560188745800364</v>
      </c>
      <c r="AI25" s="25">
        <v>6.657596336008277</v>
      </c>
      <c r="AJ25" s="25">
        <v>5.6699743886400391</v>
      </c>
      <c r="AK25" s="25">
        <v>13.857737923257687</v>
      </c>
      <c r="AL25" s="25">
        <v>9.4648920486358978</v>
      </c>
      <c r="AM25" s="25">
        <v>11.438485117533661</v>
      </c>
      <c r="AN25" s="25">
        <v>7.0210560092710317</v>
      </c>
      <c r="AO25" s="25">
        <v>7.2943570662977262</v>
      </c>
      <c r="AP25" s="25">
        <v>0.65446053396879755</v>
      </c>
      <c r="AQ25" s="25">
        <v>9.7771245525877184</v>
      </c>
      <c r="AR25" s="25">
        <v>-4.1041187220007131</v>
      </c>
      <c r="AS25" s="25">
        <v>-4.2948551999678681</v>
      </c>
      <c r="AT25" s="25">
        <v>0.16808485247369073</v>
      </c>
      <c r="AU25" s="25">
        <v>-6.838541790767799</v>
      </c>
      <c r="AV25" s="25">
        <v>1.2190679621281966</v>
      </c>
      <c r="AW25"/>
      <c r="AX25" s="7"/>
    </row>
    <row r="26" spans="1:50" s="63" customFormat="1" ht="15" customHeight="1" x14ac:dyDescent="0.25">
      <c r="B26" s="23" t="s">
        <v>42</v>
      </c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24">
        <v>30.566000000000003</v>
      </c>
      <c r="W26" s="24">
        <v>98.945999999999998</v>
      </c>
      <c r="X26" s="24">
        <v>94.725999999999985</v>
      </c>
      <c r="Y26" s="24">
        <v>119.988</v>
      </c>
      <c r="Z26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>
        <v>-4.2649526004083169</v>
      </c>
      <c r="AV26" s="25">
        <v>26.668496505711232</v>
      </c>
      <c r="AW26"/>
    </row>
    <row r="27" spans="1:50" s="53" customFormat="1" ht="15" customHeight="1" x14ac:dyDescent="0.25">
      <c r="A27" s="60"/>
      <c r="B27" s="23" t="s">
        <v>43</v>
      </c>
      <c r="C27" s="24">
        <v>731.11300000000006</v>
      </c>
      <c r="D27" s="24">
        <v>596.90099999999995</v>
      </c>
      <c r="E27" s="24">
        <v>674.10299999999995</v>
      </c>
      <c r="F27" s="24">
        <v>798.14300000000003</v>
      </c>
      <c r="G27" s="24">
        <v>867.00199999999995</v>
      </c>
      <c r="H27" s="24">
        <v>969.21900000000005</v>
      </c>
      <c r="I27" s="24">
        <v>952.78399999999999</v>
      </c>
      <c r="J27" s="24">
        <v>923.08399999999995</v>
      </c>
      <c r="K27" s="24">
        <v>1020.192</v>
      </c>
      <c r="L27" s="24">
        <v>1231.96</v>
      </c>
      <c r="M27" s="24">
        <v>1458.471</v>
      </c>
      <c r="N27" s="24">
        <v>1595.3910000000003</v>
      </c>
      <c r="O27" s="24">
        <v>1720.4259999999997</v>
      </c>
      <c r="P27" s="24">
        <v>1566.0499999999997</v>
      </c>
      <c r="Q27" s="24">
        <v>1318.5350000000001</v>
      </c>
      <c r="R27" s="24">
        <v>1521.59</v>
      </c>
      <c r="S27" s="24">
        <v>1531.1769999999999</v>
      </c>
      <c r="T27" s="24">
        <v>1429.1829999999998</v>
      </c>
      <c r="U27" s="24">
        <v>1310.6039999999998</v>
      </c>
      <c r="V27" s="24">
        <v>1525.61</v>
      </c>
      <c r="W27" s="24">
        <v>1756.6680000000001</v>
      </c>
      <c r="X27" s="24">
        <v>1856.0239999999999</v>
      </c>
      <c r="Y27" s="24">
        <v>1928.1779999999999</v>
      </c>
      <c r="Z27"/>
      <c r="AA27" s="25">
        <v>-18.357217010229622</v>
      </c>
      <c r="AB27" s="25">
        <v>12.933803092975218</v>
      </c>
      <c r="AC27" s="25">
        <v>18.400748846986303</v>
      </c>
      <c r="AD27" s="25">
        <v>8.6274013553962039</v>
      </c>
      <c r="AE27" s="25">
        <v>11.789707520859249</v>
      </c>
      <c r="AF27" s="25">
        <v>-1.6956951937591049</v>
      </c>
      <c r="AG27" s="25">
        <v>-3.1171808090816016</v>
      </c>
      <c r="AH27" s="25">
        <v>10.519952680362792</v>
      </c>
      <c r="AI27" s="25">
        <v>20.757661302970423</v>
      </c>
      <c r="AJ27" s="25">
        <v>18.386230072404945</v>
      </c>
      <c r="AK27" s="25">
        <v>9.3879137809390993</v>
      </c>
      <c r="AL27" s="25">
        <v>7.8372637177970397</v>
      </c>
      <c r="AM27" s="25">
        <v>-8.9731264233393357</v>
      </c>
      <c r="AN27" s="25">
        <v>-15.805050924299969</v>
      </c>
      <c r="AO27" s="25">
        <v>15.400046263466638</v>
      </c>
      <c r="AP27" s="25">
        <v>0.63006460347399695</v>
      </c>
      <c r="AQ27" s="25">
        <v>-6.6611502132020108</v>
      </c>
      <c r="AR27" s="25">
        <v>-8.2969780636909309</v>
      </c>
      <c r="AS27" s="25">
        <v>16.405107873926841</v>
      </c>
      <c r="AT27" s="25">
        <v>15.145286147835963</v>
      </c>
      <c r="AU27" s="25">
        <v>5.6559349860075869</v>
      </c>
      <c r="AV27" s="25">
        <v>3.8875574884807524</v>
      </c>
      <c r="AW27"/>
      <c r="AX27" s="7"/>
    </row>
    <row r="28" spans="1:50" s="53" customFormat="1" ht="15" customHeight="1" x14ac:dyDescent="0.25">
      <c r="A28" s="60"/>
      <c r="B28" s="23" t="s">
        <v>44</v>
      </c>
      <c r="C28" s="24"/>
      <c r="D28" s="24"/>
      <c r="E28" s="24">
        <v>379.28100000000001</v>
      </c>
      <c r="F28" s="24">
        <v>666.24699999999996</v>
      </c>
      <c r="G28" s="24">
        <v>688.173</v>
      </c>
      <c r="H28" s="24">
        <v>789.16</v>
      </c>
      <c r="I28" s="24">
        <v>878.46</v>
      </c>
      <c r="J28" s="24">
        <v>1003.726</v>
      </c>
      <c r="K28" s="24">
        <v>1125.7429999999999</v>
      </c>
      <c r="L28" s="24">
        <v>1233.1510000000001</v>
      </c>
      <c r="M28" s="24">
        <v>1314.002</v>
      </c>
      <c r="N28" s="24">
        <v>1387.056</v>
      </c>
      <c r="O28" s="24">
        <v>1491.3209999999999</v>
      </c>
      <c r="P28" s="24">
        <v>1501.702</v>
      </c>
      <c r="Q28" s="24">
        <v>1406.097</v>
      </c>
      <c r="R28" s="24">
        <v>1435.0040000000001</v>
      </c>
      <c r="S28" s="24">
        <v>1419.0010000000002</v>
      </c>
      <c r="T28" s="24">
        <v>1378.1350000000002</v>
      </c>
      <c r="U28" s="24">
        <v>1325.2339999999999</v>
      </c>
      <c r="V28" s="24">
        <v>1317.0830000000001</v>
      </c>
      <c r="W28" s="24">
        <v>1354.6239999999998</v>
      </c>
      <c r="X28" s="24">
        <v>1376.19</v>
      </c>
      <c r="Y28" s="24">
        <v>1449.2510000000002</v>
      </c>
      <c r="Z28"/>
      <c r="AA28" s="25"/>
      <c r="AB28" s="25"/>
      <c r="AC28" s="25">
        <v>75.660526100701048</v>
      </c>
      <c r="AD28" s="25">
        <v>3.2909716666641722</v>
      </c>
      <c r="AE28" s="25">
        <v>14.674653030560625</v>
      </c>
      <c r="AF28" s="25">
        <v>11.315829489583871</v>
      </c>
      <c r="AG28" s="25">
        <v>14.259727249960154</v>
      </c>
      <c r="AH28" s="25">
        <v>12.156405234097745</v>
      </c>
      <c r="AI28" s="25">
        <v>9.5410764268576518</v>
      </c>
      <c r="AJ28" s="25">
        <v>6.5564557787326843</v>
      </c>
      <c r="AK28" s="25">
        <v>5.5596566824099272</v>
      </c>
      <c r="AL28" s="25">
        <v>7.5170000346056591</v>
      </c>
      <c r="AM28" s="25">
        <v>0.69609426810191011</v>
      </c>
      <c r="AN28" s="25">
        <v>-6.366442876149863</v>
      </c>
      <c r="AO28" s="25">
        <v>2.0558325634718053</v>
      </c>
      <c r="AP28" s="25">
        <v>-1.1151885290912031</v>
      </c>
      <c r="AQ28" s="25">
        <v>-2.8799134038665217</v>
      </c>
      <c r="AR28" s="25">
        <v>-3.8385934614533617</v>
      </c>
      <c r="AS28" s="25">
        <v>-0.61506118919374542</v>
      </c>
      <c r="AT28" s="25">
        <v>2.8503139133979949</v>
      </c>
      <c r="AU28" s="25">
        <v>1.5920284890862897</v>
      </c>
      <c r="AV28" s="25">
        <v>5.3089326328486726</v>
      </c>
      <c r="AW28"/>
      <c r="AX28" s="7"/>
    </row>
    <row r="29" spans="1:50" s="53" customFormat="1" ht="15" customHeight="1" x14ac:dyDescent="0.25">
      <c r="A29" s="60"/>
      <c r="B29" s="23" t="s">
        <v>500</v>
      </c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>
        <v>101.22800000000001</v>
      </c>
      <c r="U29" s="24">
        <v>74.481999999999999</v>
      </c>
      <c r="V29" s="24">
        <v>76.115000000000009</v>
      </c>
      <c r="W29" s="24">
        <v>52.253000000000007</v>
      </c>
      <c r="X29" s="24">
        <v>71.317999999999998</v>
      </c>
      <c r="Y29" s="24">
        <v>52.990999999999993</v>
      </c>
      <c r="Z29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>
        <v>-26.421543446477266</v>
      </c>
      <c r="AS29" s="25">
        <v>2.1924760344781422</v>
      </c>
      <c r="AT29" s="25">
        <v>-31.349931025422059</v>
      </c>
      <c r="AU29" s="25">
        <v>36.485943390810071</v>
      </c>
      <c r="AV29" s="25">
        <v>-25.697579853613401</v>
      </c>
      <c r="AW29"/>
      <c r="AX29" s="7"/>
    </row>
    <row r="30" spans="1:50" s="53" customFormat="1" ht="15" customHeight="1" x14ac:dyDescent="0.25">
      <c r="A30" s="60"/>
      <c r="B30" s="23" t="s">
        <v>30</v>
      </c>
      <c r="C30" s="24">
        <v>334.28399999999999</v>
      </c>
      <c r="D30" s="24">
        <v>248.911</v>
      </c>
      <c r="E30" s="24">
        <v>142.45199999999997</v>
      </c>
      <c r="F30" s="24">
        <v>68.516999999999854</v>
      </c>
      <c r="G30" s="24">
        <v>67.581000000000216</v>
      </c>
      <c r="H30" s="24">
        <v>66.06699999999968</v>
      </c>
      <c r="I30" s="24">
        <v>39.511000000000116</v>
      </c>
      <c r="J30" s="24">
        <v>34.060999999999972</v>
      </c>
      <c r="K30" s="24">
        <v>22.786999999999999</v>
      </c>
      <c r="L30" s="24">
        <v>28.05</v>
      </c>
      <c r="M30" s="24">
        <v>40.522999999999996</v>
      </c>
      <c r="N30" s="24">
        <v>24.957000000000001</v>
      </c>
      <c r="O30" s="24">
        <v>12.539</v>
      </c>
      <c r="P30" s="24">
        <v>18.013000000000002</v>
      </c>
      <c r="Q30" s="24">
        <v>14.748000000000001</v>
      </c>
      <c r="R30" s="24">
        <v>44.103000000000002</v>
      </c>
      <c r="S30" s="24">
        <v>14.568999999999999</v>
      </c>
      <c r="T30" s="24">
        <v>12.190000000000003</v>
      </c>
      <c r="U30" s="24">
        <v>11.173</v>
      </c>
      <c r="V30" s="24">
        <v>6.5410000000000004</v>
      </c>
      <c r="W30" s="24">
        <v>12.331</v>
      </c>
      <c r="X30" s="24">
        <v>11.974000000000002</v>
      </c>
      <c r="Y30" s="24">
        <v>12.968999999999998</v>
      </c>
      <c r="Z30"/>
      <c r="AA30" s="25">
        <v>-25.539062593483383</v>
      </c>
      <c r="AB30" s="25">
        <v>-42.769905709269594</v>
      </c>
      <c r="AC30" s="25">
        <v>-51.901693201920743</v>
      </c>
      <c r="AD30" s="25">
        <v>-1.3660843294359641</v>
      </c>
      <c r="AE30" s="25">
        <v>-2.2402746334036654</v>
      </c>
      <c r="AF30" s="25">
        <v>-40.195559053687454</v>
      </c>
      <c r="AG30" s="25">
        <v>-13.793627091190123</v>
      </c>
      <c r="AH30" s="25">
        <v>-33.09943924136104</v>
      </c>
      <c r="AI30" s="25">
        <v>23.096502391714584</v>
      </c>
      <c r="AJ30" s="25">
        <v>44.467023172905506</v>
      </c>
      <c r="AK30" s="25">
        <v>-38.412753251240026</v>
      </c>
      <c r="AL30" s="25">
        <v>-49.75758304283368</v>
      </c>
      <c r="AM30" s="25">
        <v>43.655793922960378</v>
      </c>
      <c r="AN30" s="25">
        <v>-18.12579803475268</v>
      </c>
      <c r="AO30" s="25" t="s">
        <v>251</v>
      </c>
      <c r="AP30" s="25">
        <v>-66.965966034056635</v>
      </c>
      <c r="AQ30" s="25">
        <v>-16.329192120255311</v>
      </c>
      <c r="AR30" s="25">
        <v>-8.3429040196882909</v>
      </c>
      <c r="AS30" s="25">
        <v>-41.457084041886688</v>
      </c>
      <c r="AT30" s="25">
        <v>88.518575141415667</v>
      </c>
      <c r="AU30" s="25">
        <v>-2.8951423242234817</v>
      </c>
      <c r="AV30" s="25">
        <v>8.3096709537330522</v>
      </c>
      <c r="AW30"/>
      <c r="AX30" s="7"/>
    </row>
    <row r="31" spans="1:50" s="7" customFormat="1" ht="15" customHeight="1" x14ac:dyDescent="0.25">
      <c r="A31" s="72"/>
      <c r="B31" s="20" t="s">
        <v>45</v>
      </c>
      <c r="C31" s="21">
        <v>32890.771999999997</v>
      </c>
      <c r="D31" s="21">
        <v>34974.072999999989</v>
      </c>
      <c r="E31" s="21">
        <v>37790.875000000007</v>
      </c>
      <c r="F31" s="21">
        <v>42146.317000000003</v>
      </c>
      <c r="G31" s="21">
        <v>47782.370999999999</v>
      </c>
      <c r="H31" s="21">
        <v>51270.048000000003</v>
      </c>
      <c r="I31" s="21">
        <v>53119.609999999993</v>
      </c>
      <c r="J31" s="21">
        <v>55024.56500000001</v>
      </c>
      <c r="K31" s="21">
        <v>59600.785000000011</v>
      </c>
      <c r="L31" s="21">
        <v>64514.19400000001</v>
      </c>
      <c r="M31" s="21">
        <v>70705.60500000001</v>
      </c>
      <c r="N31" s="21">
        <v>76261.478000000003</v>
      </c>
      <c r="O31" s="21">
        <v>78861.429000000018</v>
      </c>
      <c r="P31" s="21">
        <v>70676.505000000005</v>
      </c>
      <c r="Q31" s="21">
        <v>55655.052000000011</v>
      </c>
      <c r="R31" s="21">
        <v>71893.25</v>
      </c>
      <c r="S31" s="21">
        <v>71249.971999999994</v>
      </c>
      <c r="T31" s="21">
        <v>71593.551999999996</v>
      </c>
      <c r="U31" s="21">
        <v>73725.191000000006</v>
      </c>
      <c r="V31" s="21">
        <v>78233.457999999999</v>
      </c>
      <c r="W31" s="21">
        <v>82726.385999999999</v>
      </c>
      <c r="X31" s="21">
        <v>86121.817999999985</v>
      </c>
      <c r="Y31" s="21">
        <v>87518.209000000003</v>
      </c>
      <c r="Z31" s="112"/>
      <c r="AA31" s="22">
        <v>6.3339984844381041</v>
      </c>
      <c r="AB31" s="22">
        <v>8.0539718665310129</v>
      </c>
      <c r="AC31" s="22">
        <v>11.525115520611774</v>
      </c>
      <c r="AD31" s="22">
        <v>13.37258959068712</v>
      </c>
      <c r="AE31" s="22">
        <v>7.2990873558786005</v>
      </c>
      <c r="AF31" s="22">
        <v>3.6074902836057237</v>
      </c>
      <c r="AG31" s="22">
        <v>3.5861614947851019</v>
      </c>
      <c r="AH31" s="22">
        <v>8.3166854658460281</v>
      </c>
      <c r="AI31" s="22">
        <v>8.2438662510904823</v>
      </c>
      <c r="AJ31" s="22">
        <v>9.5969748920679354</v>
      </c>
      <c r="AK31" s="22">
        <v>7.8577546999279502</v>
      </c>
      <c r="AL31" s="22">
        <v>3.4092586036688344</v>
      </c>
      <c r="AM31" s="22">
        <v>-10.378868483349461</v>
      </c>
      <c r="AN31" s="22">
        <v>-21.253814121114214</v>
      </c>
      <c r="AO31" s="22">
        <v>29.17650315015425</v>
      </c>
      <c r="AP31" s="22">
        <v>-0.89476828492244498</v>
      </c>
      <c r="AQ31" s="22">
        <v>0.48221773336276086</v>
      </c>
      <c r="AR31" s="22">
        <v>2.9774175752587473</v>
      </c>
      <c r="AS31" s="22">
        <v>6.1149614383501456</v>
      </c>
      <c r="AT31" s="22">
        <v>5.7429750836272637</v>
      </c>
      <c r="AU31" s="22">
        <v>4.1044123455362671</v>
      </c>
      <c r="AV31" s="22">
        <v>1.6214137513911029</v>
      </c>
      <c r="AW31" s="112"/>
    </row>
    <row r="32" spans="1:50" s="63" customFormat="1" ht="6" customHeight="1" x14ac:dyDescent="0.25">
      <c r="X32" s="60"/>
      <c r="Y32" s="60"/>
      <c r="Z32"/>
      <c r="AW32"/>
    </row>
    <row r="33" spans="1:50" s="53" customFormat="1" ht="15" customHeight="1" x14ac:dyDescent="0.25">
      <c r="A33" s="60"/>
      <c r="B33" s="23" t="s">
        <v>46</v>
      </c>
      <c r="C33" s="24">
        <v>530.76400000000001</v>
      </c>
      <c r="D33" s="24">
        <v>458.05799999999999</v>
      </c>
      <c r="E33" s="24">
        <v>502.55399999999997</v>
      </c>
      <c r="F33" s="24">
        <v>625.30600000000004</v>
      </c>
      <c r="G33" s="24">
        <v>604.05700000000002</v>
      </c>
      <c r="H33" s="24">
        <v>651.346</v>
      </c>
      <c r="I33" s="24">
        <v>1075.817</v>
      </c>
      <c r="J33" s="24">
        <v>766.6</v>
      </c>
      <c r="K33" s="24">
        <v>635.16</v>
      </c>
      <c r="L33" s="24">
        <v>638.64400000000001</v>
      </c>
      <c r="M33" s="24">
        <v>787.678</v>
      </c>
      <c r="N33" s="24">
        <v>874.05700000000002</v>
      </c>
      <c r="O33" s="24">
        <v>1146.3910000000001</v>
      </c>
      <c r="P33" s="24">
        <v>1021.831</v>
      </c>
      <c r="Q33" s="24">
        <v>1062.5319999999999</v>
      </c>
      <c r="R33" s="24">
        <v>781.88099999999997</v>
      </c>
      <c r="S33" s="24">
        <v>687.93299999999999</v>
      </c>
      <c r="T33" s="24">
        <v>743.98199999999997</v>
      </c>
      <c r="U33" s="24">
        <v>821.53100000000006</v>
      </c>
      <c r="V33" s="24">
        <v>794.4860000000001</v>
      </c>
      <c r="W33" s="24">
        <v>1225.6490000000001</v>
      </c>
      <c r="X33" s="24">
        <v>830.22800000000018</v>
      </c>
      <c r="Y33" s="24">
        <v>763.13200000000006</v>
      </c>
      <c r="Z33"/>
      <c r="AA33" s="25">
        <v>-13.698366882456236</v>
      </c>
      <c r="AB33" s="25">
        <v>9.7140536787917657</v>
      </c>
      <c r="AC33" s="25">
        <v>24.425633862231734</v>
      </c>
      <c r="AD33" s="25">
        <v>-3.3981762529065804</v>
      </c>
      <c r="AE33" s="25">
        <v>7.8285658472627562</v>
      </c>
      <c r="AF33" s="25">
        <v>65.168282295431311</v>
      </c>
      <c r="AG33" s="25">
        <v>-28.742527771916595</v>
      </c>
      <c r="AH33" s="25">
        <v>-17.145838768588579</v>
      </c>
      <c r="AI33" s="25">
        <v>0.5485232067510607</v>
      </c>
      <c r="AJ33" s="25">
        <v>23.336005661996353</v>
      </c>
      <c r="AK33" s="25">
        <v>10.966283176628014</v>
      </c>
      <c r="AL33" s="25">
        <v>31.157464558947535</v>
      </c>
      <c r="AM33" s="25">
        <v>-10.865402816316601</v>
      </c>
      <c r="AN33" s="25">
        <v>3.9831439836920106</v>
      </c>
      <c r="AO33" s="25">
        <v>-26.4134162547575</v>
      </c>
      <c r="AP33" s="25">
        <v>-12.015639208524057</v>
      </c>
      <c r="AQ33" s="25">
        <v>8.147450405780793</v>
      </c>
      <c r="AR33" s="25">
        <v>10.423504869741484</v>
      </c>
      <c r="AS33" s="25">
        <v>-3.2920242814939371</v>
      </c>
      <c r="AT33" s="25">
        <v>54.269427025775151</v>
      </c>
      <c r="AU33" s="25">
        <v>-32.262172938581919</v>
      </c>
      <c r="AV33" s="25">
        <v>-8.0816354061775915</v>
      </c>
      <c r="AW33"/>
      <c r="AX33" s="7"/>
    </row>
    <row r="34" spans="1:50" s="53" customFormat="1" ht="15" customHeight="1" x14ac:dyDescent="0.25">
      <c r="A34" s="60"/>
      <c r="B34" s="23" t="s">
        <v>30</v>
      </c>
      <c r="C34" s="24">
        <v>494.61500000000001</v>
      </c>
      <c r="D34" s="24">
        <v>552.25900000000001</v>
      </c>
      <c r="E34" s="24">
        <v>478.43500000000017</v>
      </c>
      <c r="F34" s="24">
        <v>519.37699999999995</v>
      </c>
      <c r="G34" s="24">
        <v>478.971</v>
      </c>
      <c r="H34" s="24">
        <v>439.74199999999996</v>
      </c>
      <c r="I34" s="24">
        <v>514.5590000000002</v>
      </c>
      <c r="J34" s="24">
        <v>479.4799999999999</v>
      </c>
      <c r="K34" s="24">
        <v>573.01799999999992</v>
      </c>
      <c r="L34" s="24">
        <v>514.18299999999999</v>
      </c>
      <c r="M34" s="24">
        <v>580.18700000000001</v>
      </c>
      <c r="N34" s="24">
        <v>648.51499999999987</v>
      </c>
      <c r="O34" s="24">
        <v>689.20899999999995</v>
      </c>
      <c r="P34" s="24">
        <v>743.4599999999997</v>
      </c>
      <c r="Q34" s="24">
        <v>844.66800000000035</v>
      </c>
      <c r="R34" s="24">
        <v>1033.8470000000043</v>
      </c>
      <c r="S34" s="24">
        <v>1249.7719999999995</v>
      </c>
      <c r="T34" s="24">
        <v>1147.9810000000043</v>
      </c>
      <c r="U34" s="24">
        <v>1251.0169999999989</v>
      </c>
      <c r="V34" s="24">
        <v>1345.0989999999974</v>
      </c>
      <c r="W34" s="24">
        <v>1303.1340000000002</v>
      </c>
      <c r="X34" s="24">
        <v>1469.9519999999961</v>
      </c>
      <c r="Y34" s="24">
        <v>1215.2189999999998</v>
      </c>
      <c r="Z34"/>
      <c r="AA34" s="25">
        <v>11.654316994025658</v>
      </c>
      <c r="AB34" s="25">
        <v>-13.367640907617593</v>
      </c>
      <c r="AC34" s="25">
        <v>8.5574842977624481</v>
      </c>
      <c r="AD34" s="25">
        <v>-7.7797053007738022</v>
      </c>
      <c r="AE34" s="25">
        <v>-8.1902662165350382</v>
      </c>
      <c r="AF34" s="25">
        <v>17.013839933415557</v>
      </c>
      <c r="AG34" s="25">
        <v>-6.8172940323656332</v>
      </c>
      <c r="AH34" s="25">
        <v>19.508217235338289</v>
      </c>
      <c r="AI34" s="25">
        <v>-10.267565765822354</v>
      </c>
      <c r="AJ34" s="25">
        <v>12.836674880344161</v>
      </c>
      <c r="AK34" s="25">
        <v>11.776892622550982</v>
      </c>
      <c r="AL34" s="25">
        <v>6.2751054331819534</v>
      </c>
      <c r="AM34" s="25">
        <v>7.871330944124419</v>
      </c>
      <c r="AN34" s="25">
        <v>13.613106286821173</v>
      </c>
      <c r="AO34" s="25">
        <v>22.396847045230064</v>
      </c>
      <c r="AP34" s="25">
        <v>20.885585584713628</v>
      </c>
      <c r="AQ34" s="25">
        <v>-8.1447656052460129</v>
      </c>
      <c r="AR34" s="25">
        <v>8.9754098717656667</v>
      </c>
      <c r="AS34" s="25">
        <v>7.5204413689021488</v>
      </c>
      <c r="AT34" s="25">
        <v>-3.1198447103147999</v>
      </c>
      <c r="AU34" s="25">
        <v>12.801292883156748</v>
      </c>
      <c r="AV34" s="25">
        <v>-17.329341366248489</v>
      </c>
      <c r="AW34"/>
      <c r="AX34" s="7"/>
    </row>
    <row r="35" spans="1:50" s="7" customFormat="1" ht="15" customHeight="1" x14ac:dyDescent="0.25">
      <c r="A35" s="72"/>
      <c r="B35" s="20" t="s">
        <v>53</v>
      </c>
      <c r="C35" s="21">
        <v>1025.3789999999999</v>
      </c>
      <c r="D35" s="21">
        <v>1010.317</v>
      </c>
      <c r="E35" s="21">
        <v>980.98900000000015</v>
      </c>
      <c r="F35" s="21">
        <v>1144.683</v>
      </c>
      <c r="G35" s="21">
        <v>1083.028</v>
      </c>
      <c r="H35" s="21">
        <v>1091.088</v>
      </c>
      <c r="I35" s="21">
        <v>1590.3760000000002</v>
      </c>
      <c r="J35" s="21">
        <v>1246.08</v>
      </c>
      <c r="K35" s="21">
        <v>1208.1779999999999</v>
      </c>
      <c r="L35" s="21">
        <v>1152.827</v>
      </c>
      <c r="M35" s="21">
        <v>1367.865</v>
      </c>
      <c r="N35" s="21">
        <v>1522.5719999999999</v>
      </c>
      <c r="O35" s="21">
        <v>1835.6</v>
      </c>
      <c r="P35" s="21">
        <v>1765.2909999999997</v>
      </c>
      <c r="Q35" s="21">
        <v>1907.2000000000003</v>
      </c>
      <c r="R35" s="21">
        <v>1815.7280000000042</v>
      </c>
      <c r="S35" s="21">
        <v>1937.7049999999995</v>
      </c>
      <c r="T35" s="21">
        <v>1891.9630000000043</v>
      </c>
      <c r="U35" s="21">
        <v>2072.5479999999989</v>
      </c>
      <c r="V35" s="21">
        <v>2139.5849999999978</v>
      </c>
      <c r="W35" s="21">
        <v>2528.7830000000008</v>
      </c>
      <c r="X35" s="21">
        <v>2300.1799999999962</v>
      </c>
      <c r="Y35" s="21">
        <v>1978.3509999999997</v>
      </c>
      <c r="Z35"/>
      <c r="AA35" s="22">
        <v>-1.4689202724065833</v>
      </c>
      <c r="AB35" s="22">
        <v>-2.9028512833100759</v>
      </c>
      <c r="AC35" s="22">
        <v>16.68662951368464</v>
      </c>
      <c r="AD35" s="22">
        <v>-5.3862073604657335</v>
      </c>
      <c r="AE35" s="22">
        <v>0.74420975265643596</v>
      </c>
      <c r="AF35" s="22">
        <v>45.760561934509433</v>
      </c>
      <c r="AG35" s="22">
        <v>-21.648717032953229</v>
      </c>
      <c r="AH35" s="22">
        <v>-3.0416987673343643</v>
      </c>
      <c r="AI35" s="22">
        <v>-4.5813613556942681</v>
      </c>
      <c r="AJ35" s="22">
        <v>18.653102330184844</v>
      </c>
      <c r="AK35" s="22">
        <v>11.310107357085668</v>
      </c>
      <c r="AL35" s="22">
        <v>20.559224785428867</v>
      </c>
      <c r="AM35" s="22">
        <v>-3.8303531105071404</v>
      </c>
      <c r="AN35" s="22">
        <v>8.0388445870964382</v>
      </c>
      <c r="AO35" s="22">
        <v>-4.7961409395971106</v>
      </c>
      <c r="AP35" s="22">
        <v>6.7178013446945268</v>
      </c>
      <c r="AQ35" s="22">
        <v>-2.3606276497193948</v>
      </c>
      <c r="AR35" s="22">
        <v>9.5448483929122379</v>
      </c>
      <c r="AS35" s="22">
        <v>3.2345209857624013</v>
      </c>
      <c r="AT35" s="22">
        <v>18.190349997780107</v>
      </c>
      <c r="AU35" s="22">
        <v>-9.0400402090651717</v>
      </c>
      <c r="AV35" s="22">
        <v>-13.991470232764264</v>
      </c>
      <c r="AW35"/>
    </row>
    <row r="36" spans="1:50" s="63" customFormat="1" ht="6" customHeight="1" x14ac:dyDescent="0.25">
      <c r="X36" s="60"/>
      <c r="Y36" s="60"/>
      <c r="Z36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/>
    </row>
    <row r="37" spans="1:50" s="53" customFormat="1" ht="15" customHeight="1" x14ac:dyDescent="0.25">
      <c r="A37" s="60"/>
      <c r="B37" s="70" t="s">
        <v>54</v>
      </c>
      <c r="C37" s="71">
        <v>73110.466</v>
      </c>
      <c r="D37" s="71">
        <v>76115.074999999997</v>
      </c>
      <c r="E37" s="71">
        <v>85607.142999999996</v>
      </c>
      <c r="F37" s="71">
        <v>91596.698999999993</v>
      </c>
      <c r="G37" s="71">
        <v>99967.751999999993</v>
      </c>
      <c r="H37" s="71">
        <v>107764.213</v>
      </c>
      <c r="I37" s="71">
        <v>114551.77099999999</v>
      </c>
      <c r="J37" s="71">
        <v>123143.705</v>
      </c>
      <c r="K37" s="71">
        <v>130176.228</v>
      </c>
      <c r="L37" s="71">
        <v>140853.745</v>
      </c>
      <c r="M37" s="71">
        <v>160704.75899999999</v>
      </c>
      <c r="N37" s="71">
        <v>179379.55</v>
      </c>
      <c r="O37" s="71">
        <v>200676.02999999997</v>
      </c>
      <c r="P37" s="71">
        <v>173453.315</v>
      </c>
      <c r="Q37" s="71">
        <v>144023.40100000001</v>
      </c>
      <c r="R37" s="71">
        <v>159536.23699999999</v>
      </c>
      <c r="S37" s="71">
        <v>161759.99400000001</v>
      </c>
      <c r="T37" s="71">
        <v>168566.58199999999</v>
      </c>
      <c r="U37" s="71">
        <v>168847.37299999996</v>
      </c>
      <c r="V37" s="71">
        <v>174987.34099999999</v>
      </c>
      <c r="W37" s="71">
        <v>182008.64200000002</v>
      </c>
      <c r="X37" s="71">
        <v>186248.52</v>
      </c>
      <c r="Y37" s="71">
        <v>193950.54899999997</v>
      </c>
      <c r="Z37"/>
      <c r="AA37" s="22">
        <v>4.1096838310399999</v>
      </c>
      <c r="AB37" s="22">
        <v>12.470680742283969</v>
      </c>
      <c r="AC37" s="22">
        <v>6.9965610229510835</v>
      </c>
      <c r="AD37" s="22">
        <v>9.139033492899129</v>
      </c>
      <c r="AE37" s="22">
        <v>7.7989760137849364</v>
      </c>
      <c r="AF37" s="22">
        <v>6.2985269516142521</v>
      </c>
      <c r="AG37" s="22">
        <v>7.5004811579910093</v>
      </c>
      <c r="AH37" s="22">
        <v>5.7108262253437969</v>
      </c>
      <c r="AI37" s="22">
        <v>8.2023555022657373</v>
      </c>
      <c r="AJ37" s="22">
        <v>14.093351937500842</v>
      </c>
      <c r="AK37" s="22">
        <v>11.620558791292545</v>
      </c>
      <c r="AL37" s="22">
        <v>11.872300939544102</v>
      </c>
      <c r="AM37" s="22">
        <v>-13.565504061446687</v>
      </c>
      <c r="AN37" s="22">
        <v>-16.967051912498754</v>
      </c>
      <c r="AO37" s="22">
        <v>10.771052406962658</v>
      </c>
      <c r="AP37" s="22">
        <v>1.3938883364786976</v>
      </c>
      <c r="AQ37" s="22">
        <v>4.207831511170796</v>
      </c>
      <c r="AR37" s="22">
        <v>0.16657572139652707</v>
      </c>
      <c r="AS37" s="22">
        <v>3.6364012604448539</v>
      </c>
      <c r="AT37" s="22">
        <v>4.0124622500550116</v>
      </c>
      <c r="AU37" s="22">
        <v>2.3294926841990105</v>
      </c>
      <c r="AV37" s="22">
        <v>4.135350444663926</v>
      </c>
      <c r="AW37"/>
      <c r="AX37" s="7"/>
    </row>
    <row r="38" spans="1:50" ht="6" customHeight="1" thickBot="1" x14ac:dyDescent="0.3"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/>
      <c r="AA38" s="41" t="s">
        <v>251</v>
      </c>
      <c r="AB38" s="41" t="s">
        <v>251</v>
      </c>
      <c r="AC38" s="41" t="s">
        <v>251</v>
      </c>
      <c r="AD38" s="41" t="s">
        <v>251</v>
      </c>
      <c r="AE38" s="41" t="s">
        <v>251</v>
      </c>
      <c r="AF38" s="41" t="s">
        <v>251</v>
      </c>
      <c r="AG38" s="41" t="s">
        <v>251</v>
      </c>
      <c r="AH38" s="41" t="s">
        <v>251</v>
      </c>
      <c r="AI38" s="41" t="s">
        <v>251</v>
      </c>
      <c r="AJ38" s="41" t="s">
        <v>251</v>
      </c>
      <c r="AK38" s="41" t="s">
        <v>251</v>
      </c>
      <c r="AL38" s="41" t="s">
        <v>251</v>
      </c>
      <c r="AM38" s="41" t="s">
        <v>251</v>
      </c>
      <c r="AN38" s="41" t="s">
        <v>251</v>
      </c>
      <c r="AO38" s="41" t="s">
        <v>251</v>
      </c>
      <c r="AP38" s="41" t="s">
        <v>251</v>
      </c>
      <c r="AQ38" s="41" t="s">
        <v>251</v>
      </c>
      <c r="AR38" s="41" t="s">
        <v>251</v>
      </c>
      <c r="AS38" s="41" t="s">
        <v>251</v>
      </c>
      <c r="AT38" s="41" t="s">
        <v>251</v>
      </c>
      <c r="AU38" s="41" t="s">
        <v>251</v>
      </c>
      <c r="AV38" s="41"/>
      <c r="AW38"/>
      <c r="AX38" s="2"/>
    </row>
    <row r="39" spans="1:50" s="63" customFormat="1" ht="6" customHeight="1" x14ac:dyDescent="0.25">
      <c r="Z39"/>
      <c r="AW39"/>
    </row>
    <row r="40" spans="1:50" ht="12" customHeight="1" x14ac:dyDescent="0.25">
      <c r="B40" s="42" t="s">
        <v>823</v>
      </c>
      <c r="C40" s="66"/>
      <c r="D40" s="2"/>
      <c r="E40" s="2"/>
      <c r="F40" s="2"/>
      <c r="G40" s="2"/>
      <c r="H40" s="2"/>
      <c r="I40" s="2"/>
      <c r="J40" s="2"/>
      <c r="K40" s="2"/>
      <c r="L40" s="2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Z40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43"/>
      <c r="AW40"/>
      <c r="AX40" s="2"/>
    </row>
    <row r="41" spans="1:50" s="63" customFormat="1" ht="12" customHeight="1" x14ac:dyDescent="0.25">
      <c r="B41" s="64"/>
      <c r="C41" s="189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/>
      <c r="AW41"/>
    </row>
    <row r="42" spans="1:50" s="63" customFormat="1" ht="12" customHeight="1" x14ac:dyDescent="0.25">
      <c r="C42" s="189"/>
      <c r="D42" s="189"/>
      <c r="E42" s="189"/>
      <c r="F42" s="189"/>
      <c r="G42" s="189"/>
      <c r="H42" s="189"/>
      <c r="I42" s="189"/>
      <c r="J42" s="189"/>
      <c r="K42" s="189"/>
      <c r="L42" s="189"/>
      <c r="M42" s="189"/>
      <c r="N42" s="189"/>
      <c r="O42" s="189"/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/>
      <c r="AW42"/>
    </row>
    <row r="43" spans="1:50" s="63" customFormat="1" ht="12" customHeight="1" x14ac:dyDescent="0.25">
      <c r="C43" s="189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/>
      <c r="AW43"/>
    </row>
    <row r="44" spans="1:50" s="63" customFormat="1" ht="12" customHeight="1" x14ac:dyDescent="0.25">
      <c r="B44" s="23"/>
      <c r="C44" s="189"/>
      <c r="D44" s="189"/>
      <c r="E44" s="189"/>
      <c r="F44" s="189"/>
      <c r="G44" s="189"/>
      <c r="H44" s="189"/>
      <c r="I44" s="189"/>
      <c r="J44" s="189"/>
      <c r="K44" s="189"/>
      <c r="L44" s="189"/>
      <c r="M44" s="189"/>
      <c r="N44" s="189"/>
      <c r="O44" s="189"/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/>
      <c r="AW44"/>
    </row>
    <row r="45" spans="1:50" s="63" customFormat="1" ht="12" customHeight="1" x14ac:dyDescent="0.25"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/>
      <c r="AW45"/>
    </row>
    <row r="46" spans="1:50" s="63" customFormat="1" ht="12" customHeight="1" x14ac:dyDescent="0.25"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/>
      <c r="AW46"/>
    </row>
    <row r="47" spans="1:50" s="63" customFormat="1" ht="12" customHeight="1" x14ac:dyDescent="0.25">
      <c r="Z47"/>
      <c r="AW47"/>
    </row>
    <row r="48" spans="1:50" s="63" customFormat="1" ht="12" customHeight="1" x14ac:dyDescent="0.25">
      <c r="Z48"/>
      <c r="AW48"/>
    </row>
    <row r="49" spans="2:50" ht="12" customHeight="1" x14ac:dyDescent="0.25">
      <c r="B49" s="44"/>
      <c r="C49" s="69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Z49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/>
      <c r="AX49" s="2"/>
    </row>
    <row r="50" spans="2:50" ht="12" customHeight="1" x14ac:dyDescent="0.25">
      <c r="B50" s="44"/>
      <c r="C50" s="69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Z50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/>
      <c r="AX50" s="2"/>
    </row>
    <row r="51" spans="2:50" ht="12" customHeight="1" x14ac:dyDescent="0.25">
      <c r="B51" s="44"/>
      <c r="C51" s="69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Z51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/>
      <c r="AX51" s="2"/>
    </row>
    <row r="52" spans="2:50" ht="15" customHeight="1" x14ac:dyDescent="0.25">
      <c r="B52" s="69"/>
      <c r="C52" s="44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Z52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/>
      <c r="AX52" s="2"/>
    </row>
    <row r="53" spans="2:50" ht="15" customHeight="1" x14ac:dyDescent="0.25">
      <c r="B53" s="45"/>
      <c r="C53" s="45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Z5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/>
      <c r="AX53" s="2"/>
    </row>
    <row r="54" spans="2:50" ht="15" x14ac:dyDescent="0.25">
      <c r="B54" s="46"/>
      <c r="C54" s="47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Z54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/>
      <c r="AX54" s="2"/>
    </row>
    <row r="55" spans="2:50" ht="15" x14ac:dyDescent="0.25">
      <c r="B55" s="48"/>
      <c r="C55" s="49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Z55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/>
      <c r="AX55" s="2"/>
    </row>
    <row r="56" spans="2:50" ht="15" x14ac:dyDescent="0.25">
      <c r="B56" s="50"/>
      <c r="C56" s="49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Z56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/>
      <c r="AX56" s="2"/>
    </row>
    <row r="57" spans="2:50" ht="15" x14ac:dyDescent="0.25">
      <c r="B57" s="50"/>
      <c r="C57" s="49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Z57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/>
      <c r="AX57" s="2"/>
    </row>
    <row r="58" spans="2:50" ht="15" x14ac:dyDescent="0.25">
      <c r="B58" s="50"/>
      <c r="C58" s="49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Z58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/>
      <c r="AX58" s="2"/>
    </row>
    <row r="59" spans="2:50" ht="15" x14ac:dyDescent="0.25">
      <c r="B59" s="50"/>
      <c r="C59" s="49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Z59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/>
      <c r="AX59" s="2"/>
    </row>
    <row r="60" spans="2:50" ht="15" x14ac:dyDescent="0.25">
      <c r="B60" s="47"/>
      <c r="C60" s="47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Z60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/>
      <c r="AX60" s="2"/>
    </row>
    <row r="61" spans="2:50" ht="15" x14ac:dyDescent="0.25">
      <c r="B61" s="50"/>
      <c r="C61" s="49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Z61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/>
      <c r="AX61" s="2"/>
    </row>
    <row r="62" spans="2:50" ht="15" x14ac:dyDescent="0.25">
      <c r="B62" s="48"/>
      <c r="C62" s="49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Z62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/>
      <c r="AX62" s="2"/>
    </row>
    <row r="63" spans="2:50" ht="15" x14ac:dyDescent="0.25">
      <c r="B63" s="48"/>
      <c r="C63" s="49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Z6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/>
      <c r="AX63" s="2"/>
    </row>
    <row r="64" spans="2:50" ht="15" x14ac:dyDescent="0.25">
      <c r="B64" s="50"/>
      <c r="C64" s="49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Z64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/>
      <c r="AX64" s="2"/>
    </row>
    <row r="65" spans="2:50" ht="15" x14ac:dyDescent="0.25">
      <c r="B65" s="50"/>
      <c r="C65" s="49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Z65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/>
      <c r="AX65" s="2"/>
    </row>
    <row r="66" spans="2:50" ht="15" x14ac:dyDescent="0.25">
      <c r="B66" s="47"/>
      <c r="C66" s="47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Z66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/>
      <c r="AX66" s="2"/>
    </row>
    <row r="67" spans="2:50" ht="15" x14ac:dyDescent="0.25">
      <c r="B67" s="50"/>
      <c r="C67" s="49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Z67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/>
      <c r="AX67" s="2"/>
    </row>
    <row r="68" spans="2:50" ht="15" x14ac:dyDescent="0.25">
      <c r="B68" s="47"/>
      <c r="C68" s="47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Z68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/>
      <c r="AX68" s="2"/>
    </row>
    <row r="69" spans="2:50" ht="15" x14ac:dyDescent="0.25">
      <c r="B69" s="50"/>
      <c r="C69" s="49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Z69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/>
      <c r="AX69" s="2"/>
    </row>
    <row r="70" spans="2:50" ht="15" x14ac:dyDescent="0.25">
      <c r="B70" s="50"/>
      <c r="C70" s="49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Z70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/>
      <c r="AX70" s="2"/>
    </row>
    <row r="71" spans="2:50" ht="15" x14ac:dyDescent="0.25">
      <c r="B71" s="50"/>
      <c r="C71" s="49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Z71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/>
      <c r="AX71" s="2"/>
    </row>
    <row r="72" spans="2:50" ht="15" x14ac:dyDescent="0.25">
      <c r="B72" s="50"/>
      <c r="C72" s="49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Z7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/>
      <c r="AX72" s="2"/>
    </row>
    <row r="73" spans="2:50" ht="15" x14ac:dyDescent="0.25">
      <c r="B73" s="47"/>
      <c r="C73" s="47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Z73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/>
      <c r="AX73" s="2"/>
    </row>
    <row r="74" spans="2:50" ht="15" x14ac:dyDescent="0.25">
      <c r="B74" s="50"/>
      <c r="C74" s="49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Z74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/>
      <c r="AX74" s="2"/>
    </row>
    <row r="75" spans="2:50" ht="15" x14ac:dyDescent="0.25">
      <c r="B75" s="51"/>
      <c r="C75" s="47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Z75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/>
      <c r="AX75" s="2"/>
    </row>
    <row r="76" spans="2:50" ht="15" x14ac:dyDescent="0.25">
      <c r="B76" s="69"/>
      <c r="C76" s="69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Z76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/>
      <c r="AX76" s="2"/>
    </row>
    <row r="77" spans="2:50" ht="15" x14ac:dyDescent="0.25">
      <c r="B77" s="69"/>
      <c r="C77" s="69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Z77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/>
      <c r="AX77" s="2"/>
    </row>
    <row r="78" spans="2:50" ht="15" x14ac:dyDescent="0.25">
      <c r="B78" s="69"/>
      <c r="C78" s="69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Z78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/>
      <c r="AX78" s="2"/>
    </row>
    <row r="79" spans="2:50" ht="15" x14ac:dyDescent="0.25">
      <c r="B79" s="69"/>
      <c r="C79" s="69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Z79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/>
      <c r="AX79" s="2"/>
    </row>
    <row r="80" spans="2:50" ht="15" x14ac:dyDescent="0.25">
      <c r="B80" s="69"/>
      <c r="C80" s="69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Z80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/>
      <c r="AX80" s="2"/>
    </row>
    <row r="81" spans="2:50" ht="15" x14ac:dyDescent="0.25">
      <c r="B81" s="69"/>
      <c r="C81" s="69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Z81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/>
      <c r="AX81" s="2"/>
    </row>
    <row r="82" spans="2:50" ht="15" x14ac:dyDescent="0.25">
      <c r="B82" s="69"/>
      <c r="C82" s="69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Z8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/>
      <c r="AX82" s="2"/>
    </row>
    <row r="83" spans="2:50" ht="15" x14ac:dyDescent="0.25">
      <c r="B83" s="69"/>
      <c r="C83" s="69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Z83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/>
      <c r="AX83" s="2"/>
    </row>
    <row r="84" spans="2:50" ht="15" x14ac:dyDescent="0.25">
      <c r="B84" s="69"/>
      <c r="C84" s="69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Z84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/>
      <c r="AX84" s="2"/>
    </row>
    <row r="85" spans="2:50" ht="15" x14ac:dyDescent="0.25">
      <c r="B85" s="69"/>
      <c r="C85" s="69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Z85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/>
      <c r="AX85" s="2"/>
    </row>
    <row r="86" spans="2:50" ht="15" x14ac:dyDescent="0.25">
      <c r="B86" s="69"/>
      <c r="C86" s="69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Z86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/>
      <c r="AX86" s="2"/>
    </row>
    <row r="87" spans="2:50" ht="15" x14ac:dyDescent="0.25">
      <c r="B87" s="69"/>
      <c r="C87" s="69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Z87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/>
      <c r="AX87" s="2"/>
    </row>
    <row r="88" spans="2:50" ht="15" x14ac:dyDescent="0.25">
      <c r="B88" s="69"/>
      <c r="C88" s="69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Z88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/>
      <c r="AX88" s="2"/>
    </row>
    <row r="89" spans="2:50" ht="15" x14ac:dyDescent="0.25">
      <c r="B89" s="69"/>
      <c r="C89" s="69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Z89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/>
      <c r="AX89" s="2"/>
    </row>
    <row r="90" spans="2:50" ht="15" x14ac:dyDescent="0.25">
      <c r="B90" s="69"/>
      <c r="C90" s="69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Z90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/>
      <c r="AX90" s="2"/>
    </row>
    <row r="91" spans="2:50" ht="15" x14ac:dyDescent="0.25">
      <c r="B91" s="69"/>
      <c r="C91" s="69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Z91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/>
      <c r="AX91" s="2"/>
    </row>
    <row r="92" spans="2:50" ht="15" x14ac:dyDescent="0.25">
      <c r="B92" s="69"/>
      <c r="C92" s="69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Z9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/>
      <c r="AX92" s="2"/>
    </row>
    <row r="93" spans="2:50" ht="15" x14ac:dyDescent="0.25">
      <c r="B93" s="69"/>
      <c r="C93" s="69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Z93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/>
      <c r="AX93" s="2"/>
    </row>
    <row r="94" spans="2:50" ht="15" x14ac:dyDescent="0.25">
      <c r="B94" s="69"/>
      <c r="C94" s="69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Z94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/>
      <c r="AX94" s="2"/>
    </row>
    <row r="95" spans="2:50" ht="15" x14ac:dyDescent="0.25">
      <c r="B95" s="69"/>
      <c r="C95" s="69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Z95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/>
      <c r="AX95" s="2"/>
    </row>
    <row r="96" spans="2:50" ht="15" x14ac:dyDescent="0.25">
      <c r="B96" s="69"/>
      <c r="C96" s="69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Z96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/>
      <c r="AX96" s="2"/>
    </row>
    <row r="97" spans="2:50" ht="15" x14ac:dyDescent="0.25">
      <c r="B97" s="69"/>
      <c r="C97" s="69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Z97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/>
      <c r="AX97" s="2"/>
    </row>
    <row r="98" spans="2:50" ht="15" x14ac:dyDescent="0.25">
      <c r="B98" s="69"/>
      <c r="C98" s="69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Z98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/>
      <c r="AX98" s="2"/>
    </row>
    <row r="99" spans="2:50" ht="15" x14ac:dyDescent="0.25">
      <c r="B99" s="2"/>
      <c r="C99" s="69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Z99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/>
      <c r="AX99" s="2"/>
    </row>
    <row r="100" spans="2:50" ht="15" x14ac:dyDescent="0.25">
      <c r="C100" s="56"/>
      <c r="Z100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/>
      <c r="AX100" s="2"/>
    </row>
    <row r="101" spans="2:50" ht="15" x14ac:dyDescent="0.25">
      <c r="C101" s="56"/>
      <c r="Z101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/>
      <c r="AX101" s="2"/>
    </row>
    <row r="102" spans="2:50" ht="15" x14ac:dyDescent="0.25">
      <c r="C102" s="56"/>
      <c r="Z10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/>
      <c r="AX102" s="2"/>
    </row>
    <row r="103" spans="2:50" ht="15" x14ac:dyDescent="0.25">
      <c r="C103" s="56"/>
      <c r="Z103"/>
      <c r="AW103"/>
    </row>
    <row r="104" spans="2:50" ht="15" x14ac:dyDescent="0.25">
      <c r="C104" s="56"/>
      <c r="Z104"/>
      <c r="AW104"/>
    </row>
    <row r="105" spans="2:50" ht="15" x14ac:dyDescent="0.25">
      <c r="Z105"/>
      <c r="AW105"/>
    </row>
    <row r="106" spans="2:50" ht="15" x14ac:dyDescent="0.25">
      <c r="Z106"/>
      <c r="AW106"/>
    </row>
    <row r="107" spans="2:50" ht="15" x14ac:dyDescent="0.25">
      <c r="Z107"/>
      <c r="AW107"/>
    </row>
    <row r="108" spans="2:50" ht="15" x14ac:dyDescent="0.25">
      <c r="Z108"/>
      <c r="AW108"/>
    </row>
    <row r="109" spans="2:50" ht="15" x14ac:dyDescent="0.25">
      <c r="Z109"/>
      <c r="AW109"/>
    </row>
  </sheetData>
  <mergeCells count="24">
    <mergeCell ref="N6:N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AA6:AV6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X6:X7"/>
    <mergeCell ref="Y6:Y7"/>
  </mergeCells>
  <hyperlinks>
    <hyperlink ref="B4" location="Indice!A1" display="Volver al índice"/>
  </hyperlinks>
  <printOptions horizontalCentered="1" verticalCentered="1"/>
  <pageMargins left="0.70866141732283472" right="0.15748031496062992" top="0.74803149606299213" bottom="0.31496062992125984" header="0.31496062992125984" footer="0.31496062992125984"/>
  <pageSetup paperSize="9" scale="97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pageSetUpPr fitToPage="1"/>
  </sheetPr>
  <dimension ref="A1:BC112"/>
  <sheetViews>
    <sheetView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C27" sqref="C27"/>
    </sheetView>
  </sheetViews>
  <sheetFormatPr baseColWidth="10" defaultRowHeight="12.75" x14ac:dyDescent="0.2"/>
  <cols>
    <col min="1" max="1" width="1.7109375" style="52" customWidth="1"/>
    <col min="2" max="2" width="59.85546875" style="52" customWidth="1"/>
    <col min="3" max="24" width="10.7109375" style="52" customWidth="1"/>
    <col min="25" max="25" width="10.7109375" style="2" customWidth="1"/>
    <col min="26" max="26" width="1.7109375" style="52" customWidth="1"/>
    <col min="27" max="43" width="6.7109375" style="52" hidden="1" customWidth="1"/>
    <col min="44" max="48" width="6.7109375" style="52" customWidth="1"/>
    <col min="49" max="49" width="1.140625" style="52" customWidth="1"/>
    <col min="50" max="252" width="11.42578125" style="52"/>
    <col min="253" max="253" width="2.28515625" style="52" customWidth="1"/>
    <col min="254" max="254" width="48.7109375" style="52" customWidth="1"/>
    <col min="255" max="271" width="11.42578125" style="52" customWidth="1"/>
    <col min="272" max="277" width="10.7109375" style="52" customWidth="1"/>
    <col min="278" max="279" width="11.42578125" style="52" customWidth="1"/>
    <col min="280" max="280" width="1.7109375" style="52" customWidth="1"/>
    <col min="281" max="296" width="11.42578125" style="52" customWidth="1"/>
    <col min="297" max="302" width="6.7109375" style="52" customWidth="1"/>
    <col min="303" max="304" width="11.42578125" style="52" customWidth="1"/>
    <col min="305" max="305" width="1.140625" style="52" customWidth="1"/>
    <col min="306" max="508" width="11.42578125" style="52"/>
    <col min="509" max="509" width="2.28515625" style="52" customWidth="1"/>
    <col min="510" max="510" width="48.7109375" style="52" customWidth="1"/>
    <col min="511" max="527" width="11.42578125" style="52" customWidth="1"/>
    <col min="528" max="533" width="10.7109375" style="52" customWidth="1"/>
    <col min="534" max="535" width="11.42578125" style="52" customWidth="1"/>
    <col min="536" max="536" width="1.7109375" style="52" customWidth="1"/>
    <col min="537" max="552" width="11.42578125" style="52" customWidth="1"/>
    <col min="553" max="558" width="6.7109375" style="52" customWidth="1"/>
    <col min="559" max="560" width="11.42578125" style="52" customWidth="1"/>
    <col min="561" max="561" width="1.140625" style="52" customWidth="1"/>
    <col min="562" max="764" width="11.42578125" style="52"/>
    <col min="765" max="765" width="2.28515625" style="52" customWidth="1"/>
    <col min="766" max="766" width="48.7109375" style="52" customWidth="1"/>
    <col min="767" max="783" width="11.42578125" style="52" customWidth="1"/>
    <col min="784" max="789" width="10.7109375" style="52" customWidth="1"/>
    <col min="790" max="791" width="11.42578125" style="52" customWidth="1"/>
    <col min="792" max="792" width="1.7109375" style="52" customWidth="1"/>
    <col min="793" max="808" width="11.42578125" style="52" customWidth="1"/>
    <col min="809" max="814" width="6.7109375" style="52" customWidth="1"/>
    <col min="815" max="816" width="11.42578125" style="52" customWidth="1"/>
    <col min="817" max="817" width="1.140625" style="52" customWidth="1"/>
    <col min="818" max="1020" width="11.42578125" style="52"/>
    <col min="1021" max="1021" width="2.28515625" style="52" customWidth="1"/>
    <col min="1022" max="1022" width="48.7109375" style="52" customWidth="1"/>
    <col min="1023" max="1039" width="11.42578125" style="52" customWidth="1"/>
    <col min="1040" max="1045" width="10.7109375" style="52" customWidth="1"/>
    <col min="1046" max="1047" width="11.42578125" style="52" customWidth="1"/>
    <col min="1048" max="1048" width="1.7109375" style="52" customWidth="1"/>
    <col min="1049" max="1064" width="11.42578125" style="52" customWidth="1"/>
    <col min="1065" max="1070" width="6.7109375" style="52" customWidth="1"/>
    <col min="1071" max="1072" width="11.42578125" style="52" customWidth="1"/>
    <col min="1073" max="1073" width="1.140625" style="52" customWidth="1"/>
    <col min="1074" max="1276" width="11.42578125" style="52"/>
    <col min="1277" max="1277" width="2.28515625" style="52" customWidth="1"/>
    <col min="1278" max="1278" width="48.7109375" style="52" customWidth="1"/>
    <col min="1279" max="1295" width="11.42578125" style="52" customWidth="1"/>
    <col min="1296" max="1301" width="10.7109375" style="52" customWidth="1"/>
    <col min="1302" max="1303" width="11.42578125" style="52" customWidth="1"/>
    <col min="1304" max="1304" width="1.7109375" style="52" customWidth="1"/>
    <col min="1305" max="1320" width="11.42578125" style="52" customWidth="1"/>
    <col min="1321" max="1326" width="6.7109375" style="52" customWidth="1"/>
    <col min="1327" max="1328" width="11.42578125" style="52" customWidth="1"/>
    <col min="1329" max="1329" width="1.140625" style="52" customWidth="1"/>
    <col min="1330" max="1532" width="11.42578125" style="52"/>
    <col min="1533" max="1533" width="2.28515625" style="52" customWidth="1"/>
    <col min="1534" max="1534" width="48.7109375" style="52" customWidth="1"/>
    <col min="1535" max="1551" width="11.42578125" style="52" customWidth="1"/>
    <col min="1552" max="1557" width="10.7109375" style="52" customWidth="1"/>
    <col min="1558" max="1559" width="11.42578125" style="52" customWidth="1"/>
    <col min="1560" max="1560" width="1.7109375" style="52" customWidth="1"/>
    <col min="1561" max="1576" width="11.42578125" style="52" customWidth="1"/>
    <col min="1577" max="1582" width="6.7109375" style="52" customWidth="1"/>
    <col min="1583" max="1584" width="11.42578125" style="52" customWidth="1"/>
    <col min="1585" max="1585" width="1.140625" style="52" customWidth="1"/>
    <col min="1586" max="1788" width="11.42578125" style="52"/>
    <col min="1789" max="1789" width="2.28515625" style="52" customWidth="1"/>
    <col min="1790" max="1790" width="48.7109375" style="52" customWidth="1"/>
    <col min="1791" max="1807" width="11.42578125" style="52" customWidth="1"/>
    <col min="1808" max="1813" width="10.7109375" style="52" customWidth="1"/>
    <col min="1814" max="1815" width="11.42578125" style="52" customWidth="1"/>
    <col min="1816" max="1816" width="1.7109375" style="52" customWidth="1"/>
    <col min="1817" max="1832" width="11.42578125" style="52" customWidth="1"/>
    <col min="1833" max="1838" width="6.7109375" style="52" customWidth="1"/>
    <col min="1839" max="1840" width="11.42578125" style="52" customWidth="1"/>
    <col min="1841" max="1841" width="1.140625" style="52" customWidth="1"/>
    <col min="1842" max="2044" width="11.42578125" style="52"/>
    <col min="2045" max="2045" width="2.28515625" style="52" customWidth="1"/>
    <col min="2046" max="2046" width="48.7109375" style="52" customWidth="1"/>
    <col min="2047" max="2063" width="11.42578125" style="52" customWidth="1"/>
    <col min="2064" max="2069" width="10.7109375" style="52" customWidth="1"/>
    <col min="2070" max="2071" width="11.42578125" style="52" customWidth="1"/>
    <col min="2072" max="2072" width="1.7109375" style="52" customWidth="1"/>
    <col min="2073" max="2088" width="11.42578125" style="52" customWidth="1"/>
    <col min="2089" max="2094" width="6.7109375" style="52" customWidth="1"/>
    <col min="2095" max="2096" width="11.42578125" style="52" customWidth="1"/>
    <col min="2097" max="2097" width="1.140625" style="52" customWidth="1"/>
    <col min="2098" max="2300" width="11.42578125" style="52"/>
    <col min="2301" max="2301" width="2.28515625" style="52" customWidth="1"/>
    <col min="2302" max="2302" width="48.7109375" style="52" customWidth="1"/>
    <col min="2303" max="2319" width="11.42578125" style="52" customWidth="1"/>
    <col min="2320" max="2325" width="10.7109375" style="52" customWidth="1"/>
    <col min="2326" max="2327" width="11.42578125" style="52" customWidth="1"/>
    <col min="2328" max="2328" width="1.7109375" style="52" customWidth="1"/>
    <col min="2329" max="2344" width="11.42578125" style="52" customWidth="1"/>
    <col min="2345" max="2350" width="6.7109375" style="52" customWidth="1"/>
    <col min="2351" max="2352" width="11.42578125" style="52" customWidth="1"/>
    <col min="2353" max="2353" width="1.140625" style="52" customWidth="1"/>
    <col min="2354" max="2556" width="11.42578125" style="52"/>
    <col min="2557" max="2557" width="2.28515625" style="52" customWidth="1"/>
    <col min="2558" max="2558" width="48.7109375" style="52" customWidth="1"/>
    <col min="2559" max="2575" width="11.42578125" style="52" customWidth="1"/>
    <col min="2576" max="2581" width="10.7109375" style="52" customWidth="1"/>
    <col min="2582" max="2583" width="11.42578125" style="52" customWidth="1"/>
    <col min="2584" max="2584" width="1.7109375" style="52" customWidth="1"/>
    <col min="2585" max="2600" width="11.42578125" style="52" customWidth="1"/>
    <col min="2601" max="2606" width="6.7109375" style="52" customWidth="1"/>
    <col min="2607" max="2608" width="11.42578125" style="52" customWidth="1"/>
    <col min="2609" max="2609" width="1.140625" style="52" customWidth="1"/>
    <col min="2610" max="2812" width="11.42578125" style="52"/>
    <col min="2813" max="2813" width="2.28515625" style="52" customWidth="1"/>
    <col min="2814" max="2814" width="48.7109375" style="52" customWidth="1"/>
    <col min="2815" max="2831" width="11.42578125" style="52" customWidth="1"/>
    <col min="2832" max="2837" width="10.7109375" style="52" customWidth="1"/>
    <col min="2838" max="2839" width="11.42578125" style="52" customWidth="1"/>
    <col min="2840" max="2840" width="1.7109375" style="52" customWidth="1"/>
    <col min="2841" max="2856" width="11.42578125" style="52" customWidth="1"/>
    <col min="2857" max="2862" width="6.7109375" style="52" customWidth="1"/>
    <col min="2863" max="2864" width="11.42578125" style="52" customWidth="1"/>
    <col min="2865" max="2865" width="1.140625" style="52" customWidth="1"/>
    <col min="2866" max="3068" width="11.42578125" style="52"/>
    <col min="3069" max="3069" width="2.28515625" style="52" customWidth="1"/>
    <col min="3070" max="3070" width="48.7109375" style="52" customWidth="1"/>
    <col min="3071" max="3087" width="11.42578125" style="52" customWidth="1"/>
    <col min="3088" max="3093" width="10.7109375" style="52" customWidth="1"/>
    <col min="3094" max="3095" width="11.42578125" style="52" customWidth="1"/>
    <col min="3096" max="3096" width="1.7109375" style="52" customWidth="1"/>
    <col min="3097" max="3112" width="11.42578125" style="52" customWidth="1"/>
    <col min="3113" max="3118" width="6.7109375" style="52" customWidth="1"/>
    <col min="3119" max="3120" width="11.42578125" style="52" customWidth="1"/>
    <col min="3121" max="3121" width="1.140625" style="52" customWidth="1"/>
    <col min="3122" max="3324" width="11.42578125" style="52"/>
    <col min="3325" max="3325" width="2.28515625" style="52" customWidth="1"/>
    <col min="3326" max="3326" width="48.7109375" style="52" customWidth="1"/>
    <col min="3327" max="3343" width="11.42578125" style="52" customWidth="1"/>
    <col min="3344" max="3349" width="10.7109375" style="52" customWidth="1"/>
    <col min="3350" max="3351" width="11.42578125" style="52" customWidth="1"/>
    <col min="3352" max="3352" width="1.7109375" style="52" customWidth="1"/>
    <col min="3353" max="3368" width="11.42578125" style="52" customWidth="1"/>
    <col min="3369" max="3374" width="6.7109375" style="52" customWidth="1"/>
    <col min="3375" max="3376" width="11.42578125" style="52" customWidth="1"/>
    <col min="3377" max="3377" width="1.140625" style="52" customWidth="1"/>
    <col min="3378" max="3580" width="11.42578125" style="52"/>
    <col min="3581" max="3581" width="2.28515625" style="52" customWidth="1"/>
    <col min="3582" max="3582" width="48.7109375" style="52" customWidth="1"/>
    <col min="3583" max="3599" width="11.42578125" style="52" customWidth="1"/>
    <col min="3600" max="3605" width="10.7109375" style="52" customWidth="1"/>
    <col min="3606" max="3607" width="11.42578125" style="52" customWidth="1"/>
    <col min="3608" max="3608" width="1.7109375" style="52" customWidth="1"/>
    <col min="3609" max="3624" width="11.42578125" style="52" customWidth="1"/>
    <col min="3625" max="3630" width="6.7109375" style="52" customWidth="1"/>
    <col min="3631" max="3632" width="11.42578125" style="52" customWidth="1"/>
    <col min="3633" max="3633" width="1.140625" style="52" customWidth="1"/>
    <col min="3634" max="3836" width="11.42578125" style="52"/>
    <col min="3837" max="3837" width="2.28515625" style="52" customWidth="1"/>
    <col min="3838" max="3838" width="48.7109375" style="52" customWidth="1"/>
    <col min="3839" max="3855" width="11.42578125" style="52" customWidth="1"/>
    <col min="3856" max="3861" width="10.7109375" style="52" customWidth="1"/>
    <col min="3862" max="3863" width="11.42578125" style="52" customWidth="1"/>
    <col min="3864" max="3864" width="1.7109375" style="52" customWidth="1"/>
    <col min="3865" max="3880" width="11.42578125" style="52" customWidth="1"/>
    <col min="3881" max="3886" width="6.7109375" style="52" customWidth="1"/>
    <col min="3887" max="3888" width="11.42578125" style="52" customWidth="1"/>
    <col min="3889" max="3889" width="1.140625" style="52" customWidth="1"/>
    <col min="3890" max="4092" width="11.42578125" style="52"/>
    <col min="4093" max="4093" width="2.28515625" style="52" customWidth="1"/>
    <col min="4094" max="4094" width="48.7109375" style="52" customWidth="1"/>
    <col min="4095" max="4111" width="11.42578125" style="52" customWidth="1"/>
    <col min="4112" max="4117" width="10.7109375" style="52" customWidth="1"/>
    <col min="4118" max="4119" width="11.42578125" style="52" customWidth="1"/>
    <col min="4120" max="4120" width="1.7109375" style="52" customWidth="1"/>
    <col min="4121" max="4136" width="11.42578125" style="52" customWidth="1"/>
    <col min="4137" max="4142" width="6.7109375" style="52" customWidth="1"/>
    <col min="4143" max="4144" width="11.42578125" style="52" customWidth="1"/>
    <col min="4145" max="4145" width="1.140625" style="52" customWidth="1"/>
    <col min="4146" max="4348" width="11.42578125" style="52"/>
    <col min="4349" max="4349" width="2.28515625" style="52" customWidth="1"/>
    <col min="4350" max="4350" width="48.7109375" style="52" customWidth="1"/>
    <col min="4351" max="4367" width="11.42578125" style="52" customWidth="1"/>
    <col min="4368" max="4373" width="10.7109375" style="52" customWidth="1"/>
    <col min="4374" max="4375" width="11.42578125" style="52" customWidth="1"/>
    <col min="4376" max="4376" width="1.7109375" style="52" customWidth="1"/>
    <col min="4377" max="4392" width="11.42578125" style="52" customWidth="1"/>
    <col min="4393" max="4398" width="6.7109375" style="52" customWidth="1"/>
    <col min="4399" max="4400" width="11.42578125" style="52" customWidth="1"/>
    <col min="4401" max="4401" width="1.140625" style="52" customWidth="1"/>
    <col min="4402" max="4604" width="11.42578125" style="52"/>
    <col min="4605" max="4605" width="2.28515625" style="52" customWidth="1"/>
    <col min="4606" max="4606" width="48.7109375" style="52" customWidth="1"/>
    <col min="4607" max="4623" width="11.42578125" style="52" customWidth="1"/>
    <col min="4624" max="4629" width="10.7109375" style="52" customWidth="1"/>
    <col min="4630" max="4631" width="11.42578125" style="52" customWidth="1"/>
    <col min="4632" max="4632" width="1.7109375" style="52" customWidth="1"/>
    <col min="4633" max="4648" width="11.42578125" style="52" customWidth="1"/>
    <col min="4649" max="4654" width="6.7109375" style="52" customWidth="1"/>
    <col min="4655" max="4656" width="11.42578125" style="52" customWidth="1"/>
    <col min="4657" max="4657" width="1.140625" style="52" customWidth="1"/>
    <col min="4658" max="4860" width="11.42578125" style="52"/>
    <col min="4861" max="4861" width="2.28515625" style="52" customWidth="1"/>
    <col min="4862" max="4862" width="48.7109375" style="52" customWidth="1"/>
    <col min="4863" max="4879" width="11.42578125" style="52" customWidth="1"/>
    <col min="4880" max="4885" width="10.7109375" style="52" customWidth="1"/>
    <col min="4886" max="4887" width="11.42578125" style="52" customWidth="1"/>
    <col min="4888" max="4888" width="1.7109375" style="52" customWidth="1"/>
    <col min="4889" max="4904" width="11.42578125" style="52" customWidth="1"/>
    <col min="4905" max="4910" width="6.7109375" style="52" customWidth="1"/>
    <col min="4911" max="4912" width="11.42578125" style="52" customWidth="1"/>
    <col min="4913" max="4913" width="1.140625" style="52" customWidth="1"/>
    <col min="4914" max="5116" width="11.42578125" style="52"/>
    <col min="5117" max="5117" width="2.28515625" style="52" customWidth="1"/>
    <col min="5118" max="5118" width="48.7109375" style="52" customWidth="1"/>
    <col min="5119" max="5135" width="11.42578125" style="52" customWidth="1"/>
    <col min="5136" max="5141" width="10.7109375" style="52" customWidth="1"/>
    <col min="5142" max="5143" width="11.42578125" style="52" customWidth="1"/>
    <col min="5144" max="5144" width="1.7109375" style="52" customWidth="1"/>
    <col min="5145" max="5160" width="11.42578125" style="52" customWidth="1"/>
    <col min="5161" max="5166" width="6.7109375" style="52" customWidth="1"/>
    <col min="5167" max="5168" width="11.42578125" style="52" customWidth="1"/>
    <col min="5169" max="5169" width="1.140625" style="52" customWidth="1"/>
    <col min="5170" max="5372" width="11.42578125" style="52"/>
    <col min="5373" max="5373" width="2.28515625" style="52" customWidth="1"/>
    <col min="5374" max="5374" width="48.7109375" style="52" customWidth="1"/>
    <col min="5375" max="5391" width="11.42578125" style="52" customWidth="1"/>
    <col min="5392" max="5397" width="10.7109375" style="52" customWidth="1"/>
    <col min="5398" max="5399" width="11.42578125" style="52" customWidth="1"/>
    <col min="5400" max="5400" width="1.7109375" style="52" customWidth="1"/>
    <col min="5401" max="5416" width="11.42578125" style="52" customWidth="1"/>
    <col min="5417" max="5422" width="6.7109375" style="52" customWidth="1"/>
    <col min="5423" max="5424" width="11.42578125" style="52" customWidth="1"/>
    <col min="5425" max="5425" width="1.140625" style="52" customWidth="1"/>
    <col min="5426" max="5628" width="11.42578125" style="52"/>
    <col min="5629" max="5629" width="2.28515625" style="52" customWidth="1"/>
    <col min="5630" max="5630" width="48.7109375" style="52" customWidth="1"/>
    <col min="5631" max="5647" width="11.42578125" style="52" customWidth="1"/>
    <col min="5648" max="5653" width="10.7109375" style="52" customWidth="1"/>
    <col min="5654" max="5655" width="11.42578125" style="52" customWidth="1"/>
    <col min="5656" max="5656" width="1.7109375" style="52" customWidth="1"/>
    <col min="5657" max="5672" width="11.42578125" style="52" customWidth="1"/>
    <col min="5673" max="5678" width="6.7109375" style="52" customWidth="1"/>
    <col min="5679" max="5680" width="11.42578125" style="52" customWidth="1"/>
    <col min="5681" max="5681" width="1.140625" style="52" customWidth="1"/>
    <col min="5682" max="5884" width="11.42578125" style="52"/>
    <col min="5885" max="5885" width="2.28515625" style="52" customWidth="1"/>
    <col min="5886" max="5886" width="48.7109375" style="52" customWidth="1"/>
    <col min="5887" max="5903" width="11.42578125" style="52" customWidth="1"/>
    <col min="5904" max="5909" width="10.7109375" style="52" customWidth="1"/>
    <col min="5910" max="5911" width="11.42578125" style="52" customWidth="1"/>
    <col min="5912" max="5912" width="1.7109375" style="52" customWidth="1"/>
    <col min="5913" max="5928" width="11.42578125" style="52" customWidth="1"/>
    <col min="5929" max="5934" width="6.7109375" style="52" customWidth="1"/>
    <col min="5935" max="5936" width="11.42578125" style="52" customWidth="1"/>
    <col min="5937" max="5937" width="1.140625" style="52" customWidth="1"/>
    <col min="5938" max="6140" width="11.42578125" style="52"/>
    <col min="6141" max="6141" width="2.28515625" style="52" customWidth="1"/>
    <col min="6142" max="6142" width="48.7109375" style="52" customWidth="1"/>
    <col min="6143" max="6159" width="11.42578125" style="52" customWidth="1"/>
    <col min="6160" max="6165" width="10.7109375" style="52" customWidth="1"/>
    <col min="6166" max="6167" width="11.42578125" style="52" customWidth="1"/>
    <col min="6168" max="6168" width="1.7109375" style="52" customWidth="1"/>
    <col min="6169" max="6184" width="11.42578125" style="52" customWidth="1"/>
    <col min="6185" max="6190" width="6.7109375" style="52" customWidth="1"/>
    <col min="6191" max="6192" width="11.42578125" style="52" customWidth="1"/>
    <col min="6193" max="6193" width="1.140625" style="52" customWidth="1"/>
    <col min="6194" max="6396" width="11.42578125" style="52"/>
    <col min="6397" max="6397" width="2.28515625" style="52" customWidth="1"/>
    <col min="6398" max="6398" width="48.7109375" style="52" customWidth="1"/>
    <col min="6399" max="6415" width="11.42578125" style="52" customWidth="1"/>
    <col min="6416" max="6421" width="10.7109375" style="52" customWidth="1"/>
    <col min="6422" max="6423" width="11.42578125" style="52" customWidth="1"/>
    <col min="6424" max="6424" width="1.7109375" style="52" customWidth="1"/>
    <col min="6425" max="6440" width="11.42578125" style="52" customWidth="1"/>
    <col min="6441" max="6446" width="6.7109375" style="52" customWidth="1"/>
    <col min="6447" max="6448" width="11.42578125" style="52" customWidth="1"/>
    <col min="6449" max="6449" width="1.140625" style="52" customWidth="1"/>
    <col min="6450" max="6652" width="11.42578125" style="52"/>
    <col min="6653" max="6653" width="2.28515625" style="52" customWidth="1"/>
    <col min="6654" max="6654" width="48.7109375" style="52" customWidth="1"/>
    <col min="6655" max="6671" width="11.42578125" style="52" customWidth="1"/>
    <col min="6672" max="6677" width="10.7109375" style="52" customWidth="1"/>
    <col min="6678" max="6679" width="11.42578125" style="52" customWidth="1"/>
    <col min="6680" max="6680" width="1.7109375" style="52" customWidth="1"/>
    <col min="6681" max="6696" width="11.42578125" style="52" customWidth="1"/>
    <col min="6697" max="6702" width="6.7109375" style="52" customWidth="1"/>
    <col min="6703" max="6704" width="11.42578125" style="52" customWidth="1"/>
    <col min="6705" max="6705" width="1.140625" style="52" customWidth="1"/>
    <col min="6706" max="6908" width="11.42578125" style="52"/>
    <col min="6909" max="6909" width="2.28515625" style="52" customWidth="1"/>
    <col min="6910" max="6910" width="48.7109375" style="52" customWidth="1"/>
    <col min="6911" max="6927" width="11.42578125" style="52" customWidth="1"/>
    <col min="6928" max="6933" width="10.7109375" style="52" customWidth="1"/>
    <col min="6934" max="6935" width="11.42578125" style="52" customWidth="1"/>
    <col min="6936" max="6936" width="1.7109375" style="52" customWidth="1"/>
    <col min="6937" max="6952" width="11.42578125" style="52" customWidth="1"/>
    <col min="6953" max="6958" width="6.7109375" style="52" customWidth="1"/>
    <col min="6959" max="6960" width="11.42578125" style="52" customWidth="1"/>
    <col min="6961" max="6961" width="1.140625" style="52" customWidth="1"/>
    <col min="6962" max="7164" width="11.42578125" style="52"/>
    <col min="7165" max="7165" width="2.28515625" style="52" customWidth="1"/>
    <col min="7166" max="7166" width="48.7109375" style="52" customWidth="1"/>
    <col min="7167" max="7183" width="11.42578125" style="52" customWidth="1"/>
    <col min="7184" max="7189" width="10.7109375" style="52" customWidth="1"/>
    <col min="7190" max="7191" width="11.42578125" style="52" customWidth="1"/>
    <col min="7192" max="7192" width="1.7109375" style="52" customWidth="1"/>
    <col min="7193" max="7208" width="11.42578125" style="52" customWidth="1"/>
    <col min="7209" max="7214" width="6.7109375" style="52" customWidth="1"/>
    <col min="7215" max="7216" width="11.42578125" style="52" customWidth="1"/>
    <col min="7217" max="7217" width="1.140625" style="52" customWidth="1"/>
    <col min="7218" max="7420" width="11.42578125" style="52"/>
    <col min="7421" max="7421" width="2.28515625" style="52" customWidth="1"/>
    <col min="7422" max="7422" width="48.7109375" style="52" customWidth="1"/>
    <col min="7423" max="7439" width="11.42578125" style="52" customWidth="1"/>
    <col min="7440" max="7445" width="10.7109375" style="52" customWidth="1"/>
    <col min="7446" max="7447" width="11.42578125" style="52" customWidth="1"/>
    <col min="7448" max="7448" width="1.7109375" style="52" customWidth="1"/>
    <col min="7449" max="7464" width="11.42578125" style="52" customWidth="1"/>
    <col min="7465" max="7470" width="6.7109375" style="52" customWidth="1"/>
    <col min="7471" max="7472" width="11.42578125" style="52" customWidth="1"/>
    <col min="7473" max="7473" width="1.140625" style="52" customWidth="1"/>
    <col min="7474" max="7676" width="11.42578125" style="52"/>
    <col min="7677" max="7677" width="2.28515625" style="52" customWidth="1"/>
    <col min="7678" max="7678" width="48.7109375" style="52" customWidth="1"/>
    <col min="7679" max="7695" width="11.42578125" style="52" customWidth="1"/>
    <col min="7696" max="7701" width="10.7109375" style="52" customWidth="1"/>
    <col min="7702" max="7703" width="11.42578125" style="52" customWidth="1"/>
    <col min="7704" max="7704" width="1.7109375" style="52" customWidth="1"/>
    <col min="7705" max="7720" width="11.42578125" style="52" customWidth="1"/>
    <col min="7721" max="7726" width="6.7109375" style="52" customWidth="1"/>
    <col min="7727" max="7728" width="11.42578125" style="52" customWidth="1"/>
    <col min="7729" max="7729" width="1.140625" style="52" customWidth="1"/>
    <col min="7730" max="7932" width="11.42578125" style="52"/>
    <col min="7933" max="7933" width="2.28515625" style="52" customWidth="1"/>
    <col min="7934" max="7934" width="48.7109375" style="52" customWidth="1"/>
    <col min="7935" max="7951" width="11.42578125" style="52" customWidth="1"/>
    <col min="7952" max="7957" width="10.7109375" style="52" customWidth="1"/>
    <col min="7958" max="7959" width="11.42578125" style="52" customWidth="1"/>
    <col min="7960" max="7960" width="1.7109375" style="52" customWidth="1"/>
    <col min="7961" max="7976" width="11.42578125" style="52" customWidth="1"/>
    <col min="7977" max="7982" width="6.7109375" style="52" customWidth="1"/>
    <col min="7983" max="7984" width="11.42578125" style="52" customWidth="1"/>
    <col min="7985" max="7985" width="1.140625" style="52" customWidth="1"/>
    <col min="7986" max="8188" width="11.42578125" style="52"/>
    <col min="8189" max="8189" width="2.28515625" style="52" customWidth="1"/>
    <col min="8190" max="8190" width="48.7109375" style="52" customWidth="1"/>
    <col min="8191" max="8207" width="11.42578125" style="52" customWidth="1"/>
    <col min="8208" max="8213" width="10.7109375" style="52" customWidth="1"/>
    <col min="8214" max="8215" width="11.42578125" style="52" customWidth="1"/>
    <col min="8216" max="8216" width="1.7109375" style="52" customWidth="1"/>
    <col min="8217" max="8232" width="11.42578125" style="52" customWidth="1"/>
    <col min="8233" max="8238" width="6.7109375" style="52" customWidth="1"/>
    <col min="8239" max="8240" width="11.42578125" style="52" customWidth="1"/>
    <col min="8241" max="8241" width="1.140625" style="52" customWidth="1"/>
    <col min="8242" max="8444" width="11.42578125" style="52"/>
    <col min="8445" max="8445" width="2.28515625" style="52" customWidth="1"/>
    <col min="8446" max="8446" width="48.7109375" style="52" customWidth="1"/>
    <col min="8447" max="8463" width="11.42578125" style="52" customWidth="1"/>
    <col min="8464" max="8469" width="10.7109375" style="52" customWidth="1"/>
    <col min="8470" max="8471" width="11.42578125" style="52" customWidth="1"/>
    <col min="8472" max="8472" width="1.7109375" style="52" customWidth="1"/>
    <col min="8473" max="8488" width="11.42578125" style="52" customWidth="1"/>
    <col min="8489" max="8494" width="6.7109375" style="52" customWidth="1"/>
    <col min="8495" max="8496" width="11.42578125" style="52" customWidth="1"/>
    <col min="8497" max="8497" width="1.140625" style="52" customWidth="1"/>
    <col min="8498" max="8700" width="11.42578125" style="52"/>
    <col min="8701" max="8701" width="2.28515625" style="52" customWidth="1"/>
    <col min="8702" max="8702" width="48.7109375" style="52" customWidth="1"/>
    <col min="8703" max="8719" width="11.42578125" style="52" customWidth="1"/>
    <col min="8720" max="8725" width="10.7109375" style="52" customWidth="1"/>
    <col min="8726" max="8727" width="11.42578125" style="52" customWidth="1"/>
    <col min="8728" max="8728" width="1.7109375" style="52" customWidth="1"/>
    <col min="8729" max="8744" width="11.42578125" style="52" customWidth="1"/>
    <col min="8745" max="8750" width="6.7109375" style="52" customWidth="1"/>
    <col min="8751" max="8752" width="11.42578125" style="52" customWidth="1"/>
    <col min="8753" max="8753" width="1.140625" style="52" customWidth="1"/>
    <col min="8754" max="8956" width="11.42578125" style="52"/>
    <col min="8957" max="8957" width="2.28515625" style="52" customWidth="1"/>
    <col min="8958" max="8958" width="48.7109375" style="52" customWidth="1"/>
    <col min="8959" max="8975" width="11.42578125" style="52" customWidth="1"/>
    <col min="8976" max="8981" width="10.7109375" style="52" customWidth="1"/>
    <col min="8982" max="8983" width="11.42578125" style="52" customWidth="1"/>
    <col min="8984" max="8984" width="1.7109375" style="52" customWidth="1"/>
    <col min="8985" max="9000" width="11.42578125" style="52" customWidth="1"/>
    <col min="9001" max="9006" width="6.7109375" style="52" customWidth="1"/>
    <col min="9007" max="9008" width="11.42578125" style="52" customWidth="1"/>
    <col min="9009" max="9009" width="1.140625" style="52" customWidth="1"/>
    <col min="9010" max="9212" width="11.42578125" style="52"/>
    <col min="9213" max="9213" width="2.28515625" style="52" customWidth="1"/>
    <col min="9214" max="9214" width="48.7109375" style="52" customWidth="1"/>
    <col min="9215" max="9231" width="11.42578125" style="52" customWidth="1"/>
    <col min="9232" max="9237" width="10.7109375" style="52" customWidth="1"/>
    <col min="9238" max="9239" width="11.42578125" style="52" customWidth="1"/>
    <col min="9240" max="9240" width="1.7109375" style="52" customWidth="1"/>
    <col min="9241" max="9256" width="11.42578125" style="52" customWidth="1"/>
    <col min="9257" max="9262" width="6.7109375" style="52" customWidth="1"/>
    <col min="9263" max="9264" width="11.42578125" style="52" customWidth="1"/>
    <col min="9265" max="9265" width="1.140625" style="52" customWidth="1"/>
    <col min="9266" max="9468" width="11.42578125" style="52"/>
    <col min="9469" max="9469" width="2.28515625" style="52" customWidth="1"/>
    <col min="9470" max="9470" width="48.7109375" style="52" customWidth="1"/>
    <col min="9471" max="9487" width="11.42578125" style="52" customWidth="1"/>
    <col min="9488" max="9493" width="10.7109375" style="52" customWidth="1"/>
    <col min="9494" max="9495" width="11.42578125" style="52" customWidth="1"/>
    <col min="9496" max="9496" width="1.7109375" style="52" customWidth="1"/>
    <col min="9497" max="9512" width="11.42578125" style="52" customWidth="1"/>
    <col min="9513" max="9518" width="6.7109375" style="52" customWidth="1"/>
    <col min="9519" max="9520" width="11.42578125" style="52" customWidth="1"/>
    <col min="9521" max="9521" width="1.140625" style="52" customWidth="1"/>
    <col min="9522" max="9724" width="11.42578125" style="52"/>
    <col min="9725" max="9725" width="2.28515625" style="52" customWidth="1"/>
    <col min="9726" max="9726" width="48.7109375" style="52" customWidth="1"/>
    <col min="9727" max="9743" width="11.42578125" style="52" customWidth="1"/>
    <col min="9744" max="9749" width="10.7109375" style="52" customWidth="1"/>
    <col min="9750" max="9751" width="11.42578125" style="52" customWidth="1"/>
    <col min="9752" max="9752" width="1.7109375" style="52" customWidth="1"/>
    <col min="9753" max="9768" width="11.42578125" style="52" customWidth="1"/>
    <col min="9769" max="9774" width="6.7109375" style="52" customWidth="1"/>
    <col min="9775" max="9776" width="11.42578125" style="52" customWidth="1"/>
    <col min="9777" max="9777" width="1.140625" style="52" customWidth="1"/>
    <col min="9778" max="9980" width="11.42578125" style="52"/>
    <col min="9981" max="9981" width="2.28515625" style="52" customWidth="1"/>
    <col min="9982" max="9982" width="48.7109375" style="52" customWidth="1"/>
    <col min="9983" max="9999" width="11.42578125" style="52" customWidth="1"/>
    <col min="10000" max="10005" width="10.7109375" style="52" customWidth="1"/>
    <col min="10006" max="10007" width="11.42578125" style="52" customWidth="1"/>
    <col min="10008" max="10008" width="1.7109375" style="52" customWidth="1"/>
    <col min="10009" max="10024" width="11.42578125" style="52" customWidth="1"/>
    <col min="10025" max="10030" width="6.7109375" style="52" customWidth="1"/>
    <col min="10031" max="10032" width="11.42578125" style="52" customWidth="1"/>
    <col min="10033" max="10033" width="1.140625" style="52" customWidth="1"/>
    <col min="10034" max="10236" width="11.42578125" style="52"/>
    <col min="10237" max="10237" width="2.28515625" style="52" customWidth="1"/>
    <col min="10238" max="10238" width="48.7109375" style="52" customWidth="1"/>
    <col min="10239" max="10255" width="11.42578125" style="52" customWidth="1"/>
    <col min="10256" max="10261" width="10.7109375" style="52" customWidth="1"/>
    <col min="10262" max="10263" width="11.42578125" style="52" customWidth="1"/>
    <col min="10264" max="10264" width="1.7109375" style="52" customWidth="1"/>
    <col min="10265" max="10280" width="11.42578125" style="52" customWidth="1"/>
    <col min="10281" max="10286" width="6.7109375" style="52" customWidth="1"/>
    <col min="10287" max="10288" width="11.42578125" style="52" customWidth="1"/>
    <col min="10289" max="10289" width="1.140625" style="52" customWidth="1"/>
    <col min="10290" max="10492" width="11.42578125" style="52"/>
    <col min="10493" max="10493" width="2.28515625" style="52" customWidth="1"/>
    <col min="10494" max="10494" width="48.7109375" style="52" customWidth="1"/>
    <col min="10495" max="10511" width="11.42578125" style="52" customWidth="1"/>
    <col min="10512" max="10517" width="10.7109375" style="52" customWidth="1"/>
    <col min="10518" max="10519" width="11.42578125" style="52" customWidth="1"/>
    <col min="10520" max="10520" width="1.7109375" style="52" customWidth="1"/>
    <col min="10521" max="10536" width="11.42578125" style="52" customWidth="1"/>
    <col min="10537" max="10542" width="6.7109375" style="52" customWidth="1"/>
    <col min="10543" max="10544" width="11.42578125" style="52" customWidth="1"/>
    <col min="10545" max="10545" width="1.140625" style="52" customWidth="1"/>
    <col min="10546" max="10748" width="11.42578125" style="52"/>
    <col min="10749" max="10749" width="2.28515625" style="52" customWidth="1"/>
    <col min="10750" max="10750" width="48.7109375" style="52" customWidth="1"/>
    <col min="10751" max="10767" width="11.42578125" style="52" customWidth="1"/>
    <col min="10768" max="10773" width="10.7109375" style="52" customWidth="1"/>
    <col min="10774" max="10775" width="11.42578125" style="52" customWidth="1"/>
    <col min="10776" max="10776" width="1.7109375" style="52" customWidth="1"/>
    <col min="10777" max="10792" width="11.42578125" style="52" customWidth="1"/>
    <col min="10793" max="10798" width="6.7109375" style="52" customWidth="1"/>
    <col min="10799" max="10800" width="11.42578125" style="52" customWidth="1"/>
    <col min="10801" max="10801" width="1.140625" style="52" customWidth="1"/>
    <col min="10802" max="11004" width="11.42578125" style="52"/>
    <col min="11005" max="11005" width="2.28515625" style="52" customWidth="1"/>
    <col min="11006" max="11006" width="48.7109375" style="52" customWidth="1"/>
    <col min="11007" max="11023" width="11.42578125" style="52" customWidth="1"/>
    <col min="11024" max="11029" width="10.7109375" style="52" customWidth="1"/>
    <col min="11030" max="11031" width="11.42578125" style="52" customWidth="1"/>
    <col min="11032" max="11032" width="1.7109375" style="52" customWidth="1"/>
    <col min="11033" max="11048" width="11.42578125" style="52" customWidth="1"/>
    <col min="11049" max="11054" width="6.7109375" style="52" customWidth="1"/>
    <col min="11055" max="11056" width="11.42578125" style="52" customWidth="1"/>
    <col min="11057" max="11057" width="1.140625" style="52" customWidth="1"/>
    <col min="11058" max="11260" width="11.42578125" style="52"/>
    <col min="11261" max="11261" width="2.28515625" style="52" customWidth="1"/>
    <col min="11262" max="11262" width="48.7109375" style="52" customWidth="1"/>
    <col min="11263" max="11279" width="11.42578125" style="52" customWidth="1"/>
    <col min="11280" max="11285" width="10.7109375" style="52" customWidth="1"/>
    <col min="11286" max="11287" width="11.42578125" style="52" customWidth="1"/>
    <col min="11288" max="11288" width="1.7109375" style="52" customWidth="1"/>
    <col min="11289" max="11304" width="11.42578125" style="52" customWidth="1"/>
    <col min="11305" max="11310" width="6.7109375" style="52" customWidth="1"/>
    <col min="11311" max="11312" width="11.42578125" style="52" customWidth="1"/>
    <col min="11313" max="11313" width="1.140625" style="52" customWidth="1"/>
    <col min="11314" max="11516" width="11.42578125" style="52"/>
    <col min="11517" max="11517" width="2.28515625" style="52" customWidth="1"/>
    <col min="11518" max="11518" width="48.7109375" style="52" customWidth="1"/>
    <col min="11519" max="11535" width="11.42578125" style="52" customWidth="1"/>
    <col min="11536" max="11541" width="10.7109375" style="52" customWidth="1"/>
    <col min="11542" max="11543" width="11.42578125" style="52" customWidth="1"/>
    <col min="11544" max="11544" width="1.7109375" style="52" customWidth="1"/>
    <col min="11545" max="11560" width="11.42578125" style="52" customWidth="1"/>
    <col min="11561" max="11566" width="6.7109375" style="52" customWidth="1"/>
    <col min="11567" max="11568" width="11.42578125" style="52" customWidth="1"/>
    <col min="11569" max="11569" width="1.140625" style="52" customWidth="1"/>
    <col min="11570" max="11772" width="11.42578125" style="52"/>
    <col min="11773" max="11773" width="2.28515625" style="52" customWidth="1"/>
    <col min="11774" max="11774" width="48.7109375" style="52" customWidth="1"/>
    <col min="11775" max="11791" width="11.42578125" style="52" customWidth="1"/>
    <col min="11792" max="11797" width="10.7109375" style="52" customWidth="1"/>
    <col min="11798" max="11799" width="11.42578125" style="52" customWidth="1"/>
    <col min="11800" max="11800" width="1.7109375" style="52" customWidth="1"/>
    <col min="11801" max="11816" width="11.42578125" style="52" customWidth="1"/>
    <col min="11817" max="11822" width="6.7109375" style="52" customWidth="1"/>
    <col min="11823" max="11824" width="11.42578125" style="52" customWidth="1"/>
    <col min="11825" max="11825" width="1.140625" style="52" customWidth="1"/>
    <col min="11826" max="12028" width="11.42578125" style="52"/>
    <col min="12029" max="12029" width="2.28515625" style="52" customWidth="1"/>
    <col min="12030" max="12030" width="48.7109375" style="52" customWidth="1"/>
    <col min="12031" max="12047" width="11.42578125" style="52" customWidth="1"/>
    <col min="12048" max="12053" width="10.7109375" style="52" customWidth="1"/>
    <col min="12054" max="12055" width="11.42578125" style="52" customWidth="1"/>
    <col min="12056" max="12056" width="1.7109375" style="52" customWidth="1"/>
    <col min="12057" max="12072" width="11.42578125" style="52" customWidth="1"/>
    <col min="12073" max="12078" width="6.7109375" style="52" customWidth="1"/>
    <col min="12079" max="12080" width="11.42578125" style="52" customWidth="1"/>
    <col min="12081" max="12081" width="1.140625" style="52" customWidth="1"/>
    <col min="12082" max="12284" width="11.42578125" style="52"/>
    <col min="12285" max="12285" width="2.28515625" style="52" customWidth="1"/>
    <col min="12286" max="12286" width="48.7109375" style="52" customWidth="1"/>
    <col min="12287" max="12303" width="11.42578125" style="52" customWidth="1"/>
    <col min="12304" max="12309" width="10.7109375" style="52" customWidth="1"/>
    <col min="12310" max="12311" width="11.42578125" style="52" customWidth="1"/>
    <col min="12312" max="12312" width="1.7109375" style="52" customWidth="1"/>
    <col min="12313" max="12328" width="11.42578125" style="52" customWidth="1"/>
    <col min="12329" max="12334" width="6.7109375" style="52" customWidth="1"/>
    <col min="12335" max="12336" width="11.42578125" style="52" customWidth="1"/>
    <col min="12337" max="12337" width="1.140625" style="52" customWidth="1"/>
    <col min="12338" max="12540" width="11.42578125" style="52"/>
    <col min="12541" max="12541" width="2.28515625" style="52" customWidth="1"/>
    <col min="12542" max="12542" width="48.7109375" style="52" customWidth="1"/>
    <col min="12543" max="12559" width="11.42578125" style="52" customWidth="1"/>
    <col min="12560" max="12565" width="10.7109375" style="52" customWidth="1"/>
    <col min="12566" max="12567" width="11.42578125" style="52" customWidth="1"/>
    <col min="12568" max="12568" width="1.7109375" style="52" customWidth="1"/>
    <col min="12569" max="12584" width="11.42578125" style="52" customWidth="1"/>
    <col min="12585" max="12590" width="6.7109375" style="52" customWidth="1"/>
    <col min="12591" max="12592" width="11.42578125" style="52" customWidth="1"/>
    <col min="12593" max="12593" width="1.140625" style="52" customWidth="1"/>
    <col min="12594" max="12796" width="11.42578125" style="52"/>
    <col min="12797" max="12797" width="2.28515625" style="52" customWidth="1"/>
    <col min="12798" max="12798" width="48.7109375" style="52" customWidth="1"/>
    <col min="12799" max="12815" width="11.42578125" style="52" customWidth="1"/>
    <col min="12816" max="12821" width="10.7109375" style="52" customWidth="1"/>
    <col min="12822" max="12823" width="11.42578125" style="52" customWidth="1"/>
    <col min="12824" max="12824" width="1.7109375" style="52" customWidth="1"/>
    <col min="12825" max="12840" width="11.42578125" style="52" customWidth="1"/>
    <col min="12841" max="12846" width="6.7109375" style="52" customWidth="1"/>
    <col min="12847" max="12848" width="11.42578125" style="52" customWidth="1"/>
    <col min="12849" max="12849" width="1.140625" style="52" customWidth="1"/>
    <col min="12850" max="13052" width="11.42578125" style="52"/>
    <col min="13053" max="13053" width="2.28515625" style="52" customWidth="1"/>
    <col min="13054" max="13054" width="48.7109375" style="52" customWidth="1"/>
    <col min="13055" max="13071" width="11.42578125" style="52" customWidth="1"/>
    <col min="13072" max="13077" width="10.7109375" style="52" customWidth="1"/>
    <col min="13078" max="13079" width="11.42578125" style="52" customWidth="1"/>
    <col min="13080" max="13080" width="1.7109375" style="52" customWidth="1"/>
    <col min="13081" max="13096" width="11.42578125" style="52" customWidth="1"/>
    <col min="13097" max="13102" width="6.7109375" style="52" customWidth="1"/>
    <col min="13103" max="13104" width="11.42578125" style="52" customWidth="1"/>
    <col min="13105" max="13105" width="1.140625" style="52" customWidth="1"/>
    <col min="13106" max="13308" width="11.42578125" style="52"/>
    <col min="13309" max="13309" width="2.28515625" style="52" customWidth="1"/>
    <col min="13310" max="13310" width="48.7109375" style="52" customWidth="1"/>
    <col min="13311" max="13327" width="11.42578125" style="52" customWidth="1"/>
    <col min="13328" max="13333" width="10.7109375" style="52" customWidth="1"/>
    <col min="13334" max="13335" width="11.42578125" style="52" customWidth="1"/>
    <col min="13336" max="13336" width="1.7109375" style="52" customWidth="1"/>
    <col min="13337" max="13352" width="11.42578125" style="52" customWidth="1"/>
    <col min="13353" max="13358" width="6.7109375" style="52" customWidth="1"/>
    <col min="13359" max="13360" width="11.42578125" style="52" customWidth="1"/>
    <col min="13361" max="13361" width="1.140625" style="52" customWidth="1"/>
    <col min="13362" max="13564" width="11.42578125" style="52"/>
    <col min="13565" max="13565" width="2.28515625" style="52" customWidth="1"/>
    <col min="13566" max="13566" width="48.7109375" style="52" customWidth="1"/>
    <col min="13567" max="13583" width="11.42578125" style="52" customWidth="1"/>
    <col min="13584" max="13589" width="10.7109375" style="52" customWidth="1"/>
    <col min="13590" max="13591" width="11.42578125" style="52" customWidth="1"/>
    <col min="13592" max="13592" width="1.7109375" style="52" customWidth="1"/>
    <col min="13593" max="13608" width="11.42578125" style="52" customWidth="1"/>
    <col min="13609" max="13614" width="6.7109375" style="52" customWidth="1"/>
    <col min="13615" max="13616" width="11.42578125" style="52" customWidth="1"/>
    <col min="13617" max="13617" width="1.140625" style="52" customWidth="1"/>
    <col min="13618" max="13820" width="11.42578125" style="52"/>
    <col min="13821" max="13821" width="2.28515625" style="52" customWidth="1"/>
    <col min="13822" max="13822" width="48.7109375" style="52" customWidth="1"/>
    <col min="13823" max="13839" width="11.42578125" style="52" customWidth="1"/>
    <col min="13840" max="13845" width="10.7109375" style="52" customWidth="1"/>
    <col min="13846" max="13847" width="11.42578125" style="52" customWidth="1"/>
    <col min="13848" max="13848" width="1.7109375" style="52" customWidth="1"/>
    <col min="13849" max="13864" width="11.42578125" style="52" customWidth="1"/>
    <col min="13865" max="13870" width="6.7109375" style="52" customWidth="1"/>
    <col min="13871" max="13872" width="11.42578125" style="52" customWidth="1"/>
    <col min="13873" max="13873" width="1.140625" style="52" customWidth="1"/>
    <col min="13874" max="14076" width="11.42578125" style="52"/>
    <col min="14077" max="14077" width="2.28515625" style="52" customWidth="1"/>
    <col min="14078" max="14078" width="48.7109375" style="52" customWidth="1"/>
    <col min="14079" max="14095" width="11.42578125" style="52" customWidth="1"/>
    <col min="14096" max="14101" width="10.7109375" style="52" customWidth="1"/>
    <col min="14102" max="14103" width="11.42578125" style="52" customWidth="1"/>
    <col min="14104" max="14104" width="1.7109375" style="52" customWidth="1"/>
    <col min="14105" max="14120" width="11.42578125" style="52" customWidth="1"/>
    <col min="14121" max="14126" width="6.7109375" style="52" customWidth="1"/>
    <col min="14127" max="14128" width="11.42578125" style="52" customWidth="1"/>
    <col min="14129" max="14129" width="1.140625" style="52" customWidth="1"/>
    <col min="14130" max="14332" width="11.42578125" style="52"/>
    <col min="14333" max="14333" width="2.28515625" style="52" customWidth="1"/>
    <col min="14334" max="14334" width="48.7109375" style="52" customWidth="1"/>
    <col min="14335" max="14351" width="11.42578125" style="52" customWidth="1"/>
    <col min="14352" max="14357" width="10.7109375" style="52" customWidth="1"/>
    <col min="14358" max="14359" width="11.42578125" style="52" customWidth="1"/>
    <col min="14360" max="14360" width="1.7109375" style="52" customWidth="1"/>
    <col min="14361" max="14376" width="11.42578125" style="52" customWidth="1"/>
    <col min="14377" max="14382" width="6.7109375" style="52" customWidth="1"/>
    <col min="14383" max="14384" width="11.42578125" style="52" customWidth="1"/>
    <col min="14385" max="14385" width="1.140625" style="52" customWidth="1"/>
    <col min="14386" max="14588" width="11.42578125" style="52"/>
    <col min="14589" max="14589" width="2.28515625" style="52" customWidth="1"/>
    <col min="14590" max="14590" width="48.7109375" style="52" customWidth="1"/>
    <col min="14591" max="14607" width="11.42578125" style="52" customWidth="1"/>
    <col min="14608" max="14613" width="10.7109375" style="52" customWidth="1"/>
    <col min="14614" max="14615" width="11.42578125" style="52" customWidth="1"/>
    <col min="14616" max="14616" width="1.7109375" style="52" customWidth="1"/>
    <col min="14617" max="14632" width="11.42578125" style="52" customWidth="1"/>
    <col min="14633" max="14638" width="6.7109375" style="52" customWidth="1"/>
    <col min="14639" max="14640" width="11.42578125" style="52" customWidth="1"/>
    <col min="14641" max="14641" width="1.140625" style="52" customWidth="1"/>
    <col min="14642" max="14844" width="11.42578125" style="52"/>
    <col min="14845" max="14845" width="2.28515625" style="52" customWidth="1"/>
    <col min="14846" max="14846" width="48.7109375" style="52" customWidth="1"/>
    <col min="14847" max="14863" width="11.42578125" style="52" customWidth="1"/>
    <col min="14864" max="14869" width="10.7109375" style="52" customWidth="1"/>
    <col min="14870" max="14871" width="11.42578125" style="52" customWidth="1"/>
    <col min="14872" max="14872" width="1.7109375" style="52" customWidth="1"/>
    <col min="14873" max="14888" width="11.42578125" style="52" customWidth="1"/>
    <col min="14889" max="14894" width="6.7109375" style="52" customWidth="1"/>
    <col min="14895" max="14896" width="11.42578125" style="52" customWidth="1"/>
    <col min="14897" max="14897" width="1.140625" style="52" customWidth="1"/>
    <col min="14898" max="15100" width="11.42578125" style="52"/>
    <col min="15101" max="15101" width="2.28515625" style="52" customWidth="1"/>
    <col min="15102" max="15102" width="48.7109375" style="52" customWidth="1"/>
    <col min="15103" max="15119" width="11.42578125" style="52" customWidth="1"/>
    <col min="15120" max="15125" width="10.7109375" style="52" customWidth="1"/>
    <col min="15126" max="15127" width="11.42578125" style="52" customWidth="1"/>
    <col min="15128" max="15128" width="1.7109375" style="52" customWidth="1"/>
    <col min="15129" max="15144" width="11.42578125" style="52" customWidth="1"/>
    <col min="15145" max="15150" width="6.7109375" style="52" customWidth="1"/>
    <col min="15151" max="15152" width="11.42578125" style="52" customWidth="1"/>
    <col min="15153" max="15153" width="1.140625" style="52" customWidth="1"/>
    <col min="15154" max="15356" width="11.42578125" style="52"/>
    <col min="15357" max="15357" width="2.28515625" style="52" customWidth="1"/>
    <col min="15358" max="15358" width="48.7109375" style="52" customWidth="1"/>
    <col min="15359" max="15375" width="11.42578125" style="52" customWidth="1"/>
    <col min="15376" max="15381" width="10.7109375" style="52" customWidth="1"/>
    <col min="15382" max="15383" width="11.42578125" style="52" customWidth="1"/>
    <col min="15384" max="15384" width="1.7109375" style="52" customWidth="1"/>
    <col min="15385" max="15400" width="11.42578125" style="52" customWidth="1"/>
    <col min="15401" max="15406" width="6.7109375" style="52" customWidth="1"/>
    <col min="15407" max="15408" width="11.42578125" style="52" customWidth="1"/>
    <col min="15409" max="15409" width="1.140625" style="52" customWidth="1"/>
    <col min="15410" max="15612" width="11.42578125" style="52"/>
    <col min="15613" max="15613" width="2.28515625" style="52" customWidth="1"/>
    <col min="15614" max="15614" width="48.7109375" style="52" customWidth="1"/>
    <col min="15615" max="15631" width="11.42578125" style="52" customWidth="1"/>
    <col min="15632" max="15637" width="10.7109375" style="52" customWidth="1"/>
    <col min="15638" max="15639" width="11.42578125" style="52" customWidth="1"/>
    <col min="15640" max="15640" width="1.7109375" style="52" customWidth="1"/>
    <col min="15641" max="15656" width="11.42578125" style="52" customWidth="1"/>
    <col min="15657" max="15662" width="6.7109375" style="52" customWidth="1"/>
    <col min="15663" max="15664" width="11.42578125" style="52" customWidth="1"/>
    <col min="15665" max="15665" width="1.140625" style="52" customWidth="1"/>
    <col min="15666" max="15868" width="11.42578125" style="52"/>
    <col min="15869" max="15869" width="2.28515625" style="52" customWidth="1"/>
    <col min="15870" max="15870" width="48.7109375" style="52" customWidth="1"/>
    <col min="15871" max="15887" width="11.42578125" style="52" customWidth="1"/>
    <col min="15888" max="15893" width="10.7109375" style="52" customWidth="1"/>
    <col min="15894" max="15895" width="11.42578125" style="52" customWidth="1"/>
    <col min="15896" max="15896" width="1.7109375" style="52" customWidth="1"/>
    <col min="15897" max="15912" width="11.42578125" style="52" customWidth="1"/>
    <col min="15913" max="15918" width="6.7109375" style="52" customWidth="1"/>
    <col min="15919" max="15920" width="11.42578125" style="52" customWidth="1"/>
    <col min="15921" max="15921" width="1.140625" style="52" customWidth="1"/>
    <col min="15922" max="16124" width="11.42578125" style="52"/>
    <col min="16125" max="16125" width="2.28515625" style="52" customWidth="1"/>
    <col min="16126" max="16126" width="48.7109375" style="52" customWidth="1"/>
    <col min="16127" max="16143" width="11.42578125" style="52" customWidth="1"/>
    <col min="16144" max="16149" width="10.7109375" style="52" customWidth="1"/>
    <col min="16150" max="16151" width="11.42578125" style="52" customWidth="1"/>
    <col min="16152" max="16152" width="1.7109375" style="52" customWidth="1"/>
    <col min="16153" max="16168" width="11.42578125" style="52" customWidth="1"/>
    <col min="16169" max="16174" width="6.7109375" style="52" customWidth="1"/>
    <col min="16175" max="16176" width="11.42578125" style="52" customWidth="1"/>
    <col min="16177" max="16177" width="1.140625" style="52" customWidth="1"/>
    <col min="16178" max="16384" width="11.42578125" style="52"/>
  </cols>
  <sheetData>
    <row r="1" spans="1:55" ht="15" customHeight="1" x14ac:dyDescent="0.25">
      <c r="A1" s="204"/>
      <c r="B1" s="1" t="s">
        <v>275</v>
      </c>
    </row>
    <row r="2" spans="1:55" ht="15" customHeight="1" x14ac:dyDescent="0.2">
      <c r="B2" s="3" t="s">
        <v>290</v>
      </c>
      <c r="C2" s="53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</row>
    <row r="3" spans="1:55" ht="15" customHeight="1" x14ac:dyDescent="0.2">
      <c r="B3" s="5" t="s">
        <v>0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6"/>
    </row>
    <row r="4" spans="1:55" ht="12" customHeight="1" x14ac:dyDescent="0.25">
      <c r="B4" s="204" t="s">
        <v>892</v>
      </c>
    </row>
    <row r="5" spans="1:55" ht="12" customHeight="1" thickBot="1" x14ac:dyDescent="0.2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</row>
    <row r="6" spans="1:55" ht="12" customHeight="1" thickTop="1" x14ac:dyDescent="0.2">
      <c r="A6" s="53"/>
      <c r="B6" s="8"/>
      <c r="C6" s="274">
        <v>1995</v>
      </c>
      <c r="D6" s="274">
        <v>1996</v>
      </c>
      <c r="E6" s="274">
        <v>1997</v>
      </c>
      <c r="F6" s="274">
        <v>1998</v>
      </c>
      <c r="G6" s="274">
        <v>1999</v>
      </c>
      <c r="H6" s="274">
        <v>2000</v>
      </c>
      <c r="I6" s="274">
        <v>2001</v>
      </c>
      <c r="J6" s="274">
        <v>2002</v>
      </c>
      <c r="K6" s="274">
        <v>2003</v>
      </c>
      <c r="L6" s="274">
        <v>2004</v>
      </c>
      <c r="M6" s="274">
        <v>2005</v>
      </c>
      <c r="N6" s="274">
        <v>2006</v>
      </c>
      <c r="O6" s="274">
        <v>2007</v>
      </c>
      <c r="P6" s="274">
        <v>2008</v>
      </c>
      <c r="Q6" s="276">
        <v>2009</v>
      </c>
      <c r="R6" s="278">
        <v>2010</v>
      </c>
      <c r="S6" s="274">
        <v>2011</v>
      </c>
      <c r="T6" s="276">
        <v>2012</v>
      </c>
      <c r="U6" s="278">
        <v>2013</v>
      </c>
      <c r="V6" s="278">
        <v>2014</v>
      </c>
      <c r="W6" s="278">
        <v>2015</v>
      </c>
      <c r="X6" s="280" t="s">
        <v>58</v>
      </c>
      <c r="Y6" s="278" t="s">
        <v>59</v>
      </c>
      <c r="Z6" s="9"/>
      <c r="AA6" s="272" t="s">
        <v>1</v>
      </c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10"/>
      <c r="AX6" s="56"/>
    </row>
    <row r="7" spans="1:55" ht="12" customHeight="1" thickBot="1" x14ac:dyDescent="0.25">
      <c r="A7" s="57"/>
      <c r="B7" s="11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7"/>
      <c r="R7" s="279"/>
      <c r="S7" s="275"/>
      <c r="T7" s="277"/>
      <c r="U7" s="279"/>
      <c r="V7" s="279"/>
      <c r="W7" s="279"/>
      <c r="X7" s="279"/>
      <c r="Y7" s="279"/>
      <c r="Z7" s="12"/>
      <c r="AA7" s="13" t="s">
        <v>2</v>
      </c>
      <c r="AB7" s="14" t="s">
        <v>3</v>
      </c>
      <c r="AC7" s="14" t="s">
        <v>4</v>
      </c>
      <c r="AD7" s="14" t="s">
        <v>5</v>
      </c>
      <c r="AE7" s="14" t="s">
        <v>6</v>
      </c>
      <c r="AF7" s="14" t="s">
        <v>7</v>
      </c>
      <c r="AG7" s="14" t="s">
        <v>8</v>
      </c>
      <c r="AH7" s="14" t="s">
        <v>9</v>
      </c>
      <c r="AI7" s="14" t="s">
        <v>10</v>
      </c>
      <c r="AJ7" s="14" t="s">
        <v>11</v>
      </c>
      <c r="AK7" s="14" t="s">
        <v>12</v>
      </c>
      <c r="AL7" s="14" t="s">
        <v>13</v>
      </c>
      <c r="AM7" s="14" t="s">
        <v>14</v>
      </c>
      <c r="AN7" s="15" t="s">
        <v>15</v>
      </c>
      <c r="AO7" s="14" t="s">
        <v>16</v>
      </c>
      <c r="AP7" s="15" t="s">
        <v>17</v>
      </c>
      <c r="AQ7" s="14" t="s">
        <v>18</v>
      </c>
      <c r="AR7" s="15">
        <v>13</v>
      </c>
      <c r="AS7" s="14">
        <v>14</v>
      </c>
      <c r="AT7" s="15">
        <v>15</v>
      </c>
      <c r="AU7" s="14">
        <v>16</v>
      </c>
      <c r="AV7" s="15">
        <v>17</v>
      </c>
      <c r="AW7" s="16"/>
      <c r="AX7" s="56"/>
    </row>
    <row r="8" spans="1:55" ht="6" customHeight="1" thickTop="1" thickBot="1" x14ac:dyDescent="0.3">
      <c r="A8" s="53"/>
      <c r="B8" s="58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17"/>
      <c r="Z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/>
    </row>
    <row r="9" spans="1:55" ht="6" customHeight="1" x14ac:dyDescent="0.25">
      <c r="A9" s="53"/>
      <c r="B9" s="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/>
    </row>
    <row r="10" spans="1:55" s="110" customFormat="1" ht="15" customHeight="1" x14ac:dyDescent="0.25">
      <c r="A10" s="109"/>
      <c r="B10" s="20" t="s">
        <v>508</v>
      </c>
      <c r="C10" s="21">
        <v>2643.1469999999999</v>
      </c>
      <c r="D10" s="21">
        <v>3695.1469999999999</v>
      </c>
      <c r="E10" s="21">
        <v>3376.7559999999999</v>
      </c>
      <c r="F10" s="21">
        <v>3035.1289999999999</v>
      </c>
      <c r="G10" s="21">
        <v>5100.8410000000003</v>
      </c>
      <c r="H10" s="21">
        <v>4831.3320000000003</v>
      </c>
      <c r="I10" s="21">
        <v>7250.7979999999998</v>
      </c>
      <c r="J10" s="21">
        <v>6865.4219999999996</v>
      </c>
      <c r="K10" s="21">
        <v>8550.6579999999994</v>
      </c>
      <c r="L10" s="21">
        <v>10912.502</v>
      </c>
      <c r="M10" s="21">
        <v>11274.24</v>
      </c>
      <c r="N10" s="21">
        <v>16590</v>
      </c>
      <c r="O10" s="21">
        <v>7559</v>
      </c>
      <c r="P10" s="21">
        <v>2211</v>
      </c>
      <c r="Q10" s="21">
        <v>703</v>
      </c>
      <c r="R10" s="21">
        <v>986</v>
      </c>
      <c r="S10" s="21">
        <v>-209</v>
      </c>
      <c r="T10" s="21">
        <v>-2565.0000000000005</v>
      </c>
      <c r="U10" s="21">
        <v>-3278</v>
      </c>
      <c r="V10" s="21">
        <v>-1790</v>
      </c>
      <c r="W10" s="21">
        <v>-2623</v>
      </c>
      <c r="X10" s="80">
        <v>-3405</v>
      </c>
      <c r="Y10" s="80">
        <v>-2178.7250393247987</v>
      </c>
      <c r="Z10"/>
      <c r="AA10" s="22">
        <v>39.80104019942894</v>
      </c>
      <c r="AB10" s="22">
        <v>-8.6164637022559614</v>
      </c>
      <c r="AC10" s="22">
        <v>-10.117017634676595</v>
      </c>
      <c r="AD10" s="22">
        <v>68.060105517755602</v>
      </c>
      <c r="AE10" s="22">
        <v>-5.2836189169589876</v>
      </c>
      <c r="AF10" s="22">
        <v>50.078653257528138</v>
      </c>
      <c r="AG10" s="22">
        <v>-5.3149460238721344</v>
      </c>
      <c r="AH10" s="22">
        <v>24.546721235781281</v>
      </c>
      <c r="AI10" s="22">
        <v>27.621780686351869</v>
      </c>
      <c r="AJ10" s="22">
        <v>3.3148951542001948</v>
      </c>
      <c r="AK10" s="22">
        <v>47.149608310626704</v>
      </c>
      <c r="AL10" s="22">
        <v>-54.436407474382158</v>
      </c>
      <c r="AM10" s="22">
        <v>-70.750099219473469</v>
      </c>
      <c r="AN10" s="22">
        <v>-68.204432383536854</v>
      </c>
      <c r="AO10" s="22">
        <v>40.256045519203411</v>
      </c>
      <c r="AP10" s="22" t="s">
        <v>251</v>
      </c>
      <c r="AQ10" s="22" t="s">
        <v>251</v>
      </c>
      <c r="AR10" s="22" t="s">
        <v>251</v>
      </c>
      <c r="AS10" s="22" t="s">
        <v>251</v>
      </c>
      <c r="AT10" s="22" t="s">
        <v>251</v>
      </c>
      <c r="AU10" s="22" t="s">
        <v>251</v>
      </c>
      <c r="AV10" s="22"/>
      <c r="AW10"/>
      <c r="AX10" s="26"/>
    </row>
    <row r="11" spans="1:55" s="53" customFormat="1" ht="15" customHeight="1" x14ac:dyDescent="0.25">
      <c r="A11" s="60"/>
      <c r="B11" s="23" t="s">
        <v>600</v>
      </c>
      <c r="C11" s="24">
        <v>4476.768</v>
      </c>
      <c r="D11" s="24">
        <v>5133.6679999999997</v>
      </c>
      <c r="E11" s="24">
        <v>5067.8729999999996</v>
      </c>
      <c r="F11" s="24">
        <v>5919.991</v>
      </c>
      <c r="G11" s="24">
        <v>7484.6180000000004</v>
      </c>
      <c r="H11" s="24">
        <v>7419.9160000000002</v>
      </c>
      <c r="I11" s="24">
        <v>9331.5509999999995</v>
      </c>
      <c r="J11" s="24">
        <v>9208.4609999999993</v>
      </c>
      <c r="K11" s="24">
        <v>10528.347</v>
      </c>
      <c r="L11" s="24">
        <v>13303.671</v>
      </c>
      <c r="M11" s="24">
        <v>14768.79</v>
      </c>
      <c r="N11" s="24">
        <v>20150.757000000001</v>
      </c>
      <c r="O11" s="24">
        <v>13324.891</v>
      </c>
      <c r="P11" s="24">
        <v>8279.137999999999</v>
      </c>
      <c r="Q11" s="24">
        <v>5917.473</v>
      </c>
      <c r="R11" s="24">
        <v>5184.6360000000004</v>
      </c>
      <c r="S11" s="24">
        <v>4005.5389999999998</v>
      </c>
      <c r="T11" s="24">
        <v>3930.77</v>
      </c>
      <c r="U11" s="24">
        <v>4168.34</v>
      </c>
      <c r="V11" s="24">
        <v>5176.9089999999997</v>
      </c>
      <c r="W11" s="24">
        <v>5210.1000000000004</v>
      </c>
      <c r="X11" s="81">
        <v>5590</v>
      </c>
      <c r="Y11" s="111" t="s">
        <v>251</v>
      </c>
      <c r="Z11"/>
      <c r="AA11" s="25">
        <v>14.67353233404098</v>
      </c>
      <c r="AB11" s="25">
        <v>-1.2816372231316882</v>
      </c>
      <c r="AC11" s="25">
        <v>16.814115112987253</v>
      </c>
      <c r="AD11" s="25">
        <v>26.429550315194742</v>
      </c>
      <c r="AE11" s="25">
        <v>-0.86446629607550074</v>
      </c>
      <c r="AF11" s="25">
        <v>25.763566595632611</v>
      </c>
      <c r="AG11" s="25">
        <v>-1.3190733244666417</v>
      </c>
      <c r="AH11" s="25">
        <v>14.333404897952008</v>
      </c>
      <c r="AI11" s="25">
        <v>26.360491347787079</v>
      </c>
      <c r="AJ11" s="25">
        <v>11.01289260686017</v>
      </c>
      <c r="AK11" s="25">
        <v>36.441489113190727</v>
      </c>
      <c r="AL11" s="25">
        <v>-33.873992922449524</v>
      </c>
      <c r="AM11" s="25">
        <v>-37.867124016248994</v>
      </c>
      <c r="AN11" s="25">
        <v>-28.525493837643477</v>
      </c>
      <c r="AO11" s="25">
        <v>-12.384289712855463</v>
      </c>
      <c r="AP11" s="25">
        <v>-22.742136574293752</v>
      </c>
      <c r="AQ11" s="25">
        <v>-1.866640170024553</v>
      </c>
      <c r="AR11" s="25">
        <v>6.0438540031596899</v>
      </c>
      <c r="AS11" s="25">
        <v>24.195938910933357</v>
      </c>
      <c r="AT11" s="25">
        <v>0.64113547292410811</v>
      </c>
      <c r="AU11" s="25">
        <v>7.2916066870117584</v>
      </c>
      <c r="AV11" s="25"/>
      <c r="AW11"/>
      <c r="AX11" s="7"/>
      <c r="BC11" s="61"/>
    </row>
    <row r="12" spans="1:55" s="53" customFormat="1" ht="15" customHeight="1" x14ac:dyDescent="0.25">
      <c r="B12" s="23" t="s">
        <v>601</v>
      </c>
      <c r="C12" s="24">
        <v>-1833.6210000000001</v>
      </c>
      <c r="D12" s="24">
        <v>-1438.521</v>
      </c>
      <c r="E12" s="24">
        <v>-1691.117</v>
      </c>
      <c r="F12" s="24">
        <v>-2884.8620000000001</v>
      </c>
      <c r="G12" s="24">
        <v>-2383.777</v>
      </c>
      <c r="H12" s="24">
        <v>-2588.5839999999998</v>
      </c>
      <c r="I12" s="24">
        <v>-2080.7530000000002</v>
      </c>
      <c r="J12" s="24">
        <v>-2343.0390000000002</v>
      </c>
      <c r="K12" s="24">
        <v>-1977.6890000000001</v>
      </c>
      <c r="L12" s="24">
        <v>-2391.1689999999999</v>
      </c>
      <c r="M12" s="24">
        <v>-3494.55</v>
      </c>
      <c r="N12" s="24">
        <v>-3560.7570000000001</v>
      </c>
      <c r="O12" s="24">
        <v>-5765.8909999999996</v>
      </c>
      <c r="P12" s="24">
        <v>-6068.1379999999999</v>
      </c>
      <c r="Q12" s="24">
        <v>-5214.473</v>
      </c>
      <c r="R12" s="24">
        <v>-4198.6360000000004</v>
      </c>
      <c r="S12" s="24">
        <v>-4214.5389999999998</v>
      </c>
      <c r="T12" s="24">
        <v>-6495.77</v>
      </c>
      <c r="U12" s="24">
        <v>-7446.34</v>
      </c>
      <c r="V12" s="24">
        <v>-6966.9089999999997</v>
      </c>
      <c r="W12" s="24">
        <v>-7833.1</v>
      </c>
      <c r="X12" s="81">
        <v>-8995</v>
      </c>
      <c r="Y12" s="111" t="s">
        <v>251</v>
      </c>
      <c r="Z12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/>
      <c r="AX12" s="7"/>
    </row>
    <row r="13" spans="1:55" customFormat="1" ht="6" customHeight="1" x14ac:dyDescent="0.25"/>
    <row r="14" spans="1:55" s="110" customFormat="1" ht="15" customHeight="1" x14ac:dyDescent="0.25">
      <c r="A14" s="109"/>
      <c r="B14" s="20" t="s">
        <v>185</v>
      </c>
      <c r="C14" s="24">
        <v>614.01999999999953</v>
      </c>
      <c r="D14" s="24">
        <v>-69.554000000000087</v>
      </c>
      <c r="E14" s="24">
        <v>601.904</v>
      </c>
      <c r="F14" s="24">
        <v>438.46100000000024</v>
      </c>
      <c r="G14" s="24">
        <v>-688.72900000000118</v>
      </c>
      <c r="H14" s="24">
        <v>610.83199999999943</v>
      </c>
      <c r="I14" s="24">
        <v>-1728.4279999999999</v>
      </c>
      <c r="J14" s="24">
        <v>1594.8280000000004</v>
      </c>
      <c r="K14" s="24">
        <v>-1691.0179999999991</v>
      </c>
      <c r="L14" s="24">
        <v>-2066.362000000001</v>
      </c>
      <c r="M14" s="24">
        <v>-187.09900000000198</v>
      </c>
      <c r="N14" s="24">
        <v>-4430.0089999999982</v>
      </c>
      <c r="O14" s="24">
        <v>9973.0240000000013</v>
      </c>
      <c r="P14" s="24">
        <v>6672.4830000000002</v>
      </c>
      <c r="Q14" s="24">
        <v>2651.6449999999986</v>
      </c>
      <c r="R14" s="24">
        <v>441.96599999999944</v>
      </c>
      <c r="S14" s="24">
        <v>2286.9339999999988</v>
      </c>
      <c r="T14" s="24">
        <v>4988.3900000000012</v>
      </c>
      <c r="U14" s="24">
        <v>2553.0550000000003</v>
      </c>
      <c r="V14" s="24">
        <v>-523.21400000000085</v>
      </c>
      <c r="W14" s="24">
        <v>704.30299999999988</v>
      </c>
      <c r="X14" s="81">
        <v>1248.3109999999979</v>
      </c>
      <c r="Y14" s="111" t="s">
        <v>251</v>
      </c>
      <c r="Z14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/>
      <c r="AX14" s="26"/>
      <c r="BA14" s="71"/>
      <c r="BB14" s="71"/>
      <c r="BC14" s="71"/>
    </row>
    <row r="15" spans="1:55" customFormat="1" ht="6" customHeight="1" x14ac:dyDescent="0.25"/>
    <row r="16" spans="1:55" s="108" customFormat="1" ht="15" customHeight="1" x14ac:dyDescent="0.25">
      <c r="B16" s="20" t="s">
        <v>860</v>
      </c>
      <c r="C16" s="21">
        <v>3257.1669999999995</v>
      </c>
      <c r="D16" s="21">
        <v>3625.5929999999998</v>
      </c>
      <c r="E16" s="21">
        <v>3978.66</v>
      </c>
      <c r="F16" s="21">
        <v>3473.59</v>
      </c>
      <c r="G16" s="21">
        <v>4412.1119999999992</v>
      </c>
      <c r="H16" s="21">
        <v>5442.1639999999998</v>
      </c>
      <c r="I16" s="21">
        <v>5522.37</v>
      </c>
      <c r="J16" s="21">
        <v>8460.25</v>
      </c>
      <c r="K16" s="21">
        <v>6859.64</v>
      </c>
      <c r="L16" s="21">
        <v>8846.14</v>
      </c>
      <c r="M16" s="21">
        <v>11087.140999999998</v>
      </c>
      <c r="N16" s="21">
        <v>12159.991000000002</v>
      </c>
      <c r="O16" s="21">
        <v>17532.024000000001</v>
      </c>
      <c r="P16" s="21">
        <v>8883.4830000000002</v>
      </c>
      <c r="Q16" s="21">
        <v>3354.6449999999986</v>
      </c>
      <c r="R16" s="21">
        <v>1427.9659999999994</v>
      </c>
      <c r="S16" s="21">
        <v>2077.9339999999988</v>
      </c>
      <c r="T16" s="21">
        <v>2423.3910000000001</v>
      </c>
      <c r="U16" s="21">
        <v>-724.94499999999971</v>
      </c>
      <c r="V16" s="21">
        <v>-2313.2140000000009</v>
      </c>
      <c r="W16" s="21">
        <v>-1918.6970000000001</v>
      </c>
      <c r="X16" s="21">
        <v>-2156.6890000000021</v>
      </c>
      <c r="Y16" s="21">
        <v>-2006.1979999999985</v>
      </c>
      <c r="Z16"/>
      <c r="AA16" s="22">
        <v>11.311240719312226</v>
      </c>
      <c r="AB16" s="22">
        <v>9.7381862773896568</v>
      </c>
      <c r="AC16" s="22">
        <v>-12.694475024254391</v>
      </c>
      <c r="AD16" s="22">
        <v>27.018790358102105</v>
      </c>
      <c r="AE16" s="22">
        <v>23.346007535620146</v>
      </c>
      <c r="AF16" s="22">
        <v>1.473788735510362</v>
      </c>
      <c r="AG16" s="22">
        <v>53.199622625792912</v>
      </c>
      <c r="AH16" s="22">
        <v>-18.919180875269639</v>
      </c>
      <c r="AI16" s="22">
        <v>28.959245674700117</v>
      </c>
      <c r="AJ16" s="22">
        <v>25.333094434408661</v>
      </c>
      <c r="AK16" s="22">
        <v>9.6765252647188689</v>
      </c>
      <c r="AL16" s="22">
        <v>44.177935658011577</v>
      </c>
      <c r="AM16" s="22">
        <v>-49.32996327178197</v>
      </c>
      <c r="AN16" s="22">
        <v>-62.237277878507804</v>
      </c>
      <c r="AO16" s="22">
        <v>-57.433171021076738</v>
      </c>
      <c r="AP16" s="22">
        <v>45.517050125843305</v>
      </c>
      <c r="AQ16" s="22">
        <v>16.624974614208234</v>
      </c>
      <c r="AR16" s="22" t="s">
        <v>251</v>
      </c>
      <c r="AS16" s="22" t="s">
        <v>251</v>
      </c>
      <c r="AT16" s="22" t="s">
        <v>251</v>
      </c>
      <c r="AU16" s="22" t="s">
        <v>251</v>
      </c>
      <c r="AV16" s="22" t="s">
        <v>251</v>
      </c>
      <c r="AW16"/>
    </row>
    <row r="17" spans="1:50" s="53" customFormat="1" ht="15" customHeight="1" x14ac:dyDescent="0.25">
      <c r="A17" s="60"/>
      <c r="B17" s="23" t="s">
        <v>25</v>
      </c>
      <c r="C17" s="24">
        <v>4920.1669999999995</v>
      </c>
      <c r="D17" s="24">
        <v>5483.9219999999996</v>
      </c>
      <c r="E17" s="24">
        <v>6176.79</v>
      </c>
      <c r="F17" s="24">
        <v>6487.0640000000003</v>
      </c>
      <c r="G17" s="24">
        <v>6801.1309999999994</v>
      </c>
      <c r="H17" s="24">
        <v>7905.9449999999997</v>
      </c>
      <c r="I17" s="24">
        <v>7951.4009999999998</v>
      </c>
      <c r="J17" s="24">
        <v>9871.5540000000001</v>
      </c>
      <c r="K17" s="24">
        <v>9754.8310000000001</v>
      </c>
      <c r="L17" s="24">
        <v>11578.516</v>
      </c>
      <c r="M17" s="24">
        <v>13476.498999999998</v>
      </c>
      <c r="N17" s="24">
        <v>15464.175000000001</v>
      </c>
      <c r="O17" s="24">
        <v>20859.001</v>
      </c>
      <c r="P17" s="24">
        <v>14078.922</v>
      </c>
      <c r="Q17" s="24">
        <v>9141.0629999999983</v>
      </c>
      <c r="R17" s="24">
        <v>6651.5129999999999</v>
      </c>
      <c r="S17" s="24">
        <v>5715.8719999999994</v>
      </c>
      <c r="T17" s="24">
        <v>4560.5829999999996</v>
      </c>
      <c r="U17" s="24">
        <v>4284.911000000001</v>
      </c>
      <c r="V17" s="24">
        <v>4533.33</v>
      </c>
      <c r="W17" s="24">
        <v>5571.3720000000003</v>
      </c>
      <c r="X17" s="24">
        <v>5674.6599999999989</v>
      </c>
      <c r="Y17" s="24">
        <v>6127.4639999999999</v>
      </c>
      <c r="Z17"/>
      <c r="AA17" s="25">
        <v>11.458046037868231</v>
      </c>
      <c r="AB17" s="25">
        <v>12.634534189217142</v>
      </c>
      <c r="AC17" s="25">
        <v>5.0232240370807544</v>
      </c>
      <c r="AD17" s="25">
        <v>4.8414352008859334</v>
      </c>
      <c r="AE17" s="25">
        <v>16.244562852854919</v>
      </c>
      <c r="AF17" s="25">
        <v>0.57495972967178666</v>
      </c>
      <c r="AG17" s="25">
        <v>24.148612301152969</v>
      </c>
      <c r="AH17" s="25">
        <v>-1.1824176821602754</v>
      </c>
      <c r="AI17" s="25">
        <v>18.695198307382253</v>
      </c>
      <c r="AJ17" s="25">
        <v>16.392282050653112</v>
      </c>
      <c r="AK17" s="25">
        <v>14.749201554498713</v>
      </c>
      <c r="AL17" s="25">
        <v>34.885960615422405</v>
      </c>
      <c r="AM17" s="25">
        <v>-32.504332302395497</v>
      </c>
      <c r="AN17" s="25">
        <v>-35.072706560914263</v>
      </c>
      <c r="AO17" s="25">
        <v>-27.234797528471237</v>
      </c>
      <c r="AP17" s="25">
        <v>-14.066589060263439</v>
      </c>
      <c r="AQ17" s="25">
        <v>-20.211964158749517</v>
      </c>
      <c r="AR17" s="25">
        <v>-6.0446451790582723</v>
      </c>
      <c r="AS17" s="25">
        <v>5.797529983703253</v>
      </c>
      <c r="AT17" s="25">
        <v>22.898002130883928</v>
      </c>
      <c r="AU17" s="25">
        <v>1.8539060037635009</v>
      </c>
      <c r="AV17" s="25">
        <v>7.979403171291338</v>
      </c>
      <c r="AW17"/>
      <c r="AX17" s="7"/>
    </row>
    <row r="18" spans="1:50" s="53" customFormat="1" ht="15" customHeight="1" x14ac:dyDescent="0.25">
      <c r="A18" s="60"/>
      <c r="B18" s="23" t="s">
        <v>26</v>
      </c>
      <c r="C18" s="24">
        <v>-1663</v>
      </c>
      <c r="D18" s="24">
        <v>-1858.329</v>
      </c>
      <c r="E18" s="24">
        <v>-2198.13</v>
      </c>
      <c r="F18" s="24">
        <v>-3013.4740000000002</v>
      </c>
      <c r="G18" s="24">
        <v>-2389.0189999999998</v>
      </c>
      <c r="H18" s="24">
        <v>-2463.7809999999999</v>
      </c>
      <c r="I18" s="24">
        <v>-2429.0309999999999</v>
      </c>
      <c r="J18" s="24">
        <v>-1411.3040000000001</v>
      </c>
      <c r="K18" s="24">
        <v>-2895.1909999999998</v>
      </c>
      <c r="L18" s="24">
        <v>-2732.3760000000002</v>
      </c>
      <c r="M18" s="24">
        <v>-2389.3580000000002</v>
      </c>
      <c r="N18" s="24">
        <v>-3304.1840000000002</v>
      </c>
      <c r="O18" s="24">
        <v>-3326.9769999999999</v>
      </c>
      <c r="P18" s="24">
        <v>-5195.4390000000003</v>
      </c>
      <c r="Q18" s="24">
        <v>-5786.4179999999997</v>
      </c>
      <c r="R18" s="24">
        <v>-5223.5470000000005</v>
      </c>
      <c r="S18" s="24">
        <v>-3637.9380000000006</v>
      </c>
      <c r="T18" s="24">
        <v>-2137.192</v>
      </c>
      <c r="U18" s="24">
        <v>-5009.8560000000007</v>
      </c>
      <c r="V18" s="24">
        <v>-6846.5440000000008</v>
      </c>
      <c r="W18" s="24">
        <v>-7490.0690000000004</v>
      </c>
      <c r="X18" s="24">
        <v>-7831.3490000000011</v>
      </c>
      <c r="Y18" s="24">
        <v>-8133.6619999999984</v>
      </c>
      <c r="Z18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/>
      <c r="AX18" s="7"/>
    </row>
    <row r="19" spans="1:50" customFormat="1" ht="6" customHeight="1" x14ac:dyDescent="0.25"/>
    <row r="20" spans="1:50" s="53" customFormat="1" ht="15" customHeight="1" x14ac:dyDescent="0.25">
      <c r="A20" s="60"/>
      <c r="B20" s="23" t="s">
        <v>942</v>
      </c>
      <c r="C20" s="24">
        <v>-1663</v>
      </c>
      <c r="D20" s="24">
        <v>-1858.329</v>
      </c>
      <c r="E20" s="24">
        <v>-2198.13</v>
      </c>
      <c r="F20" s="24">
        <v>-3013.4740000000002</v>
      </c>
      <c r="G20" s="24">
        <v>-2389.0189999999998</v>
      </c>
      <c r="H20" s="24">
        <v>-2463.7809999999999</v>
      </c>
      <c r="I20" s="24">
        <v>-2429.0309999999999</v>
      </c>
      <c r="J20" s="24">
        <v>-1411.3040000000001</v>
      </c>
      <c r="K20" s="24">
        <v>-2895.1909999999998</v>
      </c>
      <c r="L20" s="24">
        <v>-2732.3760000000002</v>
      </c>
      <c r="M20" s="24">
        <v>-2493.6190000000001</v>
      </c>
      <c r="N20" s="24">
        <v>-3619.4140000000002</v>
      </c>
      <c r="O20" s="24">
        <v>-3432.413</v>
      </c>
      <c r="P20" s="24">
        <v>-5370.8559999999998</v>
      </c>
      <c r="Q20" s="24">
        <v>-6514.3469999999998</v>
      </c>
      <c r="R20" s="24">
        <v>-5853.75</v>
      </c>
      <c r="S20" s="24">
        <v>-4038.2750000000001</v>
      </c>
      <c r="T20" s="24">
        <v>-2873.306</v>
      </c>
      <c r="U20" s="24">
        <v>-5957.34</v>
      </c>
      <c r="V20" s="24">
        <v>-7443.7150000000001</v>
      </c>
      <c r="W20" s="24">
        <v>-7847.1009999999997</v>
      </c>
      <c r="X20" s="24">
        <v>-8487.7009999999991</v>
      </c>
      <c r="Y20" s="24">
        <v>-8591.9969999999994</v>
      </c>
      <c r="Z20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/>
      <c r="AX20" s="7"/>
    </row>
    <row r="21" spans="1:50" s="53" customFormat="1" ht="15" customHeight="1" x14ac:dyDescent="0.25">
      <c r="A21" s="60"/>
      <c r="B21" s="23" t="s">
        <v>257</v>
      </c>
      <c r="C21" s="24"/>
      <c r="D21" s="24"/>
      <c r="E21" s="24">
        <v>-108.837</v>
      </c>
      <c r="F21" s="24">
        <v>-1473.694</v>
      </c>
      <c r="G21" s="24">
        <v>-1989.8440000000001</v>
      </c>
      <c r="H21" s="24">
        <v>-1481.999</v>
      </c>
      <c r="I21" s="24">
        <v>-1476.9970000000001</v>
      </c>
      <c r="J21" s="24">
        <v>-329.57600000000002</v>
      </c>
      <c r="K21" s="24">
        <v>-1088.789</v>
      </c>
      <c r="L21" s="24">
        <v>-1312.1030000000001</v>
      </c>
      <c r="M21" s="24">
        <v>-1793.259</v>
      </c>
      <c r="N21" s="24">
        <v>-2752.0990000000002</v>
      </c>
      <c r="O21" s="24">
        <v>-2645.348</v>
      </c>
      <c r="P21" s="24">
        <v>-4251.2000000000007</v>
      </c>
      <c r="Q21" s="24">
        <v>-4306.7880000000005</v>
      </c>
      <c r="R21" s="24">
        <v>-3812.82</v>
      </c>
      <c r="S21" s="24">
        <v>-2157.7849999999999</v>
      </c>
      <c r="T21" s="24">
        <v>-125.625</v>
      </c>
      <c r="U21" s="24">
        <v>-978.36800000000005</v>
      </c>
      <c r="V21" s="24">
        <v>-1293.8320000000001</v>
      </c>
      <c r="W21" s="24">
        <v>-1378.7660000000001</v>
      </c>
      <c r="X21" s="24">
        <v>-2324.2750000000001</v>
      </c>
      <c r="Y21" s="24">
        <v>-2554.6880000000001</v>
      </c>
      <c r="Z21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/>
      <c r="AX21" s="7"/>
    </row>
    <row r="22" spans="1:50" s="53" customFormat="1" ht="15" customHeight="1" x14ac:dyDescent="0.25">
      <c r="A22" s="60"/>
      <c r="B22" s="23" t="s">
        <v>258</v>
      </c>
      <c r="C22" s="24"/>
      <c r="D22" s="24">
        <v>-1442.0139999999999</v>
      </c>
      <c r="E22" s="24">
        <v>-1711.682</v>
      </c>
      <c r="F22" s="24">
        <v>-1197.1849999999999</v>
      </c>
      <c r="G22" s="24">
        <v>-125.161</v>
      </c>
      <c r="H22" s="24">
        <v>-600.26800000000003</v>
      </c>
      <c r="I22" s="24">
        <v>-571.47400000000005</v>
      </c>
      <c r="J22" s="24">
        <v>-712.39599999999996</v>
      </c>
      <c r="K22" s="24">
        <v>-1352.846</v>
      </c>
      <c r="L22" s="24">
        <v>-1060.662</v>
      </c>
      <c r="M22" s="24">
        <v>-524.62900000000013</v>
      </c>
      <c r="N22" s="24">
        <v>-455.62</v>
      </c>
      <c r="O22" s="24">
        <v>-553.06899999999996</v>
      </c>
      <c r="P22" s="24">
        <v>-641.19000000000005</v>
      </c>
      <c r="Q22" s="24">
        <v>-1302.6179999999999</v>
      </c>
      <c r="R22" s="24">
        <v>-1540.4929999999999</v>
      </c>
      <c r="S22" s="24">
        <v>-1210.2650000000001</v>
      </c>
      <c r="T22" s="24">
        <v>-1841.675</v>
      </c>
      <c r="U22" s="24">
        <v>-3825.116</v>
      </c>
      <c r="V22" s="24">
        <v>-5220.8680000000004</v>
      </c>
      <c r="W22" s="24">
        <v>-5888.9369999999999</v>
      </c>
      <c r="X22" s="24">
        <v>-5357.3109999999997</v>
      </c>
      <c r="Y22" s="24">
        <v>-5288.5460000000003</v>
      </c>
      <c r="Z22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/>
      <c r="AX22" s="7"/>
    </row>
    <row r="23" spans="1:50" s="53" customFormat="1" ht="15" customHeight="1" x14ac:dyDescent="0.25">
      <c r="A23" s="60"/>
      <c r="B23" s="23" t="s">
        <v>259</v>
      </c>
      <c r="C23" s="24"/>
      <c r="D23" s="24">
        <f>+D20-D21-D22</f>
        <v>-416.31500000000005</v>
      </c>
      <c r="E23" s="24">
        <f t="shared" ref="E23:Y23" si="0">+E20-E21-E22</f>
        <v>-377.6110000000001</v>
      </c>
      <c r="F23" s="24">
        <f t="shared" si="0"/>
        <v>-342.59500000000025</v>
      </c>
      <c r="G23" s="24">
        <f t="shared" si="0"/>
        <v>-274.01399999999973</v>
      </c>
      <c r="H23" s="24">
        <f t="shared" si="0"/>
        <v>-381.5139999999999</v>
      </c>
      <c r="I23" s="24">
        <f t="shared" si="0"/>
        <v>-380.55999999999983</v>
      </c>
      <c r="J23" s="24">
        <f t="shared" si="0"/>
        <v>-369.33200000000011</v>
      </c>
      <c r="K23" s="24">
        <f t="shared" si="0"/>
        <v>-453.55599999999981</v>
      </c>
      <c r="L23" s="24">
        <f t="shared" si="0"/>
        <v>-359.6110000000001</v>
      </c>
      <c r="M23" s="24">
        <f t="shared" si="0"/>
        <v>-175.73099999999999</v>
      </c>
      <c r="N23" s="24">
        <f t="shared" si="0"/>
        <v>-411.69500000000005</v>
      </c>
      <c r="O23" s="24">
        <f t="shared" si="0"/>
        <v>-233.99600000000009</v>
      </c>
      <c r="P23" s="24">
        <f t="shared" si="0"/>
        <v>-478.46599999999899</v>
      </c>
      <c r="Q23" s="24">
        <f t="shared" si="0"/>
        <v>-904.94099999999935</v>
      </c>
      <c r="R23" s="24">
        <f t="shared" si="0"/>
        <v>-500.4369999999999</v>
      </c>
      <c r="S23" s="24">
        <f t="shared" si="0"/>
        <v>-670.22500000000014</v>
      </c>
      <c r="T23" s="24">
        <f t="shared" si="0"/>
        <v>-906.00600000000009</v>
      </c>
      <c r="U23" s="24">
        <f t="shared" si="0"/>
        <v>-1153.8559999999998</v>
      </c>
      <c r="V23" s="24">
        <f t="shared" si="0"/>
        <v>-929.01499999999942</v>
      </c>
      <c r="W23" s="24">
        <f t="shared" si="0"/>
        <v>-579.39799999999923</v>
      </c>
      <c r="X23" s="24">
        <f t="shared" si="0"/>
        <v>-806.11499999999978</v>
      </c>
      <c r="Y23" s="24">
        <f t="shared" si="0"/>
        <v>-748.76299999999901</v>
      </c>
      <c r="Z23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/>
      <c r="AX23" s="7"/>
    </row>
    <row r="24" spans="1:50" ht="6" customHeight="1" thickBot="1" x14ac:dyDescent="0.3"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/>
      <c r="AA24" s="41" t="s">
        <v>251</v>
      </c>
      <c r="AB24" s="41" t="s">
        <v>251</v>
      </c>
      <c r="AC24" s="41" t="s">
        <v>251</v>
      </c>
      <c r="AD24" s="41" t="s">
        <v>251</v>
      </c>
      <c r="AE24" s="41" t="s">
        <v>251</v>
      </c>
      <c r="AF24" s="41" t="s">
        <v>251</v>
      </c>
      <c r="AG24" s="41" t="s">
        <v>251</v>
      </c>
      <c r="AH24" s="41" t="s">
        <v>251</v>
      </c>
      <c r="AI24" s="41" t="s">
        <v>251</v>
      </c>
      <c r="AJ24" s="41" t="s">
        <v>251</v>
      </c>
      <c r="AK24" s="41" t="s">
        <v>251</v>
      </c>
      <c r="AL24" s="41" t="s">
        <v>251</v>
      </c>
      <c r="AM24" s="41" t="s">
        <v>251</v>
      </c>
      <c r="AN24" s="41" t="s">
        <v>251</v>
      </c>
      <c r="AO24" s="41" t="s">
        <v>251</v>
      </c>
      <c r="AP24" s="41" t="s">
        <v>251</v>
      </c>
      <c r="AQ24" s="41" t="s">
        <v>251</v>
      </c>
      <c r="AR24" s="41" t="s">
        <v>251</v>
      </c>
      <c r="AS24" s="41" t="s">
        <v>251</v>
      </c>
      <c r="AT24" s="41" t="s">
        <v>251</v>
      </c>
      <c r="AU24" s="41" t="s">
        <v>251</v>
      </c>
      <c r="AV24" s="41"/>
      <c r="AW24"/>
      <c r="AX24" s="2"/>
    </row>
    <row r="25" spans="1:50" s="63" customFormat="1" ht="6" customHeight="1" x14ac:dyDescent="0.25">
      <c r="Z25"/>
      <c r="AW25"/>
    </row>
    <row r="26" spans="1:50" ht="12" customHeight="1" x14ac:dyDescent="0.25">
      <c r="B26" s="42" t="s">
        <v>60</v>
      </c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43"/>
      <c r="AW26"/>
      <c r="AX26" s="2"/>
    </row>
    <row r="27" spans="1:50" ht="12" customHeight="1" x14ac:dyDescent="0.25">
      <c r="B27" s="42" t="s">
        <v>859</v>
      </c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65"/>
      <c r="S27" s="65"/>
      <c r="T27" s="65"/>
      <c r="U27" s="65"/>
      <c r="V27" s="65"/>
      <c r="W27" s="65"/>
      <c r="X27" s="65"/>
      <c r="Y27" s="65"/>
      <c r="Z27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43"/>
      <c r="AW27"/>
      <c r="AX27" s="2"/>
    </row>
    <row r="28" spans="1:50" s="63" customFormat="1" ht="12" customHeight="1" x14ac:dyDescent="0.25">
      <c r="B28" s="42"/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65"/>
      <c r="S28" s="65"/>
      <c r="T28" s="65"/>
      <c r="U28" s="65"/>
      <c r="V28" s="65"/>
      <c r="W28" s="65"/>
      <c r="X28" s="65"/>
      <c r="Y28" s="65"/>
      <c r="Z28"/>
      <c r="AW28"/>
    </row>
    <row r="29" spans="1:50" s="63" customFormat="1" ht="12" customHeight="1" x14ac:dyDescent="0.25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/>
      <c r="AW29"/>
    </row>
    <row r="30" spans="1:50" s="63" customFormat="1" ht="12" customHeight="1" x14ac:dyDescent="0.25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/>
      <c r="AW30"/>
    </row>
    <row r="31" spans="1:50" s="63" customFormat="1" ht="12" customHeight="1" x14ac:dyDescent="0.25">
      <c r="B31" s="23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03"/>
      <c r="S31" s="203"/>
      <c r="T31" s="203"/>
      <c r="U31" s="203"/>
      <c r="V31" s="203"/>
      <c r="W31" s="203"/>
      <c r="X31" s="203"/>
      <c r="Y31" s="203"/>
      <c r="Z31"/>
      <c r="AW31"/>
    </row>
    <row r="32" spans="1:50" s="63" customFormat="1" ht="12" customHeight="1" x14ac:dyDescent="0.25"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Z32"/>
      <c r="AW32"/>
    </row>
    <row r="33" spans="2:50" s="63" customFormat="1" ht="12" customHeight="1" x14ac:dyDescent="0.25">
      <c r="Z33"/>
      <c r="AW33"/>
    </row>
    <row r="34" spans="2:50" s="63" customFormat="1" ht="12" customHeight="1" x14ac:dyDescent="0.25">
      <c r="Z34"/>
      <c r="AW34"/>
    </row>
    <row r="35" spans="2:50" s="63" customFormat="1" ht="12" customHeight="1" x14ac:dyDescent="0.25">
      <c r="Z35"/>
      <c r="AW35"/>
    </row>
    <row r="36" spans="2:50" ht="12" customHeight="1" x14ac:dyDescent="0.25">
      <c r="B36" s="44"/>
      <c r="C36" s="69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Z36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/>
      <c r="AX36" s="2"/>
    </row>
    <row r="37" spans="2:50" ht="12" customHeight="1" x14ac:dyDescent="0.25">
      <c r="B37" s="44"/>
      <c r="C37" s="69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Z37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/>
      <c r="AX37" s="2"/>
    </row>
    <row r="38" spans="2:50" ht="12" customHeight="1" x14ac:dyDescent="0.25">
      <c r="B38" s="44"/>
      <c r="C38" s="69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Z38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/>
      <c r="AX38" s="2"/>
    </row>
    <row r="39" spans="2:50" ht="15" customHeight="1" x14ac:dyDescent="0.25">
      <c r="B39" s="69"/>
      <c r="C39" s="44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Z39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/>
      <c r="AX39" s="2"/>
    </row>
    <row r="40" spans="2:50" ht="15" customHeight="1" x14ac:dyDescent="0.25">
      <c r="B40" s="45"/>
      <c r="C40" s="45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Z40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/>
      <c r="AX40" s="2"/>
    </row>
    <row r="41" spans="2:50" ht="15" x14ac:dyDescent="0.25">
      <c r="B41" s="46"/>
      <c r="C41" s="47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Z41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/>
      <c r="AX41" s="2"/>
    </row>
    <row r="42" spans="2:50" ht="15" x14ac:dyDescent="0.25">
      <c r="B42" s="48"/>
      <c r="C42" s="49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Z42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/>
      <c r="AX42" s="2"/>
    </row>
    <row r="43" spans="2:50" ht="15" x14ac:dyDescent="0.25">
      <c r="B43" s="50"/>
      <c r="C43" s="49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Z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/>
      <c r="AX43" s="2"/>
    </row>
    <row r="44" spans="2:50" ht="15" x14ac:dyDescent="0.25">
      <c r="B44" s="50"/>
      <c r="C44" s="49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Z44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/>
      <c r="AX44" s="2"/>
    </row>
    <row r="45" spans="2:50" ht="15" x14ac:dyDescent="0.25">
      <c r="B45" s="50"/>
      <c r="C45" s="49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Z45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/>
      <c r="AX45" s="2"/>
    </row>
    <row r="46" spans="2:50" ht="15" x14ac:dyDescent="0.25">
      <c r="B46" s="50"/>
      <c r="C46" s="49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Z46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/>
      <c r="AX46" s="2"/>
    </row>
    <row r="47" spans="2:50" ht="15" x14ac:dyDescent="0.25">
      <c r="B47" s="47"/>
      <c r="C47" s="47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Z47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/>
      <c r="AX47" s="2"/>
    </row>
    <row r="48" spans="2:50" ht="15" x14ac:dyDescent="0.25">
      <c r="B48" s="50"/>
      <c r="C48" s="49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Z48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/>
      <c r="AX48" s="2"/>
    </row>
    <row r="49" spans="2:50" ht="15" x14ac:dyDescent="0.25">
      <c r="B49" s="48"/>
      <c r="C49" s="49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Z49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/>
      <c r="AX49" s="2"/>
    </row>
    <row r="50" spans="2:50" ht="15" x14ac:dyDescent="0.25">
      <c r="B50" s="48"/>
      <c r="C50" s="49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Z50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/>
      <c r="AX50" s="2"/>
    </row>
    <row r="51" spans="2:50" ht="15" x14ac:dyDescent="0.25">
      <c r="B51" s="50"/>
      <c r="C51" s="49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Z51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/>
      <c r="AX51" s="2"/>
    </row>
    <row r="52" spans="2:50" ht="15" x14ac:dyDescent="0.25">
      <c r="B52" s="50"/>
      <c r="C52" s="49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Z52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/>
      <c r="AX52" s="2"/>
    </row>
    <row r="53" spans="2:50" ht="15" x14ac:dyDescent="0.25">
      <c r="B53" s="47"/>
      <c r="C53" s="47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Z5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/>
      <c r="AX53" s="2"/>
    </row>
    <row r="54" spans="2:50" ht="15" x14ac:dyDescent="0.25">
      <c r="B54" s="50"/>
      <c r="C54" s="49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Z54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/>
      <c r="AX54" s="2"/>
    </row>
    <row r="55" spans="2:50" ht="15" x14ac:dyDescent="0.25">
      <c r="B55" s="47"/>
      <c r="C55" s="47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Z55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/>
      <c r="AX55" s="2"/>
    </row>
    <row r="56" spans="2:50" ht="15" x14ac:dyDescent="0.25">
      <c r="B56" s="50"/>
      <c r="C56" s="49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Z56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/>
      <c r="AX56" s="2"/>
    </row>
    <row r="57" spans="2:50" ht="15" x14ac:dyDescent="0.25">
      <c r="B57" s="50"/>
      <c r="C57" s="49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Z57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/>
      <c r="AX57" s="2"/>
    </row>
    <row r="58" spans="2:50" ht="15" x14ac:dyDescent="0.25">
      <c r="B58" s="50"/>
      <c r="C58" s="49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Z58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/>
      <c r="AX58" s="2"/>
    </row>
    <row r="59" spans="2:50" ht="15" x14ac:dyDescent="0.25">
      <c r="B59" s="50"/>
      <c r="C59" s="49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Z59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/>
      <c r="AX59" s="2"/>
    </row>
    <row r="60" spans="2:50" ht="15" x14ac:dyDescent="0.25">
      <c r="B60" s="47"/>
      <c r="C60" s="47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Z60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/>
      <c r="AX60" s="2"/>
    </row>
    <row r="61" spans="2:50" ht="15" x14ac:dyDescent="0.25">
      <c r="B61" s="50"/>
      <c r="C61" s="49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Z61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/>
      <c r="AX61" s="2"/>
    </row>
    <row r="62" spans="2:50" ht="15" x14ac:dyDescent="0.25">
      <c r="B62" s="51"/>
      <c r="C62" s="47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Z6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/>
      <c r="AX62" s="2"/>
    </row>
    <row r="63" spans="2:50" ht="15" x14ac:dyDescent="0.25">
      <c r="B63" s="69"/>
      <c r="C63" s="69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Z63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/>
      <c r="AX63" s="2"/>
    </row>
    <row r="64" spans="2:50" ht="15" x14ac:dyDescent="0.25">
      <c r="B64" s="69"/>
      <c r="C64" s="69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Z64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/>
      <c r="AX64" s="2"/>
    </row>
    <row r="65" spans="2:50" ht="15" x14ac:dyDescent="0.25">
      <c r="B65" s="69"/>
      <c r="C65" s="69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Z65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/>
      <c r="AX65" s="2"/>
    </row>
    <row r="66" spans="2:50" ht="15" x14ac:dyDescent="0.25">
      <c r="B66" s="69"/>
      <c r="C66" s="69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Z66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/>
      <c r="AX66" s="2"/>
    </row>
    <row r="67" spans="2:50" ht="15" x14ac:dyDescent="0.25">
      <c r="B67" s="69"/>
      <c r="C67" s="69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Z67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/>
      <c r="AX67" s="2"/>
    </row>
    <row r="68" spans="2:50" ht="15" x14ac:dyDescent="0.25">
      <c r="B68" s="69"/>
      <c r="C68" s="69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Z68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/>
      <c r="AX68" s="2"/>
    </row>
    <row r="69" spans="2:50" ht="15" x14ac:dyDescent="0.25">
      <c r="B69" s="69"/>
      <c r="C69" s="69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Z69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/>
      <c r="AX69" s="2"/>
    </row>
    <row r="70" spans="2:50" ht="15" x14ac:dyDescent="0.25">
      <c r="B70" s="69"/>
      <c r="C70" s="69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Z70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/>
      <c r="AX70" s="2"/>
    </row>
    <row r="71" spans="2:50" ht="15" x14ac:dyDescent="0.25">
      <c r="B71" s="69"/>
      <c r="C71" s="69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Z71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/>
      <c r="AX71" s="2"/>
    </row>
    <row r="72" spans="2:50" ht="15" x14ac:dyDescent="0.25">
      <c r="B72" s="69"/>
      <c r="C72" s="69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Z7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/>
      <c r="AX72" s="2"/>
    </row>
    <row r="73" spans="2:50" ht="15" x14ac:dyDescent="0.25">
      <c r="B73" s="69"/>
      <c r="C73" s="69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Z73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/>
      <c r="AX73" s="2"/>
    </row>
    <row r="74" spans="2:50" ht="15" x14ac:dyDescent="0.25">
      <c r="B74" s="69"/>
      <c r="C74" s="69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Z74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/>
      <c r="AX74" s="2"/>
    </row>
    <row r="75" spans="2:50" ht="15" x14ac:dyDescent="0.25">
      <c r="B75" s="69"/>
      <c r="C75" s="69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Z75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/>
      <c r="AX75" s="2"/>
    </row>
    <row r="76" spans="2:50" ht="15" x14ac:dyDescent="0.25">
      <c r="B76" s="69"/>
      <c r="C76" s="69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Z76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/>
      <c r="AX76" s="2"/>
    </row>
    <row r="77" spans="2:50" ht="15" x14ac:dyDescent="0.25">
      <c r="B77" s="69"/>
      <c r="C77" s="69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Z77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/>
      <c r="AX77" s="2"/>
    </row>
    <row r="78" spans="2:50" ht="15" x14ac:dyDescent="0.25">
      <c r="B78" s="69"/>
      <c r="C78" s="69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Z78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/>
      <c r="AX78" s="2"/>
    </row>
    <row r="79" spans="2:50" ht="15" x14ac:dyDescent="0.25">
      <c r="B79" s="69"/>
      <c r="C79" s="69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Z79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/>
      <c r="AX79" s="2"/>
    </row>
    <row r="80" spans="2:50" ht="15" x14ac:dyDescent="0.25">
      <c r="B80" s="69"/>
      <c r="C80" s="69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Z80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/>
      <c r="AX80" s="2"/>
    </row>
    <row r="81" spans="2:50" ht="15" x14ac:dyDescent="0.25">
      <c r="B81" s="69"/>
      <c r="C81" s="69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Z81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/>
      <c r="AX81" s="2"/>
    </row>
    <row r="82" spans="2:50" ht="15" x14ac:dyDescent="0.25">
      <c r="B82" s="69"/>
      <c r="C82" s="69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Z8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/>
      <c r="AX82" s="2"/>
    </row>
    <row r="83" spans="2:50" ht="15" x14ac:dyDescent="0.25">
      <c r="B83" s="69"/>
      <c r="C83" s="69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Z83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/>
      <c r="AX83" s="2"/>
    </row>
    <row r="84" spans="2:50" ht="15" x14ac:dyDescent="0.25">
      <c r="B84" s="69"/>
      <c r="C84" s="69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Z84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/>
      <c r="AX84" s="2"/>
    </row>
    <row r="85" spans="2:50" ht="15" x14ac:dyDescent="0.25">
      <c r="B85" s="69"/>
      <c r="C85" s="69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Z85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/>
      <c r="AX85" s="2"/>
    </row>
    <row r="86" spans="2:50" ht="15" x14ac:dyDescent="0.25">
      <c r="B86" s="2"/>
      <c r="C86" s="69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Z86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/>
      <c r="AX86" s="2"/>
    </row>
    <row r="87" spans="2:50" ht="15" x14ac:dyDescent="0.25">
      <c r="C87" s="56"/>
      <c r="Z87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/>
      <c r="AX87" s="2"/>
    </row>
    <row r="88" spans="2:50" ht="15" x14ac:dyDescent="0.25">
      <c r="C88" s="56"/>
      <c r="Z88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/>
      <c r="AX88" s="2"/>
    </row>
    <row r="89" spans="2:50" ht="15" x14ac:dyDescent="0.25">
      <c r="C89" s="56"/>
      <c r="Z89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/>
      <c r="AX89" s="2"/>
    </row>
    <row r="90" spans="2:50" ht="15" x14ac:dyDescent="0.25">
      <c r="C90" s="56"/>
      <c r="Z90"/>
      <c r="AW90"/>
    </row>
    <row r="91" spans="2:50" ht="15" x14ac:dyDescent="0.25">
      <c r="C91" s="56"/>
      <c r="Z91"/>
      <c r="AW91"/>
    </row>
    <row r="92" spans="2:50" ht="15" x14ac:dyDescent="0.25">
      <c r="Z92"/>
      <c r="AW92"/>
    </row>
    <row r="93" spans="2:50" ht="15" x14ac:dyDescent="0.25">
      <c r="Z93"/>
      <c r="AW93"/>
    </row>
    <row r="94" spans="2:50" ht="15" x14ac:dyDescent="0.25">
      <c r="Z94"/>
      <c r="AW94"/>
    </row>
    <row r="95" spans="2:50" ht="15" x14ac:dyDescent="0.25">
      <c r="Z95"/>
      <c r="AW95"/>
    </row>
    <row r="96" spans="2:50" ht="15" x14ac:dyDescent="0.25">
      <c r="Z96"/>
      <c r="AW96"/>
    </row>
    <row r="97" spans="26:49" ht="15" x14ac:dyDescent="0.25">
      <c r="Z97"/>
      <c r="AW97"/>
    </row>
    <row r="98" spans="26:49" ht="15" x14ac:dyDescent="0.25">
      <c r="Z98"/>
      <c r="AW98"/>
    </row>
    <row r="99" spans="26:49" ht="15" x14ac:dyDescent="0.25">
      <c r="Z99"/>
      <c r="AW99"/>
    </row>
    <row r="100" spans="26:49" ht="15" x14ac:dyDescent="0.25">
      <c r="Z100"/>
      <c r="AW100"/>
    </row>
    <row r="101" spans="26:49" ht="15" x14ac:dyDescent="0.25">
      <c r="Z101"/>
      <c r="AW101"/>
    </row>
    <row r="102" spans="26:49" ht="15" x14ac:dyDescent="0.25">
      <c r="Z102"/>
      <c r="AW102"/>
    </row>
    <row r="103" spans="26:49" ht="15" x14ac:dyDescent="0.25">
      <c r="Z103"/>
      <c r="AW103"/>
    </row>
    <row r="104" spans="26:49" ht="15" x14ac:dyDescent="0.25">
      <c r="Z104"/>
      <c r="AW104"/>
    </row>
    <row r="105" spans="26:49" ht="15" x14ac:dyDescent="0.25">
      <c r="Z105"/>
      <c r="AW105"/>
    </row>
    <row r="106" spans="26:49" ht="15" x14ac:dyDescent="0.25">
      <c r="Z106"/>
      <c r="AW106"/>
    </row>
    <row r="107" spans="26:49" ht="15" x14ac:dyDescent="0.25">
      <c r="Z107"/>
      <c r="AW107"/>
    </row>
    <row r="108" spans="26:49" ht="15" x14ac:dyDescent="0.25">
      <c r="Z108"/>
      <c r="AW108"/>
    </row>
    <row r="109" spans="26:49" ht="15" x14ac:dyDescent="0.25">
      <c r="Z109"/>
      <c r="AW109"/>
    </row>
    <row r="110" spans="26:49" ht="15" x14ac:dyDescent="0.25">
      <c r="Z110"/>
      <c r="AW110"/>
    </row>
    <row r="111" spans="26:49" ht="15" x14ac:dyDescent="0.25">
      <c r="Z111"/>
      <c r="AW111"/>
    </row>
    <row r="112" spans="26:49" ht="15" x14ac:dyDescent="0.25">
      <c r="Z112"/>
      <c r="AW112"/>
    </row>
  </sheetData>
  <mergeCells count="24">
    <mergeCell ref="AA6:AV6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N6:N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</mergeCells>
  <hyperlinks>
    <hyperlink ref="B4" location="Indice!A1" display="Volver al índice"/>
  </hyperlinks>
  <printOptions horizontalCentered="1" verticalCentered="1"/>
  <pageMargins left="0.70866141732283472" right="0.15748031496062992" top="0.74803149606299213" bottom="0.31496062992125984" header="0.31496062992125984" footer="0.31496062992125984"/>
  <pageSetup paperSize="9" scale="97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A1:AX105"/>
  <sheetViews>
    <sheetView workbookViewId="0">
      <pane xSplit="2" ySplit="8" topLeftCell="U9" activePane="bottomRight" state="frozen"/>
      <selection pane="topRight" activeCell="C1" sqref="C1"/>
      <selection pane="bottomLeft" activeCell="A9" sqref="A9"/>
      <selection pane="bottomRight" activeCell="B4" sqref="B4"/>
    </sheetView>
  </sheetViews>
  <sheetFormatPr baseColWidth="10" defaultRowHeight="12.75" x14ac:dyDescent="0.2"/>
  <cols>
    <col min="1" max="1" width="1.7109375" style="52" customWidth="1"/>
    <col min="2" max="2" width="50.7109375" style="52" customWidth="1"/>
    <col min="3" max="24" width="10.7109375" style="52" customWidth="1"/>
    <col min="25" max="25" width="10.7109375" style="2" customWidth="1"/>
    <col min="26" max="26" width="1.7109375" style="52" customWidth="1"/>
    <col min="27" max="43" width="6.7109375" style="52" hidden="1" customWidth="1"/>
    <col min="44" max="48" width="6.7109375" style="52" customWidth="1"/>
    <col min="49" max="49" width="1.140625" style="52" customWidth="1"/>
    <col min="50" max="252" width="11.42578125" style="52"/>
    <col min="253" max="253" width="2.28515625" style="52" customWidth="1"/>
    <col min="254" max="254" width="48.7109375" style="52" customWidth="1"/>
    <col min="255" max="271" width="11.42578125" style="52" customWidth="1"/>
    <col min="272" max="277" width="10.7109375" style="52" customWidth="1"/>
    <col min="278" max="279" width="11.42578125" style="52" customWidth="1"/>
    <col min="280" max="280" width="1.7109375" style="52" customWidth="1"/>
    <col min="281" max="296" width="11.42578125" style="52" customWidth="1"/>
    <col min="297" max="302" width="6.7109375" style="52" customWidth="1"/>
    <col min="303" max="304" width="11.42578125" style="52" customWidth="1"/>
    <col min="305" max="305" width="1.140625" style="52" customWidth="1"/>
    <col min="306" max="508" width="11.42578125" style="52"/>
    <col min="509" max="509" width="2.28515625" style="52" customWidth="1"/>
    <col min="510" max="510" width="48.7109375" style="52" customWidth="1"/>
    <col min="511" max="527" width="11.42578125" style="52" customWidth="1"/>
    <col min="528" max="533" width="10.7109375" style="52" customWidth="1"/>
    <col min="534" max="535" width="11.42578125" style="52" customWidth="1"/>
    <col min="536" max="536" width="1.7109375" style="52" customWidth="1"/>
    <col min="537" max="552" width="11.42578125" style="52" customWidth="1"/>
    <col min="553" max="558" width="6.7109375" style="52" customWidth="1"/>
    <col min="559" max="560" width="11.42578125" style="52" customWidth="1"/>
    <col min="561" max="561" width="1.140625" style="52" customWidth="1"/>
    <col min="562" max="764" width="11.42578125" style="52"/>
    <col min="765" max="765" width="2.28515625" style="52" customWidth="1"/>
    <col min="766" max="766" width="48.7109375" style="52" customWidth="1"/>
    <col min="767" max="783" width="11.42578125" style="52" customWidth="1"/>
    <col min="784" max="789" width="10.7109375" style="52" customWidth="1"/>
    <col min="790" max="791" width="11.42578125" style="52" customWidth="1"/>
    <col min="792" max="792" width="1.7109375" style="52" customWidth="1"/>
    <col min="793" max="808" width="11.42578125" style="52" customWidth="1"/>
    <col min="809" max="814" width="6.7109375" style="52" customWidth="1"/>
    <col min="815" max="816" width="11.42578125" style="52" customWidth="1"/>
    <col min="817" max="817" width="1.140625" style="52" customWidth="1"/>
    <col min="818" max="1020" width="11.42578125" style="52"/>
    <col min="1021" max="1021" width="2.28515625" style="52" customWidth="1"/>
    <col min="1022" max="1022" width="48.7109375" style="52" customWidth="1"/>
    <col min="1023" max="1039" width="11.42578125" style="52" customWidth="1"/>
    <col min="1040" max="1045" width="10.7109375" style="52" customWidth="1"/>
    <col min="1046" max="1047" width="11.42578125" style="52" customWidth="1"/>
    <col min="1048" max="1048" width="1.7109375" style="52" customWidth="1"/>
    <col min="1049" max="1064" width="11.42578125" style="52" customWidth="1"/>
    <col min="1065" max="1070" width="6.7109375" style="52" customWidth="1"/>
    <col min="1071" max="1072" width="11.42578125" style="52" customWidth="1"/>
    <col min="1073" max="1073" width="1.140625" style="52" customWidth="1"/>
    <col min="1074" max="1276" width="11.42578125" style="52"/>
    <col min="1277" max="1277" width="2.28515625" style="52" customWidth="1"/>
    <col min="1278" max="1278" width="48.7109375" style="52" customWidth="1"/>
    <col min="1279" max="1295" width="11.42578125" style="52" customWidth="1"/>
    <col min="1296" max="1301" width="10.7109375" style="52" customWidth="1"/>
    <col min="1302" max="1303" width="11.42578125" style="52" customWidth="1"/>
    <col min="1304" max="1304" width="1.7109375" style="52" customWidth="1"/>
    <col min="1305" max="1320" width="11.42578125" style="52" customWidth="1"/>
    <col min="1321" max="1326" width="6.7109375" style="52" customWidth="1"/>
    <col min="1327" max="1328" width="11.42578125" style="52" customWidth="1"/>
    <col min="1329" max="1329" width="1.140625" style="52" customWidth="1"/>
    <col min="1330" max="1532" width="11.42578125" style="52"/>
    <col min="1533" max="1533" width="2.28515625" style="52" customWidth="1"/>
    <col min="1534" max="1534" width="48.7109375" style="52" customWidth="1"/>
    <col min="1535" max="1551" width="11.42578125" style="52" customWidth="1"/>
    <col min="1552" max="1557" width="10.7109375" style="52" customWidth="1"/>
    <col min="1558" max="1559" width="11.42578125" style="52" customWidth="1"/>
    <col min="1560" max="1560" width="1.7109375" style="52" customWidth="1"/>
    <col min="1561" max="1576" width="11.42578125" style="52" customWidth="1"/>
    <col min="1577" max="1582" width="6.7109375" style="52" customWidth="1"/>
    <col min="1583" max="1584" width="11.42578125" style="52" customWidth="1"/>
    <col min="1585" max="1585" width="1.140625" style="52" customWidth="1"/>
    <col min="1586" max="1788" width="11.42578125" style="52"/>
    <col min="1789" max="1789" width="2.28515625" style="52" customWidth="1"/>
    <col min="1790" max="1790" width="48.7109375" style="52" customWidth="1"/>
    <col min="1791" max="1807" width="11.42578125" style="52" customWidth="1"/>
    <col min="1808" max="1813" width="10.7109375" style="52" customWidth="1"/>
    <col min="1814" max="1815" width="11.42578125" style="52" customWidth="1"/>
    <col min="1816" max="1816" width="1.7109375" style="52" customWidth="1"/>
    <col min="1817" max="1832" width="11.42578125" style="52" customWidth="1"/>
    <col min="1833" max="1838" width="6.7109375" style="52" customWidth="1"/>
    <col min="1839" max="1840" width="11.42578125" style="52" customWidth="1"/>
    <col min="1841" max="1841" width="1.140625" style="52" customWidth="1"/>
    <col min="1842" max="2044" width="11.42578125" style="52"/>
    <col min="2045" max="2045" width="2.28515625" style="52" customWidth="1"/>
    <col min="2046" max="2046" width="48.7109375" style="52" customWidth="1"/>
    <col min="2047" max="2063" width="11.42578125" style="52" customWidth="1"/>
    <col min="2064" max="2069" width="10.7109375" style="52" customWidth="1"/>
    <col min="2070" max="2071" width="11.42578125" style="52" customWidth="1"/>
    <col min="2072" max="2072" width="1.7109375" style="52" customWidth="1"/>
    <col min="2073" max="2088" width="11.42578125" style="52" customWidth="1"/>
    <col min="2089" max="2094" width="6.7109375" style="52" customWidth="1"/>
    <col min="2095" max="2096" width="11.42578125" style="52" customWidth="1"/>
    <col min="2097" max="2097" width="1.140625" style="52" customWidth="1"/>
    <col min="2098" max="2300" width="11.42578125" style="52"/>
    <col min="2301" max="2301" width="2.28515625" style="52" customWidth="1"/>
    <col min="2302" max="2302" width="48.7109375" style="52" customWidth="1"/>
    <col min="2303" max="2319" width="11.42578125" style="52" customWidth="1"/>
    <col min="2320" max="2325" width="10.7109375" style="52" customWidth="1"/>
    <col min="2326" max="2327" width="11.42578125" style="52" customWidth="1"/>
    <col min="2328" max="2328" width="1.7109375" style="52" customWidth="1"/>
    <col min="2329" max="2344" width="11.42578125" style="52" customWidth="1"/>
    <col min="2345" max="2350" width="6.7109375" style="52" customWidth="1"/>
    <col min="2351" max="2352" width="11.42578125" style="52" customWidth="1"/>
    <col min="2353" max="2353" width="1.140625" style="52" customWidth="1"/>
    <col min="2354" max="2556" width="11.42578125" style="52"/>
    <col min="2557" max="2557" width="2.28515625" style="52" customWidth="1"/>
    <col min="2558" max="2558" width="48.7109375" style="52" customWidth="1"/>
    <col min="2559" max="2575" width="11.42578125" style="52" customWidth="1"/>
    <col min="2576" max="2581" width="10.7109375" style="52" customWidth="1"/>
    <col min="2582" max="2583" width="11.42578125" style="52" customWidth="1"/>
    <col min="2584" max="2584" width="1.7109375" style="52" customWidth="1"/>
    <col min="2585" max="2600" width="11.42578125" style="52" customWidth="1"/>
    <col min="2601" max="2606" width="6.7109375" style="52" customWidth="1"/>
    <col min="2607" max="2608" width="11.42578125" style="52" customWidth="1"/>
    <col min="2609" max="2609" width="1.140625" style="52" customWidth="1"/>
    <col min="2610" max="2812" width="11.42578125" style="52"/>
    <col min="2813" max="2813" width="2.28515625" style="52" customWidth="1"/>
    <col min="2814" max="2814" width="48.7109375" style="52" customWidth="1"/>
    <col min="2815" max="2831" width="11.42578125" style="52" customWidth="1"/>
    <col min="2832" max="2837" width="10.7109375" style="52" customWidth="1"/>
    <col min="2838" max="2839" width="11.42578125" style="52" customWidth="1"/>
    <col min="2840" max="2840" width="1.7109375" style="52" customWidth="1"/>
    <col min="2841" max="2856" width="11.42578125" style="52" customWidth="1"/>
    <col min="2857" max="2862" width="6.7109375" style="52" customWidth="1"/>
    <col min="2863" max="2864" width="11.42578125" style="52" customWidth="1"/>
    <col min="2865" max="2865" width="1.140625" style="52" customWidth="1"/>
    <col min="2866" max="3068" width="11.42578125" style="52"/>
    <col min="3069" max="3069" width="2.28515625" style="52" customWidth="1"/>
    <col min="3070" max="3070" width="48.7109375" style="52" customWidth="1"/>
    <col min="3071" max="3087" width="11.42578125" style="52" customWidth="1"/>
    <col min="3088" max="3093" width="10.7109375" style="52" customWidth="1"/>
    <col min="3094" max="3095" width="11.42578125" style="52" customWidth="1"/>
    <col min="3096" max="3096" width="1.7109375" style="52" customWidth="1"/>
    <col min="3097" max="3112" width="11.42578125" style="52" customWidth="1"/>
    <col min="3113" max="3118" width="6.7109375" style="52" customWidth="1"/>
    <col min="3119" max="3120" width="11.42578125" style="52" customWidth="1"/>
    <col min="3121" max="3121" width="1.140625" style="52" customWidth="1"/>
    <col min="3122" max="3324" width="11.42578125" style="52"/>
    <col min="3325" max="3325" width="2.28515625" style="52" customWidth="1"/>
    <col min="3326" max="3326" width="48.7109375" style="52" customWidth="1"/>
    <col min="3327" max="3343" width="11.42578125" style="52" customWidth="1"/>
    <col min="3344" max="3349" width="10.7109375" style="52" customWidth="1"/>
    <col min="3350" max="3351" width="11.42578125" style="52" customWidth="1"/>
    <col min="3352" max="3352" width="1.7109375" style="52" customWidth="1"/>
    <col min="3353" max="3368" width="11.42578125" style="52" customWidth="1"/>
    <col min="3369" max="3374" width="6.7109375" style="52" customWidth="1"/>
    <col min="3375" max="3376" width="11.42578125" style="52" customWidth="1"/>
    <col min="3377" max="3377" width="1.140625" style="52" customWidth="1"/>
    <col min="3378" max="3580" width="11.42578125" style="52"/>
    <col min="3581" max="3581" width="2.28515625" style="52" customWidth="1"/>
    <col min="3582" max="3582" width="48.7109375" style="52" customWidth="1"/>
    <col min="3583" max="3599" width="11.42578125" style="52" customWidth="1"/>
    <col min="3600" max="3605" width="10.7109375" style="52" customWidth="1"/>
    <col min="3606" max="3607" width="11.42578125" style="52" customWidth="1"/>
    <col min="3608" max="3608" width="1.7109375" style="52" customWidth="1"/>
    <col min="3609" max="3624" width="11.42578125" style="52" customWidth="1"/>
    <col min="3625" max="3630" width="6.7109375" style="52" customWidth="1"/>
    <col min="3631" max="3632" width="11.42578125" style="52" customWidth="1"/>
    <col min="3633" max="3633" width="1.140625" style="52" customWidth="1"/>
    <col min="3634" max="3836" width="11.42578125" style="52"/>
    <col min="3837" max="3837" width="2.28515625" style="52" customWidth="1"/>
    <col min="3838" max="3838" width="48.7109375" style="52" customWidth="1"/>
    <col min="3839" max="3855" width="11.42578125" style="52" customWidth="1"/>
    <col min="3856" max="3861" width="10.7109375" style="52" customWidth="1"/>
    <col min="3862" max="3863" width="11.42578125" style="52" customWidth="1"/>
    <col min="3864" max="3864" width="1.7109375" style="52" customWidth="1"/>
    <col min="3865" max="3880" width="11.42578125" style="52" customWidth="1"/>
    <col min="3881" max="3886" width="6.7109375" style="52" customWidth="1"/>
    <col min="3887" max="3888" width="11.42578125" style="52" customWidth="1"/>
    <col min="3889" max="3889" width="1.140625" style="52" customWidth="1"/>
    <col min="3890" max="4092" width="11.42578125" style="52"/>
    <col min="4093" max="4093" width="2.28515625" style="52" customWidth="1"/>
    <col min="4094" max="4094" width="48.7109375" style="52" customWidth="1"/>
    <col min="4095" max="4111" width="11.42578125" style="52" customWidth="1"/>
    <col min="4112" max="4117" width="10.7109375" style="52" customWidth="1"/>
    <col min="4118" max="4119" width="11.42578125" style="52" customWidth="1"/>
    <col min="4120" max="4120" width="1.7109375" style="52" customWidth="1"/>
    <col min="4121" max="4136" width="11.42578125" style="52" customWidth="1"/>
    <col min="4137" max="4142" width="6.7109375" style="52" customWidth="1"/>
    <col min="4143" max="4144" width="11.42578125" style="52" customWidth="1"/>
    <col min="4145" max="4145" width="1.140625" style="52" customWidth="1"/>
    <col min="4146" max="4348" width="11.42578125" style="52"/>
    <col min="4349" max="4349" width="2.28515625" style="52" customWidth="1"/>
    <col min="4350" max="4350" width="48.7109375" style="52" customWidth="1"/>
    <col min="4351" max="4367" width="11.42578125" style="52" customWidth="1"/>
    <col min="4368" max="4373" width="10.7109375" style="52" customWidth="1"/>
    <col min="4374" max="4375" width="11.42578125" style="52" customWidth="1"/>
    <col min="4376" max="4376" width="1.7109375" style="52" customWidth="1"/>
    <col min="4377" max="4392" width="11.42578125" style="52" customWidth="1"/>
    <col min="4393" max="4398" width="6.7109375" style="52" customWidth="1"/>
    <col min="4399" max="4400" width="11.42578125" style="52" customWidth="1"/>
    <col min="4401" max="4401" width="1.140625" style="52" customWidth="1"/>
    <col min="4402" max="4604" width="11.42578125" style="52"/>
    <col min="4605" max="4605" width="2.28515625" style="52" customWidth="1"/>
    <col min="4606" max="4606" width="48.7109375" style="52" customWidth="1"/>
    <col min="4607" max="4623" width="11.42578125" style="52" customWidth="1"/>
    <col min="4624" max="4629" width="10.7109375" style="52" customWidth="1"/>
    <col min="4630" max="4631" width="11.42578125" style="52" customWidth="1"/>
    <col min="4632" max="4632" width="1.7109375" style="52" customWidth="1"/>
    <col min="4633" max="4648" width="11.42578125" style="52" customWidth="1"/>
    <col min="4649" max="4654" width="6.7109375" style="52" customWidth="1"/>
    <col min="4655" max="4656" width="11.42578125" style="52" customWidth="1"/>
    <col min="4657" max="4657" width="1.140625" style="52" customWidth="1"/>
    <col min="4658" max="4860" width="11.42578125" style="52"/>
    <col min="4861" max="4861" width="2.28515625" style="52" customWidth="1"/>
    <col min="4862" max="4862" width="48.7109375" style="52" customWidth="1"/>
    <col min="4863" max="4879" width="11.42578125" style="52" customWidth="1"/>
    <col min="4880" max="4885" width="10.7109375" style="52" customWidth="1"/>
    <col min="4886" max="4887" width="11.42578125" style="52" customWidth="1"/>
    <col min="4888" max="4888" width="1.7109375" style="52" customWidth="1"/>
    <col min="4889" max="4904" width="11.42578125" style="52" customWidth="1"/>
    <col min="4905" max="4910" width="6.7109375" style="52" customWidth="1"/>
    <col min="4911" max="4912" width="11.42578125" style="52" customWidth="1"/>
    <col min="4913" max="4913" width="1.140625" style="52" customWidth="1"/>
    <col min="4914" max="5116" width="11.42578125" style="52"/>
    <col min="5117" max="5117" width="2.28515625" style="52" customWidth="1"/>
    <col min="5118" max="5118" width="48.7109375" style="52" customWidth="1"/>
    <col min="5119" max="5135" width="11.42578125" style="52" customWidth="1"/>
    <col min="5136" max="5141" width="10.7109375" style="52" customWidth="1"/>
    <col min="5142" max="5143" width="11.42578125" style="52" customWidth="1"/>
    <col min="5144" max="5144" width="1.7109375" style="52" customWidth="1"/>
    <col min="5145" max="5160" width="11.42578125" style="52" customWidth="1"/>
    <col min="5161" max="5166" width="6.7109375" style="52" customWidth="1"/>
    <col min="5167" max="5168" width="11.42578125" style="52" customWidth="1"/>
    <col min="5169" max="5169" width="1.140625" style="52" customWidth="1"/>
    <col min="5170" max="5372" width="11.42578125" style="52"/>
    <col min="5373" max="5373" width="2.28515625" style="52" customWidth="1"/>
    <col min="5374" max="5374" width="48.7109375" style="52" customWidth="1"/>
    <col min="5375" max="5391" width="11.42578125" style="52" customWidth="1"/>
    <col min="5392" max="5397" width="10.7109375" style="52" customWidth="1"/>
    <col min="5398" max="5399" width="11.42578125" style="52" customWidth="1"/>
    <col min="5400" max="5400" width="1.7109375" style="52" customWidth="1"/>
    <col min="5401" max="5416" width="11.42578125" style="52" customWidth="1"/>
    <col min="5417" max="5422" width="6.7109375" style="52" customWidth="1"/>
    <col min="5423" max="5424" width="11.42578125" style="52" customWidth="1"/>
    <col min="5425" max="5425" width="1.140625" style="52" customWidth="1"/>
    <col min="5426" max="5628" width="11.42578125" style="52"/>
    <col min="5629" max="5629" width="2.28515625" style="52" customWidth="1"/>
    <col min="5630" max="5630" width="48.7109375" style="52" customWidth="1"/>
    <col min="5631" max="5647" width="11.42578125" style="52" customWidth="1"/>
    <col min="5648" max="5653" width="10.7109375" style="52" customWidth="1"/>
    <col min="5654" max="5655" width="11.42578125" style="52" customWidth="1"/>
    <col min="5656" max="5656" width="1.7109375" style="52" customWidth="1"/>
    <col min="5657" max="5672" width="11.42578125" style="52" customWidth="1"/>
    <col min="5673" max="5678" width="6.7109375" style="52" customWidth="1"/>
    <col min="5679" max="5680" width="11.42578125" style="52" customWidth="1"/>
    <col min="5681" max="5681" width="1.140625" style="52" customWidth="1"/>
    <col min="5682" max="5884" width="11.42578125" style="52"/>
    <col min="5885" max="5885" width="2.28515625" style="52" customWidth="1"/>
    <col min="5886" max="5886" width="48.7109375" style="52" customWidth="1"/>
    <col min="5887" max="5903" width="11.42578125" style="52" customWidth="1"/>
    <col min="5904" max="5909" width="10.7109375" style="52" customWidth="1"/>
    <col min="5910" max="5911" width="11.42578125" style="52" customWidth="1"/>
    <col min="5912" max="5912" width="1.7109375" style="52" customWidth="1"/>
    <col min="5913" max="5928" width="11.42578125" style="52" customWidth="1"/>
    <col min="5929" max="5934" width="6.7109375" style="52" customWidth="1"/>
    <col min="5935" max="5936" width="11.42578125" style="52" customWidth="1"/>
    <col min="5937" max="5937" width="1.140625" style="52" customWidth="1"/>
    <col min="5938" max="6140" width="11.42578125" style="52"/>
    <col min="6141" max="6141" width="2.28515625" style="52" customWidth="1"/>
    <col min="6142" max="6142" width="48.7109375" style="52" customWidth="1"/>
    <col min="6143" max="6159" width="11.42578125" style="52" customWidth="1"/>
    <col min="6160" max="6165" width="10.7109375" style="52" customWidth="1"/>
    <col min="6166" max="6167" width="11.42578125" style="52" customWidth="1"/>
    <col min="6168" max="6168" width="1.7109375" style="52" customWidth="1"/>
    <col min="6169" max="6184" width="11.42578125" style="52" customWidth="1"/>
    <col min="6185" max="6190" width="6.7109375" style="52" customWidth="1"/>
    <col min="6191" max="6192" width="11.42578125" style="52" customWidth="1"/>
    <col min="6193" max="6193" width="1.140625" style="52" customWidth="1"/>
    <col min="6194" max="6396" width="11.42578125" style="52"/>
    <col min="6397" max="6397" width="2.28515625" style="52" customWidth="1"/>
    <col min="6398" max="6398" width="48.7109375" style="52" customWidth="1"/>
    <col min="6399" max="6415" width="11.42578125" style="52" customWidth="1"/>
    <col min="6416" max="6421" width="10.7109375" style="52" customWidth="1"/>
    <col min="6422" max="6423" width="11.42578125" style="52" customWidth="1"/>
    <col min="6424" max="6424" width="1.7109375" style="52" customWidth="1"/>
    <col min="6425" max="6440" width="11.42578125" style="52" customWidth="1"/>
    <col min="6441" max="6446" width="6.7109375" style="52" customWidth="1"/>
    <col min="6447" max="6448" width="11.42578125" style="52" customWidth="1"/>
    <col min="6449" max="6449" width="1.140625" style="52" customWidth="1"/>
    <col min="6450" max="6652" width="11.42578125" style="52"/>
    <col min="6653" max="6653" width="2.28515625" style="52" customWidth="1"/>
    <col min="6654" max="6654" width="48.7109375" style="52" customWidth="1"/>
    <col min="6655" max="6671" width="11.42578125" style="52" customWidth="1"/>
    <col min="6672" max="6677" width="10.7109375" style="52" customWidth="1"/>
    <col min="6678" max="6679" width="11.42578125" style="52" customWidth="1"/>
    <col min="6680" max="6680" width="1.7109375" style="52" customWidth="1"/>
    <col min="6681" max="6696" width="11.42578125" style="52" customWidth="1"/>
    <col min="6697" max="6702" width="6.7109375" style="52" customWidth="1"/>
    <col min="6703" max="6704" width="11.42578125" style="52" customWidth="1"/>
    <col min="6705" max="6705" width="1.140625" style="52" customWidth="1"/>
    <col min="6706" max="6908" width="11.42578125" style="52"/>
    <col min="6909" max="6909" width="2.28515625" style="52" customWidth="1"/>
    <col min="6910" max="6910" width="48.7109375" style="52" customWidth="1"/>
    <col min="6911" max="6927" width="11.42578125" style="52" customWidth="1"/>
    <col min="6928" max="6933" width="10.7109375" style="52" customWidth="1"/>
    <col min="6934" max="6935" width="11.42578125" style="52" customWidth="1"/>
    <col min="6936" max="6936" width="1.7109375" style="52" customWidth="1"/>
    <col min="6937" max="6952" width="11.42578125" style="52" customWidth="1"/>
    <col min="6953" max="6958" width="6.7109375" style="52" customWidth="1"/>
    <col min="6959" max="6960" width="11.42578125" style="52" customWidth="1"/>
    <col min="6961" max="6961" width="1.140625" style="52" customWidth="1"/>
    <col min="6962" max="7164" width="11.42578125" style="52"/>
    <col min="7165" max="7165" width="2.28515625" style="52" customWidth="1"/>
    <col min="7166" max="7166" width="48.7109375" style="52" customWidth="1"/>
    <col min="7167" max="7183" width="11.42578125" style="52" customWidth="1"/>
    <col min="7184" max="7189" width="10.7109375" style="52" customWidth="1"/>
    <col min="7190" max="7191" width="11.42578125" style="52" customWidth="1"/>
    <col min="7192" max="7192" width="1.7109375" style="52" customWidth="1"/>
    <col min="7193" max="7208" width="11.42578125" style="52" customWidth="1"/>
    <col min="7209" max="7214" width="6.7109375" style="52" customWidth="1"/>
    <col min="7215" max="7216" width="11.42578125" style="52" customWidth="1"/>
    <col min="7217" max="7217" width="1.140625" style="52" customWidth="1"/>
    <col min="7218" max="7420" width="11.42578125" style="52"/>
    <col min="7421" max="7421" width="2.28515625" style="52" customWidth="1"/>
    <col min="7422" max="7422" width="48.7109375" style="52" customWidth="1"/>
    <col min="7423" max="7439" width="11.42578125" style="52" customWidth="1"/>
    <col min="7440" max="7445" width="10.7109375" style="52" customWidth="1"/>
    <col min="7446" max="7447" width="11.42578125" style="52" customWidth="1"/>
    <col min="7448" max="7448" width="1.7109375" style="52" customWidth="1"/>
    <col min="7449" max="7464" width="11.42578125" style="52" customWidth="1"/>
    <col min="7465" max="7470" width="6.7109375" style="52" customWidth="1"/>
    <col min="7471" max="7472" width="11.42578125" style="52" customWidth="1"/>
    <col min="7473" max="7473" width="1.140625" style="52" customWidth="1"/>
    <col min="7474" max="7676" width="11.42578125" style="52"/>
    <col min="7677" max="7677" width="2.28515625" style="52" customWidth="1"/>
    <col min="7678" max="7678" width="48.7109375" style="52" customWidth="1"/>
    <col min="7679" max="7695" width="11.42578125" style="52" customWidth="1"/>
    <col min="7696" max="7701" width="10.7109375" style="52" customWidth="1"/>
    <col min="7702" max="7703" width="11.42578125" style="52" customWidth="1"/>
    <col min="7704" max="7704" width="1.7109375" style="52" customWidth="1"/>
    <col min="7705" max="7720" width="11.42578125" style="52" customWidth="1"/>
    <col min="7721" max="7726" width="6.7109375" style="52" customWidth="1"/>
    <col min="7727" max="7728" width="11.42578125" style="52" customWidth="1"/>
    <col min="7729" max="7729" width="1.140625" style="52" customWidth="1"/>
    <col min="7730" max="7932" width="11.42578125" style="52"/>
    <col min="7933" max="7933" width="2.28515625" style="52" customWidth="1"/>
    <col min="7934" max="7934" width="48.7109375" style="52" customWidth="1"/>
    <col min="7935" max="7951" width="11.42578125" style="52" customWidth="1"/>
    <col min="7952" max="7957" width="10.7109375" style="52" customWidth="1"/>
    <col min="7958" max="7959" width="11.42578125" style="52" customWidth="1"/>
    <col min="7960" max="7960" width="1.7109375" style="52" customWidth="1"/>
    <col min="7961" max="7976" width="11.42578125" style="52" customWidth="1"/>
    <col min="7977" max="7982" width="6.7109375" style="52" customWidth="1"/>
    <col min="7983" max="7984" width="11.42578125" style="52" customWidth="1"/>
    <col min="7985" max="7985" width="1.140625" style="52" customWidth="1"/>
    <col min="7986" max="8188" width="11.42578125" style="52"/>
    <col min="8189" max="8189" width="2.28515625" style="52" customWidth="1"/>
    <col min="8190" max="8190" width="48.7109375" style="52" customWidth="1"/>
    <col min="8191" max="8207" width="11.42578125" style="52" customWidth="1"/>
    <col min="8208" max="8213" width="10.7109375" style="52" customWidth="1"/>
    <col min="8214" max="8215" width="11.42578125" style="52" customWidth="1"/>
    <col min="8216" max="8216" width="1.7109375" style="52" customWidth="1"/>
    <col min="8217" max="8232" width="11.42578125" style="52" customWidth="1"/>
    <col min="8233" max="8238" width="6.7109375" style="52" customWidth="1"/>
    <col min="8239" max="8240" width="11.42578125" style="52" customWidth="1"/>
    <col min="8241" max="8241" width="1.140625" style="52" customWidth="1"/>
    <col min="8242" max="8444" width="11.42578125" style="52"/>
    <col min="8445" max="8445" width="2.28515625" style="52" customWidth="1"/>
    <col min="8446" max="8446" width="48.7109375" style="52" customWidth="1"/>
    <col min="8447" max="8463" width="11.42578125" style="52" customWidth="1"/>
    <col min="8464" max="8469" width="10.7109375" style="52" customWidth="1"/>
    <col min="8470" max="8471" width="11.42578125" style="52" customWidth="1"/>
    <col min="8472" max="8472" width="1.7109375" style="52" customWidth="1"/>
    <col min="8473" max="8488" width="11.42578125" style="52" customWidth="1"/>
    <col min="8489" max="8494" width="6.7109375" style="52" customWidth="1"/>
    <col min="8495" max="8496" width="11.42578125" style="52" customWidth="1"/>
    <col min="8497" max="8497" width="1.140625" style="52" customWidth="1"/>
    <col min="8498" max="8700" width="11.42578125" style="52"/>
    <col min="8701" max="8701" width="2.28515625" style="52" customWidth="1"/>
    <col min="8702" max="8702" width="48.7109375" style="52" customWidth="1"/>
    <col min="8703" max="8719" width="11.42578125" style="52" customWidth="1"/>
    <col min="8720" max="8725" width="10.7109375" style="52" customWidth="1"/>
    <col min="8726" max="8727" width="11.42578125" style="52" customWidth="1"/>
    <col min="8728" max="8728" width="1.7109375" style="52" customWidth="1"/>
    <col min="8729" max="8744" width="11.42578125" style="52" customWidth="1"/>
    <col min="8745" max="8750" width="6.7109375" style="52" customWidth="1"/>
    <col min="8751" max="8752" width="11.42578125" style="52" customWidth="1"/>
    <col min="8753" max="8753" width="1.140625" style="52" customWidth="1"/>
    <col min="8754" max="8956" width="11.42578125" style="52"/>
    <col min="8957" max="8957" width="2.28515625" style="52" customWidth="1"/>
    <col min="8958" max="8958" width="48.7109375" style="52" customWidth="1"/>
    <col min="8959" max="8975" width="11.42578125" style="52" customWidth="1"/>
    <col min="8976" max="8981" width="10.7109375" style="52" customWidth="1"/>
    <col min="8982" max="8983" width="11.42578125" style="52" customWidth="1"/>
    <col min="8984" max="8984" width="1.7109375" style="52" customWidth="1"/>
    <col min="8985" max="9000" width="11.42578125" style="52" customWidth="1"/>
    <col min="9001" max="9006" width="6.7109375" style="52" customWidth="1"/>
    <col min="9007" max="9008" width="11.42578125" style="52" customWidth="1"/>
    <col min="9009" max="9009" width="1.140625" style="52" customWidth="1"/>
    <col min="9010" max="9212" width="11.42578125" style="52"/>
    <col min="9213" max="9213" width="2.28515625" style="52" customWidth="1"/>
    <col min="9214" max="9214" width="48.7109375" style="52" customWidth="1"/>
    <col min="9215" max="9231" width="11.42578125" style="52" customWidth="1"/>
    <col min="9232" max="9237" width="10.7109375" style="52" customWidth="1"/>
    <col min="9238" max="9239" width="11.42578125" style="52" customWidth="1"/>
    <col min="9240" max="9240" width="1.7109375" style="52" customWidth="1"/>
    <col min="9241" max="9256" width="11.42578125" style="52" customWidth="1"/>
    <col min="9257" max="9262" width="6.7109375" style="52" customWidth="1"/>
    <col min="9263" max="9264" width="11.42578125" style="52" customWidth="1"/>
    <col min="9265" max="9265" width="1.140625" style="52" customWidth="1"/>
    <col min="9266" max="9468" width="11.42578125" style="52"/>
    <col min="9469" max="9469" width="2.28515625" style="52" customWidth="1"/>
    <col min="9470" max="9470" width="48.7109375" style="52" customWidth="1"/>
    <col min="9471" max="9487" width="11.42578125" style="52" customWidth="1"/>
    <col min="9488" max="9493" width="10.7109375" style="52" customWidth="1"/>
    <col min="9494" max="9495" width="11.42578125" style="52" customWidth="1"/>
    <col min="9496" max="9496" width="1.7109375" style="52" customWidth="1"/>
    <col min="9497" max="9512" width="11.42578125" style="52" customWidth="1"/>
    <col min="9513" max="9518" width="6.7109375" style="52" customWidth="1"/>
    <col min="9519" max="9520" width="11.42578125" style="52" customWidth="1"/>
    <col min="9521" max="9521" width="1.140625" style="52" customWidth="1"/>
    <col min="9522" max="9724" width="11.42578125" style="52"/>
    <col min="9725" max="9725" width="2.28515625" style="52" customWidth="1"/>
    <col min="9726" max="9726" width="48.7109375" style="52" customWidth="1"/>
    <col min="9727" max="9743" width="11.42578125" style="52" customWidth="1"/>
    <col min="9744" max="9749" width="10.7109375" style="52" customWidth="1"/>
    <col min="9750" max="9751" width="11.42578125" style="52" customWidth="1"/>
    <col min="9752" max="9752" width="1.7109375" style="52" customWidth="1"/>
    <col min="9753" max="9768" width="11.42578125" style="52" customWidth="1"/>
    <col min="9769" max="9774" width="6.7109375" style="52" customWidth="1"/>
    <col min="9775" max="9776" width="11.42578125" style="52" customWidth="1"/>
    <col min="9777" max="9777" width="1.140625" style="52" customWidth="1"/>
    <col min="9778" max="9980" width="11.42578125" style="52"/>
    <col min="9981" max="9981" width="2.28515625" style="52" customWidth="1"/>
    <col min="9982" max="9982" width="48.7109375" style="52" customWidth="1"/>
    <col min="9983" max="9999" width="11.42578125" style="52" customWidth="1"/>
    <col min="10000" max="10005" width="10.7109375" style="52" customWidth="1"/>
    <col min="10006" max="10007" width="11.42578125" style="52" customWidth="1"/>
    <col min="10008" max="10008" width="1.7109375" style="52" customWidth="1"/>
    <col min="10009" max="10024" width="11.42578125" style="52" customWidth="1"/>
    <col min="10025" max="10030" width="6.7109375" style="52" customWidth="1"/>
    <col min="10031" max="10032" width="11.42578125" style="52" customWidth="1"/>
    <col min="10033" max="10033" width="1.140625" style="52" customWidth="1"/>
    <col min="10034" max="10236" width="11.42578125" style="52"/>
    <col min="10237" max="10237" width="2.28515625" style="52" customWidth="1"/>
    <col min="10238" max="10238" width="48.7109375" style="52" customWidth="1"/>
    <col min="10239" max="10255" width="11.42578125" style="52" customWidth="1"/>
    <col min="10256" max="10261" width="10.7109375" style="52" customWidth="1"/>
    <col min="10262" max="10263" width="11.42578125" style="52" customWidth="1"/>
    <col min="10264" max="10264" width="1.7109375" style="52" customWidth="1"/>
    <col min="10265" max="10280" width="11.42578125" style="52" customWidth="1"/>
    <col min="10281" max="10286" width="6.7109375" style="52" customWidth="1"/>
    <col min="10287" max="10288" width="11.42578125" style="52" customWidth="1"/>
    <col min="10289" max="10289" width="1.140625" style="52" customWidth="1"/>
    <col min="10290" max="10492" width="11.42578125" style="52"/>
    <col min="10493" max="10493" width="2.28515625" style="52" customWidth="1"/>
    <col min="10494" max="10494" width="48.7109375" style="52" customWidth="1"/>
    <col min="10495" max="10511" width="11.42578125" style="52" customWidth="1"/>
    <col min="10512" max="10517" width="10.7109375" style="52" customWidth="1"/>
    <col min="10518" max="10519" width="11.42578125" style="52" customWidth="1"/>
    <col min="10520" max="10520" width="1.7109375" style="52" customWidth="1"/>
    <col min="10521" max="10536" width="11.42578125" style="52" customWidth="1"/>
    <col min="10537" max="10542" width="6.7109375" style="52" customWidth="1"/>
    <col min="10543" max="10544" width="11.42578125" style="52" customWidth="1"/>
    <col min="10545" max="10545" width="1.140625" style="52" customWidth="1"/>
    <col min="10546" max="10748" width="11.42578125" style="52"/>
    <col min="10749" max="10749" width="2.28515625" style="52" customWidth="1"/>
    <col min="10750" max="10750" width="48.7109375" style="52" customWidth="1"/>
    <col min="10751" max="10767" width="11.42578125" style="52" customWidth="1"/>
    <col min="10768" max="10773" width="10.7109375" style="52" customWidth="1"/>
    <col min="10774" max="10775" width="11.42578125" style="52" customWidth="1"/>
    <col min="10776" max="10776" width="1.7109375" style="52" customWidth="1"/>
    <col min="10777" max="10792" width="11.42578125" style="52" customWidth="1"/>
    <col min="10793" max="10798" width="6.7109375" style="52" customWidth="1"/>
    <col min="10799" max="10800" width="11.42578125" style="52" customWidth="1"/>
    <col min="10801" max="10801" width="1.140625" style="52" customWidth="1"/>
    <col min="10802" max="11004" width="11.42578125" style="52"/>
    <col min="11005" max="11005" width="2.28515625" style="52" customWidth="1"/>
    <col min="11006" max="11006" width="48.7109375" style="52" customWidth="1"/>
    <col min="11007" max="11023" width="11.42578125" style="52" customWidth="1"/>
    <col min="11024" max="11029" width="10.7109375" style="52" customWidth="1"/>
    <col min="11030" max="11031" width="11.42578125" style="52" customWidth="1"/>
    <col min="11032" max="11032" width="1.7109375" style="52" customWidth="1"/>
    <col min="11033" max="11048" width="11.42578125" style="52" customWidth="1"/>
    <col min="11049" max="11054" width="6.7109375" style="52" customWidth="1"/>
    <col min="11055" max="11056" width="11.42578125" style="52" customWidth="1"/>
    <col min="11057" max="11057" width="1.140625" style="52" customWidth="1"/>
    <col min="11058" max="11260" width="11.42578125" style="52"/>
    <col min="11261" max="11261" width="2.28515625" style="52" customWidth="1"/>
    <col min="11262" max="11262" width="48.7109375" style="52" customWidth="1"/>
    <col min="11263" max="11279" width="11.42578125" style="52" customWidth="1"/>
    <col min="11280" max="11285" width="10.7109375" style="52" customWidth="1"/>
    <col min="11286" max="11287" width="11.42578125" style="52" customWidth="1"/>
    <col min="11288" max="11288" width="1.7109375" style="52" customWidth="1"/>
    <col min="11289" max="11304" width="11.42578125" style="52" customWidth="1"/>
    <col min="11305" max="11310" width="6.7109375" style="52" customWidth="1"/>
    <col min="11311" max="11312" width="11.42578125" style="52" customWidth="1"/>
    <col min="11313" max="11313" width="1.140625" style="52" customWidth="1"/>
    <col min="11314" max="11516" width="11.42578125" style="52"/>
    <col min="11517" max="11517" width="2.28515625" style="52" customWidth="1"/>
    <col min="11518" max="11518" width="48.7109375" style="52" customWidth="1"/>
    <col min="11519" max="11535" width="11.42578125" style="52" customWidth="1"/>
    <col min="11536" max="11541" width="10.7109375" style="52" customWidth="1"/>
    <col min="11542" max="11543" width="11.42578125" style="52" customWidth="1"/>
    <col min="11544" max="11544" width="1.7109375" style="52" customWidth="1"/>
    <col min="11545" max="11560" width="11.42578125" style="52" customWidth="1"/>
    <col min="11561" max="11566" width="6.7109375" style="52" customWidth="1"/>
    <col min="11567" max="11568" width="11.42578125" style="52" customWidth="1"/>
    <col min="11569" max="11569" width="1.140625" style="52" customWidth="1"/>
    <col min="11570" max="11772" width="11.42578125" style="52"/>
    <col min="11773" max="11773" width="2.28515625" style="52" customWidth="1"/>
    <col min="11774" max="11774" width="48.7109375" style="52" customWidth="1"/>
    <col min="11775" max="11791" width="11.42578125" style="52" customWidth="1"/>
    <col min="11792" max="11797" width="10.7109375" style="52" customWidth="1"/>
    <col min="11798" max="11799" width="11.42578125" style="52" customWidth="1"/>
    <col min="11800" max="11800" width="1.7109375" style="52" customWidth="1"/>
    <col min="11801" max="11816" width="11.42578125" style="52" customWidth="1"/>
    <col min="11817" max="11822" width="6.7109375" style="52" customWidth="1"/>
    <col min="11823" max="11824" width="11.42578125" style="52" customWidth="1"/>
    <col min="11825" max="11825" width="1.140625" style="52" customWidth="1"/>
    <col min="11826" max="12028" width="11.42578125" style="52"/>
    <col min="12029" max="12029" width="2.28515625" style="52" customWidth="1"/>
    <col min="12030" max="12030" width="48.7109375" style="52" customWidth="1"/>
    <col min="12031" max="12047" width="11.42578125" style="52" customWidth="1"/>
    <col min="12048" max="12053" width="10.7109375" style="52" customWidth="1"/>
    <col min="12054" max="12055" width="11.42578125" style="52" customWidth="1"/>
    <col min="12056" max="12056" width="1.7109375" style="52" customWidth="1"/>
    <col min="12057" max="12072" width="11.42578125" style="52" customWidth="1"/>
    <col min="12073" max="12078" width="6.7109375" style="52" customWidth="1"/>
    <col min="12079" max="12080" width="11.42578125" style="52" customWidth="1"/>
    <col min="12081" max="12081" width="1.140625" style="52" customWidth="1"/>
    <col min="12082" max="12284" width="11.42578125" style="52"/>
    <col min="12285" max="12285" width="2.28515625" style="52" customWidth="1"/>
    <col min="12286" max="12286" width="48.7109375" style="52" customWidth="1"/>
    <col min="12287" max="12303" width="11.42578125" style="52" customWidth="1"/>
    <col min="12304" max="12309" width="10.7109375" style="52" customWidth="1"/>
    <col min="12310" max="12311" width="11.42578125" style="52" customWidth="1"/>
    <col min="12312" max="12312" width="1.7109375" style="52" customWidth="1"/>
    <col min="12313" max="12328" width="11.42578125" style="52" customWidth="1"/>
    <col min="12329" max="12334" width="6.7109375" style="52" customWidth="1"/>
    <col min="12335" max="12336" width="11.42578125" style="52" customWidth="1"/>
    <col min="12337" max="12337" width="1.140625" style="52" customWidth="1"/>
    <col min="12338" max="12540" width="11.42578125" style="52"/>
    <col min="12541" max="12541" width="2.28515625" style="52" customWidth="1"/>
    <col min="12542" max="12542" width="48.7109375" style="52" customWidth="1"/>
    <col min="12543" max="12559" width="11.42578125" style="52" customWidth="1"/>
    <col min="12560" max="12565" width="10.7109375" style="52" customWidth="1"/>
    <col min="12566" max="12567" width="11.42578125" style="52" customWidth="1"/>
    <col min="12568" max="12568" width="1.7109375" style="52" customWidth="1"/>
    <col min="12569" max="12584" width="11.42578125" style="52" customWidth="1"/>
    <col min="12585" max="12590" width="6.7109375" style="52" customWidth="1"/>
    <col min="12591" max="12592" width="11.42578125" style="52" customWidth="1"/>
    <col min="12593" max="12593" width="1.140625" style="52" customWidth="1"/>
    <col min="12594" max="12796" width="11.42578125" style="52"/>
    <col min="12797" max="12797" width="2.28515625" style="52" customWidth="1"/>
    <col min="12798" max="12798" width="48.7109375" style="52" customWidth="1"/>
    <col min="12799" max="12815" width="11.42578125" style="52" customWidth="1"/>
    <col min="12816" max="12821" width="10.7109375" style="52" customWidth="1"/>
    <col min="12822" max="12823" width="11.42578125" style="52" customWidth="1"/>
    <col min="12824" max="12824" width="1.7109375" style="52" customWidth="1"/>
    <col min="12825" max="12840" width="11.42578125" style="52" customWidth="1"/>
    <col min="12841" max="12846" width="6.7109375" style="52" customWidth="1"/>
    <col min="12847" max="12848" width="11.42578125" style="52" customWidth="1"/>
    <col min="12849" max="12849" width="1.140625" style="52" customWidth="1"/>
    <col min="12850" max="13052" width="11.42578125" style="52"/>
    <col min="13053" max="13053" width="2.28515625" style="52" customWidth="1"/>
    <col min="13054" max="13054" width="48.7109375" style="52" customWidth="1"/>
    <col min="13055" max="13071" width="11.42578125" style="52" customWidth="1"/>
    <col min="13072" max="13077" width="10.7109375" style="52" customWidth="1"/>
    <col min="13078" max="13079" width="11.42578125" style="52" customWidth="1"/>
    <col min="13080" max="13080" width="1.7109375" style="52" customWidth="1"/>
    <col min="13081" max="13096" width="11.42578125" style="52" customWidth="1"/>
    <col min="13097" max="13102" width="6.7109375" style="52" customWidth="1"/>
    <col min="13103" max="13104" width="11.42578125" style="52" customWidth="1"/>
    <col min="13105" max="13105" width="1.140625" style="52" customWidth="1"/>
    <col min="13106" max="13308" width="11.42578125" style="52"/>
    <col min="13309" max="13309" width="2.28515625" style="52" customWidth="1"/>
    <col min="13310" max="13310" width="48.7109375" style="52" customWidth="1"/>
    <col min="13311" max="13327" width="11.42578125" style="52" customWidth="1"/>
    <col min="13328" max="13333" width="10.7109375" style="52" customWidth="1"/>
    <col min="13334" max="13335" width="11.42578125" style="52" customWidth="1"/>
    <col min="13336" max="13336" width="1.7109375" style="52" customWidth="1"/>
    <col min="13337" max="13352" width="11.42578125" style="52" customWidth="1"/>
    <col min="13353" max="13358" width="6.7109375" style="52" customWidth="1"/>
    <col min="13359" max="13360" width="11.42578125" style="52" customWidth="1"/>
    <col min="13361" max="13361" width="1.140625" style="52" customWidth="1"/>
    <col min="13362" max="13564" width="11.42578125" style="52"/>
    <col min="13565" max="13565" width="2.28515625" style="52" customWidth="1"/>
    <col min="13566" max="13566" width="48.7109375" style="52" customWidth="1"/>
    <col min="13567" max="13583" width="11.42578125" style="52" customWidth="1"/>
    <col min="13584" max="13589" width="10.7109375" style="52" customWidth="1"/>
    <col min="13590" max="13591" width="11.42578125" style="52" customWidth="1"/>
    <col min="13592" max="13592" width="1.7109375" style="52" customWidth="1"/>
    <col min="13593" max="13608" width="11.42578125" style="52" customWidth="1"/>
    <col min="13609" max="13614" width="6.7109375" style="52" customWidth="1"/>
    <col min="13615" max="13616" width="11.42578125" style="52" customWidth="1"/>
    <col min="13617" max="13617" width="1.140625" style="52" customWidth="1"/>
    <col min="13618" max="13820" width="11.42578125" style="52"/>
    <col min="13821" max="13821" width="2.28515625" style="52" customWidth="1"/>
    <col min="13822" max="13822" width="48.7109375" style="52" customWidth="1"/>
    <col min="13823" max="13839" width="11.42578125" style="52" customWidth="1"/>
    <col min="13840" max="13845" width="10.7109375" style="52" customWidth="1"/>
    <col min="13846" max="13847" width="11.42578125" style="52" customWidth="1"/>
    <col min="13848" max="13848" width="1.7109375" style="52" customWidth="1"/>
    <col min="13849" max="13864" width="11.42578125" style="52" customWidth="1"/>
    <col min="13865" max="13870" width="6.7109375" style="52" customWidth="1"/>
    <col min="13871" max="13872" width="11.42578125" style="52" customWidth="1"/>
    <col min="13873" max="13873" width="1.140625" style="52" customWidth="1"/>
    <col min="13874" max="14076" width="11.42578125" style="52"/>
    <col min="14077" max="14077" width="2.28515625" style="52" customWidth="1"/>
    <col min="14078" max="14078" width="48.7109375" style="52" customWidth="1"/>
    <col min="14079" max="14095" width="11.42578125" style="52" customWidth="1"/>
    <col min="14096" max="14101" width="10.7109375" style="52" customWidth="1"/>
    <col min="14102" max="14103" width="11.42578125" style="52" customWidth="1"/>
    <col min="14104" max="14104" width="1.7109375" style="52" customWidth="1"/>
    <col min="14105" max="14120" width="11.42578125" style="52" customWidth="1"/>
    <col min="14121" max="14126" width="6.7109375" style="52" customWidth="1"/>
    <col min="14127" max="14128" width="11.42578125" style="52" customWidth="1"/>
    <col min="14129" max="14129" width="1.140625" style="52" customWidth="1"/>
    <col min="14130" max="14332" width="11.42578125" style="52"/>
    <col min="14333" max="14333" width="2.28515625" style="52" customWidth="1"/>
    <col min="14334" max="14334" width="48.7109375" style="52" customWidth="1"/>
    <col min="14335" max="14351" width="11.42578125" style="52" customWidth="1"/>
    <col min="14352" max="14357" width="10.7109375" style="52" customWidth="1"/>
    <col min="14358" max="14359" width="11.42578125" style="52" customWidth="1"/>
    <col min="14360" max="14360" width="1.7109375" style="52" customWidth="1"/>
    <col min="14361" max="14376" width="11.42578125" style="52" customWidth="1"/>
    <col min="14377" max="14382" width="6.7109375" style="52" customWidth="1"/>
    <col min="14383" max="14384" width="11.42578125" style="52" customWidth="1"/>
    <col min="14385" max="14385" width="1.140625" style="52" customWidth="1"/>
    <col min="14386" max="14588" width="11.42578125" style="52"/>
    <col min="14589" max="14589" width="2.28515625" style="52" customWidth="1"/>
    <col min="14590" max="14590" width="48.7109375" style="52" customWidth="1"/>
    <col min="14591" max="14607" width="11.42578125" style="52" customWidth="1"/>
    <col min="14608" max="14613" width="10.7109375" style="52" customWidth="1"/>
    <col min="14614" max="14615" width="11.42578125" style="52" customWidth="1"/>
    <col min="14616" max="14616" width="1.7109375" style="52" customWidth="1"/>
    <col min="14617" max="14632" width="11.42578125" style="52" customWidth="1"/>
    <col min="14633" max="14638" width="6.7109375" style="52" customWidth="1"/>
    <col min="14639" max="14640" width="11.42578125" style="52" customWidth="1"/>
    <col min="14641" max="14641" width="1.140625" style="52" customWidth="1"/>
    <col min="14642" max="14844" width="11.42578125" style="52"/>
    <col min="14845" max="14845" width="2.28515625" style="52" customWidth="1"/>
    <col min="14846" max="14846" width="48.7109375" style="52" customWidth="1"/>
    <col min="14847" max="14863" width="11.42578125" style="52" customWidth="1"/>
    <col min="14864" max="14869" width="10.7109375" style="52" customWidth="1"/>
    <col min="14870" max="14871" width="11.42578125" style="52" customWidth="1"/>
    <col min="14872" max="14872" width="1.7109375" style="52" customWidth="1"/>
    <col min="14873" max="14888" width="11.42578125" style="52" customWidth="1"/>
    <col min="14889" max="14894" width="6.7109375" style="52" customWidth="1"/>
    <col min="14895" max="14896" width="11.42578125" style="52" customWidth="1"/>
    <col min="14897" max="14897" width="1.140625" style="52" customWidth="1"/>
    <col min="14898" max="15100" width="11.42578125" style="52"/>
    <col min="15101" max="15101" width="2.28515625" style="52" customWidth="1"/>
    <col min="15102" max="15102" width="48.7109375" style="52" customWidth="1"/>
    <col min="15103" max="15119" width="11.42578125" style="52" customWidth="1"/>
    <col min="15120" max="15125" width="10.7109375" style="52" customWidth="1"/>
    <col min="15126" max="15127" width="11.42578125" style="52" customWidth="1"/>
    <col min="15128" max="15128" width="1.7109375" style="52" customWidth="1"/>
    <col min="15129" max="15144" width="11.42578125" style="52" customWidth="1"/>
    <col min="15145" max="15150" width="6.7109375" style="52" customWidth="1"/>
    <col min="15151" max="15152" width="11.42578125" style="52" customWidth="1"/>
    <col min="15153" max="15153" width="1.140625" style="52" customWidth="1"/>
    <col min="15154" max="15356" width="11.42578125" style="52"/>
    <col min="15357" max="15357" width="2.28515625" style="52" customWidth="1"/>
    <col min="15358" max="15358" width="48.7109375" style="52" customWidth="1"/>
    <col min="15359" max="15375" width="11.42578125" style="52" customWidth="1"/>
    <col min="15376" max="15381" width="10.7109375" style="52" customWidth="1"/>
    <col min="15382" max="15383" width="11.42578125" style="52" customWidth="1"/>
    <col min="15384" max="15384" width="1.7109375" style="52" customWidth="1"/>
    <col min="15385" max="15400" width="11.42578125" style="52" customWidth="1"/>
    <col min="15401" max="15406" width="6.7109375" style="52" customWidth="1"/>
    <col min="15407" max="15408" width="11.42578125" style="52" customWidth="1"/>
    <col min="15409" max="15409" width="1.140625" style="52" customWidth="1"/>
    <col min="15410" max="15612" width="11.42578125" style="52"/>
    <col min="15613" max="15613" width="2.28515625" style="52" customWidth="1"/>
    <col min="15614" max="15614" width="48.7109375" style="52" customWidth="1"/>
    <col min="15615" max="15631" width="11.42578125" style="52" customWidth="1"/>
    <col min="15632" max="15637" width="10.7109375" style="52" customWidth="1"/>
    <col min="15638" max="15639" width="11.42578125" style="52" customWidth="1"/>
    <col min="15640" max="15640" width="1.7109375" style="52" customWidth="1"/>
    <col min="15641" max="15656" width="11.42578125" style="52" customWidth="1"/>
    <col min="15657" max="15662" width="6.7109375" style="52" customWidth="1"/>
    <col min="15663" max="15664" width="11.42578125" style="52" customWidth="1"/>
    <col min="15665" max="15665" width="1.140625" style="52" customWidth="1"/>
    <col min="15666" max="15868" width="11.42578125" style="52"/>
    <col min="15869" max="15869" width="2.28515625" style="52" customWidth="1"/>
    <col min="15870" max="15870" width="48.7109375" style="52" customWidth="1"/>
    <col min="15871" max="15887" width="11.42578125" style="52" customWidth="1"/>
    <col min="15888" max="15893" width="10.7109375" style="52" customWidth="1"/>
    <col min="15894" max="15895" width="11.42578125" style="52" customWidth="1"/>
    <col min="15896" max="15896" width="1.7109375" style="52" customWidth="1"/>
    <col min="15897" max="15912" width="11.42578125" style="52" customWidth="1"/>
    <col min="15913" max="15918" width="6.7109375" style="52" customWidth="1"/>
    <col min="15919" max="15920" width="11.42578125" style="52" customWidth="1"/>
    <col min="15921" max="15921" width="1.140625" style="52" customWidth="1"/>
    <col min="15922" max="16124" width="11.42578125" style="52"/>
    <col min="16125" max="16125" width="2.28515625" style="52" customWidth="1"/>
    <col min="16126" max="16126" width="48.7109375" style="52" customWidth="1"/>
    <col min="16127" max="16143" width="11.42578125" style="52" customWidth="1"/>
    <col min="16144" max="16149" width="10.7109375" style="52" customWidth="1"/>
    <col min="16150" max="16151" width="11.42578125" style="52" customWidth="1"/>
    <col min="16152" max="16152" width="1.7109375" style="52" customWidth="1"/>
    <col min="16153" max="16168" width="11.42578125" style="52" customWidth="1"/>
    <col min="16169" max="16174" width="6.7109375" style="52" customWidth="1"/>
    <col min="16175" max="16176" width="11.42578125" style="52" customWidth="1"/>
    <col min="16177" max="16177" width="1.140625" style="52" customWidth="1"/>
    <col min="16178" max="16384" width="11.42578125" style="52"/>
  </cols>
  <sheetData>
    <row r="1" spans="1:50" ht="15" customHeight="1" x14ac:dyDescent="0.25">
      <c r="A1" s="204"/>
      <c r="B1" s="1" t="s">
        <v>292</v>
      </c>
    </row>
    <row r="2" spans="1:50" ht="15" customHeight="1" x14ac:dyDescent="0.2">
      <c r="B2" s="3" t="s">
        <v>291</v>
      </c>
      <c r="C2" s="53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</row>
    <row r="3" spans="1:50" ht="15" customHeight="1" x14ac:dyDescent="0.2">
      <c r="B3" s="5" t="s">
        <v>0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6"/>
    </row>
    <row r="4" spans="1:50" ht="12" customHeight="1" x14ac:dyDescent="0.25">
      <c r="B4" s="204" t="s">
        <v>892</v>
      </c>
    </row>
    <row r="5" spans="1:50" ht="12" customHeight="1" thickBot="1" x14ac:dyDescent="0.2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</row>
    <row r="6" spans="1:50" ht="12" customHeight="1" thickTop="1" x14ac:dyDescent="0.2">
      <c r="A6" s="53"/>
      <c r="B6" s="8"/>
      <c r="C6" s="274">
        <v>1995</v>
      </c>
      <c r="D6" s="274">
        <v>1996</v>
      </c>
      <c r="E6" s="274">
        <v>1997</v>
      </c>
      <c r="F6" s="274">
        <v>1998</v>
      </c>
      <c r="G6" s="274">
        <v>1999</v>
      </c>
      <c r="H6" s="274">
        <v>2000</v>
      </c>
      <c r="I6" s="274">
        <v>2001</v>
      </c>
      <c r="J6" s="274">
        <v>2002</v>
      </c>
      <c r="K6" s="274">
        <v>2003</v>
      </c>
      <c r="L6" s="274">
        <v>2004</v>
      </c>
      <c r="M6" s="274">
        <v>2005</v>
      </c>
      <c r="N6" s="274">
        <v>2006</v>
      </c>
      <c r="O6" s="274">
        <v>2007</v>
      </c>
      <c r="P6" s="274">
        <v>2008</v>
      </c>
      <c r="Q6" s="276">
        <v>2009</v>
      </c>
      <c r="R6" s="278">
        <v>2010</v>
      </c>
      <c r="S6" s="274">
        <v>2011</v>
      </c>
      <c r="T6" s="276">
        <v>2012</v>
      </c>
      <c r="U6" s="278">
        <v>2013</v>
      </c>
      <c r="V6" s="278">
        <v>2014</v>
      </c>
      <c r="W6" s="278">
        <v>2015</v>
      </c>
      <c r="X6" s="280" t="s">
        <v>58</v>
      </c>
      <c r="Y6" s="278" t="s">
        <v>59</v>
      </c>
      <c r="Z6" s="9"/>
      <c r="AA6" s="272" t="s">
        <v>1</v>
      </c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10"/>
      <c r="AX6" s="56"/>
    </row>
    <row r="7" spans="1:50" ht="12" customHeight="1" thickBot="1" x14ac:dyDescent="0.25">
      <c r="A7" s="57"/>
      <c r="B7" s="11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7"/>
      <c r="R7" s="279"/>
      <c r="S7" s="275"/>
      <c r="T7" s="277"/>
      <c r="U7" s="279"/>
      <c r="V7" s="279"/>
      <c r="W7" s="279"/>
      <c r="X7" s="279"/>
      <c r="Y7" s="279"/>
      <c r="Z7" s="12"/>
      <c r="AA7" s="13" t="s">
        <v>2</v>
      </c>
      <c r="AB7" s="14" t="s">
        <v>3</v>
      </c>
      <c r="AC7" s="14" t="s">
        <v>4</v>
      </c>
      <c r="AD7" s="14" t="s">
        <v>5</v>
      </c>
      <c r="AE7" s="14" t="s">
        <v>6</v>
      </c>
      <c r="AF7" s="14" t="s">
        <v>7</v>
      </c>
      <c r="AG7" s="14" t="s">
        <v>8</v>
      </c>
      <c r="AH7" s="14" t="s">
        <v>9</v>
      </c>
      <c r="AI7" s="14" t="s">
        <v>10</v>
      </c>
      <c r="AJ7" s="14" t="s">
        <v>11</v>
      </c>
      <c r="AK7" s="14" t="s">
        <v>12</v>
      </c>
      <c r="AL7" s="14" t="s">
        <v>13</v>
      </c>
      <c r="AM7" s="14" t="s">
        <v>14</v>
      </c>
      <c r="AN7" s="15" t="s">
        <v>15</v>
      </c>
      <c r="AO7" s="14" t="s">
        <v>16</v>
      </c>
      <c r="AP7" s="15" t="s">
        <v>17</v>
      </c>
      <c r="AQ7" s="14" t="s">
        <v>18</v>
      </c>
      <c r="AR7" s="15">
        <v>13</v>
      </c>
      <c r="AS7" s="14">
        <v>14</v>
      </c>
      <c r="AT7" s="15">
        <v>15</v>
      </c>
      <c r="AU7" s="14">
        <v>16</v>
      </c>
      <c r="AV7" s="15">
        <v>17</v>
      </c>
      <c r="AW7" s="16"/>
      <c r="AX7" s="56"/>
    </row>
    <row r="8" spans="1:50" ht="6" customHeight="1" thickTop="1" thickBot="1" x14ac:dyDescent="0.3">
      <c r="A8" s="53"/>
      <c r="B8" s="58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17"/>
      <c r="Z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/>
    </row>
    <row r="9" spans="1:50" ht="6" customHeight="1" x14ac:dyDescent="0.25">
      <c r="A9" s="53"/>
      <c r="B9" s="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/>
    </row>
    <row r="10" spans="1:50" s="26" customFormat="1" ht="15" customHeight="1" x14ac:dyDescent="0.25">
      <c r="A10" s="121"/>
      <c r="B10" s="20" t="s">
        <v>294</v>
      </c>
      <c r="C10" s="21">
        <v>180392.16799999998</v>
      </c>
      <c r="D10" s="21">
        <v>197843.09900000002</v>
      </c>
      <c r="E10" s="21">
        <v>212638.109</v>
      </c>
      <c r="F10" s="21">
        <v>238418.91999999998</v>
      </c>
      <c r="G10" s="21">
        <v>264482.65900000004</v>
      </c>
      <c r="H10" s="21">
        <v>285171.34399999992</v>
      </c>
      <c r="I10" s="21">
        <v>302465.71999999991</v>
      </c>
      <c r="J10" s="21">
        <v>326159.35800000001</v>
      </c>
      <c r="K10" s="21">
        <v>353742.93300000008</v>
      </c>
      <c r="L10" s="21">
        <v>387941.92700000003</v>
      </c>
      <c r="M10" s="21">
        <v>419386.78100000008</v>
      </c>
      <c r="N10" s="21">
        <v>453667.55300000007</v>
      </c>
      <c r="O10" s="21">
        <v>482072.03800000006</v>
      </c>
      <c r="P10" s="21">
        <v>453778.21599999996</v>
      </c>
      <c r="Q10" s="21">
        <v>437426.8330000001</v>
      </c>
      <c r="R10" s="21">
        <v>433915.86900000001</v>
      </c>
      <c r="S10" s="21">
        <v>408555.12100000004</v>
      </c>
      <c r="T10" s="21">
        <v>390328.87799999991</v>
      </c>
      <c r="U10" s="21">
        <v>366658.12700000009</v>
      </c>
      <c r="V10" s="21">
        <v>384715.21699999995</v>
      </c>
      <c r="W10" s="21">
        <v>402179.34399999998</v>
      </c>
      <c r="X10" s="80">
        <v>419929.16900000011</v>
      </c>
      <c r="Y10" s="80">
        <v>447035.91</v>
      </c>
      <c r="Z10"/>
      <c r="AA10" s="22">
        <v>9.6738850657862496</v>
      </c>
      <c r="AB10" s="22">
        <v>7.4781531803643961</v>
      </c>
      <c r="AC10" s="22">
        <v>12.124266492606925</v>
      </c>
      <c r="AD10" s="22">
        <v>10.931908843476039</v>
      </c>
      <c r="AE10" s="22">
        <v>7.822321916386918</v>
      </c>
      <c r="AF10" s="22">
        <v>6.0645560516066421</v>
      </c>
      <c r="AG10" s="22">
        <v>7.833495313121797</v>
      </c>
      <c r="AH10" s="22">
        <v>8.4570852632105282</v>
      </c>
      <c r="AI10" s="22">
        <v>9.6677532777735919</v>
      </c>
      <c r="AJ10" s="22">
        <v>8.1055569948746609</v>
      </c>
      <c r="AK10" s="22">
        <v>8.1740230148074193</v>
      </c>
      <c r="AL10" s="22">
        <v>6.2610792445189443</v>
      </c>
      <c r="AM10" s="22">
        <v>-5.8692103606308113</v>
      </c>
      <c r="AN10" s="22">
        <v>-3.6033865054464971</v>
      </c>
      <c r="AO10" s="22">
        <v>-0.80264028978763946</v>
      </c>
      <c r="AP10" s="22">
        <v>-5.8446233041548341</v>
      </c>
      <c r="AQ10" s="22">
        <v>-4.4611466270178344</v>
      </c>
      <c r="AR10" s="22">
        <v>-6.064309441127187</v>
      </c>
      <c r="AS10" s="22">
        <v>4.924775607114757</v>
      </c>
      <c r="AT10" s="22">
        <v>4.5394947296820964</v>
      </c>
      <c r="AU10" s="22">
        <v>4.4134104013059732</v>
      </c>
      <c r="AV10" s="22">
        <v>6.4550745699686933</v>
      </c>
      <c r="AW10"/>
    </row>
    <row r="11" spans="1:50" s="7" customFormat="1" ht="15" customHeight="1" x14ac:dyDescent="0.25">
      <c r="A11" s="72"/>
      <c r="B11" s="119" t="s">
        <v>295</v>
      </c>
      <c r="C11" s="24">
        <v>137636.52599999995</v>
      </c>
      <c r="D11" s="24">
        <v>154938.16100000002</v>
      </c>
      <c r="E11" s="24">
        <v>164450.44099999999</v>
      </c>
      <c r="F11" s="24">
        <v>183885.15299999999</v>
      </c>
      <c r="G11" s="24">
        <v>202305.80800000002</v>
      </c>
      <c r="H11" s="24">
        <v>214417.49699999992</v>
      </c>
      <c r="I11" s="24">
        <v>221383.7189999999</v>
      </c>
      <c r="J11" s="24">
        <v>233506.68800000002</v>
      </c>
      <c r="K11" s="24">
        <v>249594.63400000008</v>
      </c>
      <c r="L11" s="24">
        <v>270540.49500000005</v>
      </c>
      <c r="M11" s="24">
        <v>283184.78000000009</v>
      </c>
      <c r="N11" s="24">
        <v>302298.3110000001</v>
      </c>
      <c r="O11" s="24">
        <v>322058.49500000005</v>
      </c>
      <c r="P11" s="24">
        <v>313241.86099999992</v>
      </c>
      <c r="Q11" s="24">
        <v>309241.70100000018</v>
      </c>
      <c r="R11" s="24">
        <v>316249.58300000004</v>
      </c>
      <c r="S11" s="24">
        <v>309894.62900000007</v>
      </c>
      <c r="T11" s="24">
        <v>308864.33600000001</v>
      </c>
      <c r="U11" s="24">
        <v>301014.50500000006</v>
      </c>
      <c r="V11" s="24">
        <v>316946.13099999994</v>
      </c>
      <c r="W11" s="24">
        <v>331375.66700000002</v>
      </c>
      <c r="X11" s="81">
        <v>350599.46600000007</v>
      </c>
      <c r="Y11" s="81">
        <v>373302.88099999994</v>
      </c>
      <c r="Z11"/>
      <c r="AA11" s="25">
        <v>12.570525791968967</v>
      </c>
      <c r="AB11" s="25">
        <v>6.1394042233404127</v>
      </c>
      <c r="AC11" s="25">
        <v>11.817974997099583</v>
      </c>
      <c r="AD11" s="25">
        <v>10.017478137563412</v>
      </c>
      <c r="AE11" s="25">
        <v>5.9868221875270606</v>
      </c>
      <c r="AF11" s="25">
        <v>3.2489055685600055</v>
      </c>
      <c r="AG11" s="25">
        <v>5.4759984405177216</v>
      </c>
      <c r="AH11" s="25">
        <v>6.8897152958634109</v>
      </c>
      <c r="AI11" s="25">
        <v>8.3919516474861275</v>
      </c>
      <c r="AJ11" s="25">
        <v>4.673712524995576</v>
      </c>
      <c r="AK11" s="25">
        <v>6.7494909154369145</v>
      </c>
      <c r="AL11" s="25">
        <v>6.536650480987948</v>
      </c>
      <c r="AM11" s="25">
        <v>-2.7375877788909544</v>
      </c>
      <c r="AN11" s="25">
        <v>-1.2770196126499653</v>
      </c>
      <c r="AO11" s="25">
        <v>2.2661503857139444</v>
      </c>
      <c r="AP11" s="25">
        <v>-2.0094742702000552</v>
      </c>
      <c r="AQ11" s="25">
        <v>-0.33246558784342889</v>
      </c>
      <c r="AR11" s="25">
        <v>-2.5415142135412965</v>
      </c>
      <c r="AS11" s="25">
        <v>5.2926439541509369</v>
      </c>
      <c r="AT11" s="25">
        <v>4.5526777545677257</v>
      </c>
      <c r="AU11" s="25">
        <v>5.8012102017134701</v>
      </c>
      <c r="AV11" s="25">
        <v>6.4755988533079671</v>
      </c>
      <c r="AW11"/>
    </row>
    <row r="12" spans="1:50" s="7" customFormat="1" ht="15" customHeight="1" x14ac:dyDescent="0.25">
      <c r="A12" s="72"/>
      <c r="B12" s="119" t="s">
        <v>293</v>
      </c>
      <c r="C12" s="24">
        <v>26900.908000000003</v>
      </c>
      <c r="D12" s="24">
        <v>26051.356</v>
      </c>
      <c r="E12" s="24">
        <v>27879.102000000003</v>
      </c>
      <c r="F12" s="24">
        <v>30746.75</v>
      </c>
      <c r="G12" s="24">
        <v>33385.271000000001</v>
      </c>
      <c r="H12" s="24">
        <v>36348.420999999995</v>
      </c>
      <c r="I12" s="24">
        <v>39854.228000000003</v>
      </c>
      <c r="J12" s="24">
        <v>44714.470999999998</v>
      </c>
      <c r="K12" s="24">
        <v>48663.157999999996</v>
      </c>
      <c r="L12" s="24">
        <v>53080.421999999991</v>
      </c>
      <c r="M12" s="24">
        <v>59880</v>
      </c>
      <c r="N12" s="24">
        <v>66479.241999999998</v>
      </c>
      <c r="O12" s="24">
        <v>75293.323999999993</v>
      </c>
      <c r="P12" s="24">
        <v>78323.356</v>
      </c>
      <c r="Q12" s="24">
        <v>82856.527000000002</v>
      </c>
      <c r="R12" s="24">
        <v>76116.2</v>
      </c>
      <c r="S12" s="24">
        <v>68277.074999999997</v>
      </c>
      <c r="T12" s="24">
        <v>56536.527000000002</v>
      </c>
      <c r="U12" s="24">
        <v>53067.283000000003</v>
      </c>
      <c r="V12" s="24">
        <v>52249.084999999999</v>
      </c>
      <c r="W12" s="24">
        <v>55578.555999999997</v>
      </c>
      <c r="X12" s="81">
        <v>52995.59</v>
      </c>
      <c r="Y12" s="81">
        <v>54718.612999999998</v>
      </c>
      <c r="Z12"/>
      <c r="AA12" s="25">
        <v>-3.1580792737553813</v>
      </c>
      <c r="AB12" s="25">
        <v>7.0159342185489413</v>
      </c>
      <c r="AC12" s="25">
        <v>10.286012799120995</v>
      </c>
      <c r="AD12" s="25">
        <v>8.5814630814638981</v>
      </c>
      <c r="AE12" s="25">
        <v>8.8756206292289619</v>
      </c>
      <c r="AF12" s="25">
        <v>9.6450049370783066</v>
      </c>
      <c r="AG12" s="25">
        <v>12.19504992042499</v>
      </c>
      <c r="AH12" s="25">
        <v>8.8308927997828679</v>
      </c>
      <c r="AI12" s="25">
        <v>9.0772242935815957</v>
      </c>
      <c r="AJ12" s="25">
        <v>12.809954675944381</v>
      </c>
      <c r="AK12" s="25">
        <v>11.02077822311289</v>
      </c>
      <c r="AL12" s="25">
        <v>13.258397260305697</v>
      </c>
      <c r="AM12" s="25">
        <v>4.0243036686758664</v>
      </c>
      <c r="AN12" s="25">
        <v>5.7877639972424086</v>
      </c>
      <c r="AO12" s="25">
        <v>-8.1349378788227558</v>
      </c>
      <c r="AP12" s="25">
        <v>-10.298891694540716</v>
      </c>
      <c r="AQ12" s="25">
        <v>-17.19544664149716</v>
      </c>
      <c r="AR12" s="25">
        <v>-6.1362877843557655</v>
      </c>
      <c r="AS12" s="25">
        <v>-1.5418124949038825</v>
      </c>
      <c r="AT12" s="25">
        <v>6.3723048929947721</v>
      </c>
      <c r="AU12" s="25">
        <v>-4.6474147331211713</v>
      </c>
      <c r="AV12" s="25">
        <v>3.2512573215997804</v>
      </c>
      <c r="AW12"/>
    </row>
    <row r="13" spans="1:50" s="7" customFormat="1" ht="15" customHeight="1" x14ac:dyDescent="0.25">
      <c r="A13" s="72"/>
      <c r="B13" s="119" t="s">
        <v>296</v>
      </c>
      <c r="C13" s="24">
        <v>15857.547999999999</v>
      </c>
      <c r="D13" s="24">
        <v>16273.470999999998</v>
      </c>
      <c r="E13" s="24">
        <v>17597.760999999999</v>
      </c>
      <c r="F13" s="24">
        <v>18908.406999999999</v>
      </c>
      <c r="G13" s="24">
        <v>20583.262000000002</v>
      </c>
      <c r="H13" s="24">
        <v>23396.388999999999</v>
      </c>
      <c r="I13" s="24">
        <v>25186.252999999997</v>
      </c>
      <c r="J13" s="24">
        <v>27962.348999999998</v>
      </c>
      <c r="K13" s="24">
        <v>30343.907999999999</v>
      </c>
      <c r="L13" s="24">
        <v>34580.214999999997</v>
      </c>
      <c r="M13" s="24">
        <v>38621.425999999999</v>
      </c>
      <c r="N13" s="24">
        <v>42250.749000000003</v>
      </c>
      <c r="O13" s="24">
        <v>45181.006999999998</v>
      </c>
      <c r="P13" s="24">
        <v>48879.226999999999</v>
      </c>
      <c r="Q13" s="24">
        <v>50598.593000000001</v>
      </c>
      <c r="R13" s="24">
        <v>48917.284</v>
      </c>
      <c r="S13" s="24">
        <v>48816.239000000001</v>
      </c>
      <c r="T13" s="24">
        <v>45465.462</v>
      </c>
      <c r="U13" s="24">
        <v>43489.180999999997</v>
      </c>
      <c r="V13" s="24">
        <v>42866.139000000003</v>
      </c>
      <c r="W13" s="24">
        <v>44230.152999999998</v>
      </c>
      <c r="X13" s="81">
        <v>43928.648000000001</v>
      </c>
      <c r="Y13" s="81">
        <v>44890.727000000006</v>
      </c>
      <c r="Z13"/>
      <c r="AA13" s="25">
        <v>2.6228708246697341</v>
      </c>
      <c r="AB13" s="25">
        <v>8.1377230463003318</v>
      </c>
      <c r="AC13" s="25">
        <v>7.4477997513433714</v>
      </c>
      <c r="AD13" s="25">
        <v>8.8577266186411325</v>
      </c>
      <c r="AE13" s="25">
        <v>13.667061129572156</v>
      </c>
      <c r="AF13" s="25">
        <v>7.6501719987644163</v>
      </c>
      <c r="AG13" s="25">
        <v>11.022266789744396</v>
      </c>
      <c r="AH13" s="25">
        <v>8.5170205121179237</v>
      </c>
      <c r="AI13" s="25">
        <v>13.96098024025118</v>
      </c>
      <c r="AJ13" s="25">
        <v>11.686483152288103</v>
      </c>
      <c r="AK13" s="25">
        <v>9.3971750292182481</v>
      </c>
      <c r="AL13" s="25">
        <v>6.9353989440518422</v>
      </c>
      <c r="AM13" s="25">
        <v>8.1853421283859422</v>
      </c>
      <c r="AN13" s="25">
        <v>3.5175801777716367</v>
      </c>
      <c r="AO13" s="25">
        <v>-3.3228374551837856</v>
      </c>
      <c r="AP13" s="25">
        <v>-0.20656298088830577</v>
      </c>
      <c r="AQ13" s="25">
        <v>-6.8640621822586576</v>
      </c>
      <c r="AR13" s="25">
        <v>-4.3467742613063134</v>
      </c>
      <c r="AS13" s="25">
        <v>-1.432636774649755</v>
      </c>
      <c r="AT13" s="25">
        <v>3.1820313931235922</v>
      </c>
      <c r="AU13" s="25">
        <v>-0.68167297544730943</v>
      </c>
      <c r="AV13" s="25">
        <v>2.1900947190544202</v>
      </c>
      <c r="AW13"/>
    </row>
    <row r="14" spans="1:50" s="7" customFormat="1" ht="15" customHeight="1" x14ac:dyDescent="0.25">
      <c r="A14" s="72"/>
      <c r="B14" s="119" t="s">
        <v>297</v>
      </c>
      <c r="C14" s="24">
        <v>11043.36</v>
      </c>
      <c r="D14" s="24">
        <v>9777.885000000002</v>
      </c>
      <c r="E14" s="24">
        <v>10281.341</v>
      </c>
      <c r="F14" s="24">
        <v>11838.342999999999</v>
      </c>
      <c r="G14" s="24">
        <v>12802.009</v>
      </c>
      <c r="H14" s="24">
        <v>12952.031999999999</v>
      </c>
      <c r="I14" s="24">
        <v>14667.975</v>
      </c>
      <c r="J14" s="24">
        <v>16752.121999999999</v>
      </c>
      <c r="K14" s="24">
        <v>18319.25</v>
      </c>
      <c r="L14" s="24">
        <v>18500.207000000002</v>
      </c>
      <c r="M14" s="24">
        <v>21258.574000000001</v>
      </c>
      <c r="N14" s="24">
        <v>24228.493000000002</v>
      </c>
      <c r="O14" s="24">
        <v>30112.316999999995</v>
      </c>
      <c r="P14" s="24">
        <v>29444.129000000001</v>
      </c>
      <c r="Q14" s="24">
        <v>32257.933999999994</v>
      </c>
      <c r="R14" s="24">
        <v>27198.915999999997</v>
      </c>
      <c r="S14" s="24">
        <v>19460.835999999999</v>
      </c>
      <c r="T14" s="24">
        <v>11071.065000000001</v>
      </c>
      <c r="U14" s="24">
        <v>9578.1020000000008</v>
      </c>
      <c r="V14" s="24">
        <v>9382.9459999999999</v>
      </c>
      <c r="W14" s="24">
        <v>11348.403</v>
      </c>
      <c r="X14" s="81">
        <v>9066.9420000000009</v>
      </c>
      <c r="Y14" s="81">
        <v>9827.8859999999986</v>
      </c>
      <c r="Z14"/>
      <c r="AA14" s="25">
        <v>-11.459148302690473</v>
      </c>
      <c r="AB14" s="25">
        <v>5.148925355534435</v>
      </c>
      <c r="AC14" s="25">
        <v>15.143958361073702</v>
      </c>
      <c r="AD14" s="25">
        <v>8.1402101628581054</v>
      </c>
      <c r="AE14" s="25">
        <v>1.1718707587223163</v>
      </c>
      <c r="AF14" s="25">
        <v>13.248446266964143</v>
      </c>
      <c r="AG14" s="25">
        <v>14.208825689981056</v>
      </c>
      <c r="AH14" s="25">
        <v>9.3548029318315642</v>
      </c>
      <c r="AI14" s="25">
        <v>0.98779698950558648</v>
      </c>
      <c r="AJ14" s="25">
        <v>14.909925061919568</v>
      </c>
      <c r="AK14" s="25">
        <v>13.970452580685803</v>
      </c>
      <c r="AL14" s="25">
        <v>24.284729553753067</v>
      </c>
      <c r="AM14" s="25">
        <v>-2.2189856728726478</v>
      </c>
      <c r="AN14" s="25">
        <v>9.5564212478487409</v>
      </c>
      <c r="AO14" s="25">
        <v>-15.683019253495891</v>
      </c>
      <c r="AP14" s="25">
        <v>-28.449957343888258</v>
      </c>
      <c r="AQ14" s="25">
        <v>-43.111051344351289</v>
      </c>
      <c r="AR14" s="25">
        <v>-13.485269935638531</v>
      </c>
      <c r="AS14" s="25">
        <v>-2.0375226741164463</v>
      </c>
      <c r="AT14" s="25">
        <v>20.947120445966547</v>
      </c>
      <c r="AU14" s="25">
        <v>-20.103806676586998</v>
      </c>
      <c r="AV14" s="25">
        <v>8.3925098451054119</v>
      </c>
      <c r="AW14"/>
    </row>
    <row r="15" spans="1:50" s="7" customFormat="1" ht="15" customHeight="1" x14ac:dyDescent="0.25">
      <c r="A15" s="72"/>
      <c r="B15" s="119" t="s">
        <v>298</v>
      </c>
      <c r="C15" s="24">
        <v>15854.734</v>
      </c>
      <c r="D15" s="24">
        <v>16853.581999999999</v>
      </c>
      <c r="E15" s="24">
        <v>20308.565999999999</v>
      </c>
      <c r="F15" s="24">
        <v>23787.017</v>
      </c>
      <c r="G15" s="24">
        <v>28791.58</v>
      </c>
      <c r="H15" s="24">
        <v>34405.426000000007</v>
      </c>
      <c r="I15" s="24">
        <v>41227.773000000001</v>
      </c>
      <c r="J15" s="24">
        <v>47938.199000000001</v>
      </c>
      <c r="K15" s="24">
        <v>55485.140999999996</v>
      </c>
      <c r="L15" s="24">
        <v>64321.009999999995</v>
      </c>
      <c r="M15" s="24">
        <v>76322.001000000004</v>
      </c>
      <c r="N15" s="24">
        <v>84890</v>
      </c>
      <c r="O15" s="24">
        <v>84720.218999999997</v>
      </c>
      <c r="P15" s="24">
        <v>62212.998999999996</v>
      </c>
      <c r="Q15" s="24">
        <v>45328.605000000003</v>
      </c>
      <c r="R15" s="24">
        <v>41550.085999999996</v>
      </c>
      <c r="S15" s="24">
        <v>30383.417000000001</v>
      </c>
      <c r="T15" s="24">
        <v>24928.014999999999</v>
      </c>
      <c r="U15" s="24">
        <v>12576.339</v>
      </c>
      <c r="V15" s="24">
        <v>15520.001</v>
      </c>
      <c r="W15" s="24">
        <v>15225.120999999999</v>
      </c>
      <c r="X15" s="81">
        <v>16334.112999999999</v>
      </c>
      <c r="Y15" s="81">
        <v>19014.416000000001</v>
      </c>
      <c r="Z15"/>
      <c r="AA15" s="25">
        <v>6.2999984736419927</v>
      </c>
      <c r="AB15" s="25">
        <v>20.499998160628408</v>
      </c>
      <c r="AC15" s="25">
        <v>17.127999091614843</v>
      </c>
      <c r="AD15" s="25">
        <v>21.03905252180213</v>
      </c>
      <c r="AE15" s="25">
        <v>19.498221354993387</v>
      </c>
      <c r="AF15" s="25">
        <v>19.829276347283109</v>
      </c>
      <c r="AG15" s="25">
        <v>16.276469747711086</v>
      </c>
      <c r="AH15" s="25">
        <v>15.743065357962227</v>
      </c>
      <c r="AI15" s="25">
        <v>15.924748213219823</v>
      </c>
      <c r="AJ15" s="25">
        <v>18.657964170649702</v>
      </c>
      <c r="AK15" s="25">
        <v>11.226119451454105</v>
      </c>
      <c r="AL15" s="25">
        <v>-0.20000117799505557</v>
      </c>
      <c r="AM15" s="25">
        <v>-26.56652717104048</v>
      </c>
      <c r="AN15" s="25">
        <v>-27.13965613520736</v>
      </c>
      <c r="AO15" s="25">
        <v>-8.335837822496428</v>
      </c>
      <c r="AP15" s="25">
        <v>-26.875200691522025</v>
      </c>
      <c r="AQ15" s="25">
        <v>-17.955195756948605</v>
      </c>
      <c r="AR15" s="25">
        <v>-49.54937647462102</v>
      </c>
      <c r="AS15" s="25">
        <v>23.406350608074419</v>
      </c>
      <c r="AT15" s="25">
        <v>-1.8999998775773339</v>
      </c>
      <c r="AU15" s="25">
        <v>7.2839618154758847</v>
      </c>
      <c r="AV15" s="25">
        <v>16.409235077533758</v>
      </c>
      <c r="AW15"/>
    </row>
    <row r="16" spans="1:50" s="40" customFormat="1" ht="6" customHeight="1" x14ac:dyDescent="0.25">
      <c r="Z16"/>
      <c r="AW16"/>
    </row>
    <row r="17" spans="1:50" s="26" customFormat="1" ht="15" customHeight="1" x14ac:dyDescent="0.25">
      <c r="A17" s="121"/>
      <c r="B17" s="96" t="s">
        <v>245</v>
      </c>
      <c r="C17" s="97">
        <v>10.995727375481176</v>
      </c>
      <c r="D17" s="97">
        <v>11.120893329718815</v>
      </c>
      <c r="E17" s="97">
        <v>11.280222116723204</v>
      </c>
      <c r="F17" s="97">
        <v>11.276201150479158</v>
      </c>
      <c r="G17" s="97">
        <v>11.303307412679938</v>
      </c>
      <c r="H17" s="97">
        <v>11.239991911669776</v>
      </c>
      <c r="I17" s="97">
        <v>11.461476692300874</v>
      </c>
      <c r="J17" s="97">
        <v>11.283300968479335</v>
      </c>
      <c r="K17" s="97">
        <v>11.273034251683546</v>
      </c>
      <c r="L17" s="97">
        <v>11.273139600608305</v>
      </c>
      <c r="M17" s="97">
        <v>11.419745249433594</v>
      </c>
      <c r="N17" s="97">
        <v>11.170785008730848</v>
      </c>
      <c r="O17" s="97">
        <v>11.292484464738861</v>
      </c>
      <c r="P17" s="97">
        <v>11.166464632581651</v>
      </c>
      <c r="Q17" s="97">
        <v>11.084636410496568</v>
      </c>
      <c r="R17" s="97">
        <v>12.086662587581003</v>
      </c>
      <c r="S17" s="97">
        <v>12.682222627188649</v>
      </c>
      <c r="T17" s="97">
        <v>13.409965019293297</v>
      </c>
      <c r="U17" s="97">
        <v>15.531642641048013</v>
      </c>
      <c r="V17" s="97">
        <v>15.380988166111452</v>
      </c>
      <c r="W17" s="97">
        <v>15.510045687478172</v>
      </c>
      <c r="X17" s="118">
        <v>15.295246851499373</v>
      </c>
      <c r="Y17" s="118">
        <v>15.264201482158334</v>
      </c>
      <c r="Z17"/>
      <c r="AA17" s="22">
        <v>1.1383144558198222</v>
      </c>
      <c r="AB17" s="22">
        <v>1.4326977364184312</v>
      </c>
      <c r="AC17" s="22">
        <v>-3.5646161949987043E-2</v>
      </c>
      <c r="AD17" s="22">
        <v>0.24038469905822701</v>
      </c>
      <c r="AE17" s="22">
        <v>-0.56015021708721857</v>
      </c>
      <c r="AF17" s="22">
        <v>1.9705065837382296</v>
      </c>
      <c r="AG17" s="22">
        <v>-1.5545616730279321</v>
      </c>
      <c r="AH17" s="22">
        <v>-9.0990365536369744E-2</v>
      </c>
      <c r="AI17" s="22">
        <v>9.3452146430195171E-4</v>
      </c>
      <c r="AJ17" s="22">
        <v>1.3004864130075955</v>
      </c>
      <c r="AK17" s="22">
        <v>-2.1800857660559059</v>
      </c>
      <c r="AL17" s="22">
        <v>1.0894440803658423</v>
      </c>
      <c r="AM17" s="22">
        <v>-1.115961970554058</v>
      </c>
      <c r="AN17" s="22">
        <v>-0.73280330684363237</v>
      </c>
      <c r="AO17" s="22">
        <v>9.0397748737664365</v>
      </c>
      <c r="AP17" s="22">
        <v>4.9274151180457526</v>
      </c>
      <c r="AQ17" s="22">
        <v>5.7382874713497456</v>
      </c>
      <c r="AR17" s="22">
        <v>15.82164918925737</v>
      </c>
      <c r="AS17" s="22">
        <v>-0.96998416985465408</v>
      </c>
      <c r="AT17" s="22">
        <v>0.83907171615325016</v>
      </c>
      <c r="AU17" s="22">
        <v>-1.3849013749341443</v>
      </c>
      <c r="AV17" s="22">
        <v>-0.20297396728837411</v>
      </c>
      <c r="AW17"/>
    </row>
    <row r="18" spans="1:50" s="26" customFormat="1" ht="15" customHeight="1" x14ac:dyDescent="0.25">
      <c r="A18" s="121"/>
      <c r="B18" s="119" t="s">
        <v>295</v>
      </c>
      <c r="C18" s="79">
        <v>10.970951126737972</v>
      </c>
      <c r="D18" s="79">
        <v>11.177467764058463</v>
      </c>
      <c r="E18" s="79">
        <v>11.50696093299014</v>
      </c>
      <c r="F18" s="79">
        <v>11.544271874956646</v>
      </c>
      <c r="G18" s="79">
        <v>11.702733220590483</v>
      </c>
      <c r="H18" s="79">
        <v>11.700775986579117</v>
      </c>
      <c r="I18" s="79">
        <v>12.089322160135904</v>
      </c>
      <c r="J18" s="79">
        <v>11.931304939754018</v>
      </c>
      <c r="K18" s="79">
        <v>11.972635597606637</v>
      </c>
      <c r="L18" s="79">
        <v>12.081630884869936</v>
      </c>
      <c r="M18" s="79">
        <v>12.392798440650658</v>
      </c>
      <c r="N18" s="79">
        <v>12.042605160304714</v>
      </c>
      <c r="O18" s="79">
        <v>12.068673425304308</v>
      </c>
      <c r="P18" s="79">
        <v>11.614228661475099</v>
      </c>
      <c r="Q18" s="79">
        <v>11.27519085791085</v>
      </c>
      <c r="R18" s="79">
        <v>12.444523602739423</v>
      </c>
      <c r="S18" s="79">
        <v>13.104644353161737</v>
      </c>
      <c r="T18" s="79">
        <v>14.160256430512586</v>
      </c>
      <c r="U18" s="79">
        <v>15.93637650140356</v>
      </c>
      <c r="V18" s="79">
        <v>15.77831659980099</v>
      </c>
      <c r="W18" s="79">
        <v>15.894667063770868</v>
      </c>
      <c r="X18" s="84">
        <v>15.669280853953154</v>
      </c>
      <c r="Y18" s="111" t="s">
        <v>251</v>
      </c>
      <c r="Z18"/>
      <c r="AA18" s="25">
        <v>1.8823950169386539</v>
      </c>
      <c r="AB18" s="25">
        <v>2.9478337659910148</v>
      </c>
      <c r="AC18" s="25">
        <v>0.32424670756929785</v>
      </c>
      <c r="AD18" s="25">
        <v>1.3726404519075253</v>
      </c>
      <c r="AE18" s="25">
        <v>-1.6724588815897334E-2</v>
      </c>
      <c r="AF18" s="25">
        <v>3.3206872262356857</v>
      </c>
      <c r="AG18" s="25">
        <v>-1.3070808957589164</v>
      </c>
      <c r="AH18" s="25">
        <v>0.34640517580695196</v>
      </c>
      <c r="AI18" s="25">
        <v>0.91037003819851581</v>
      </c>
      <c r="AJ18" s="25">
        <v>2.575542646071094</v>
      </c>
      <c r="AK18" s="25">
        <v>-2.8257804887493854</v>
      </c>
      <c r="AL18" s="25">
        <v>0.21646699075978937</v>
      </c>
      <c r="AM18" s="25">
        <v>-3.7654906037674074</v>
      </c>
      <c r="AN18" s="25">
        <v>-2.9191590199085016</v>
      </c>
      <c r="AO18" s="25">
        <v>10.370846574256888</v>
      </c>
      <c r="AP18" s="25">
        <v>5.3045080028375047</v>
      </c>
      <c r="AQ18" s="25">
        <v>8.055251626086001</v>
      </c>
      <c r="AR18" s="25">
        <v>12.542993692287819</v>
      </c>
      <c r="AS18" s="25">
        <v>-0.99181831948215171</v>
      </c>
      <c r="AT18" s="25">
        <v>0.73740733514844337</v>
      </c>
      <c r="AU18" s="25">
        <v>-1.4179989358282463</v>
      </c>
      <c r="AV18" s="22"/>
      <c r="AW18"/>
    </row>
    <row r="19" spans="1:50" s="26" customFormat="1" ht="15" customHeight="1" x14ac:dyDescent="0.25">
      <c r="A19" s="121"/>
      <c r="B19" s="119" t="s">
        <v>293</v>
      </c>
      <c r="C19" s="79">
        <v>13.537368329723293</v>
      </c>
      <c r="D19" s="79">
        <v>13.477743730499098</v>
      </c>
      <c r="E19" s="79">
        <v>13.143095498556587</v>
      </c>
      <c r="F19" s="79">
        <v>13.039966825762072</v>
      </c>
      <c r="G19" s="79">
        <v>12.643500782126345</v>
      </c>
      <c r="H19" s="79">
        <v>12.569610657915511</v>
      </c>
      <c r="I19" s="79">
        <v>12.619501750228357</v>
      </c>
      <c r="J19" s="79">
        <v>12.515988392214236</v>
      </c>
      <c r="K19" s="79">
        <v>12.582479747820724</v>
      </c>
      <c r="L19" s="79">
        <v>12.400871643409317</v>
      </c>
      <c r="M19" s="79">
        <v>12.471466265865063</v>
      </c>
      <c r="N19" s="79">
        <v>12.554848323932454</v>
      </c>
      <c r="O19" s="79">
        <v>12.820135288488524</v>
      </c>
      <c r="P19" s="79">
        <v>12.713761907750735</v>
      </c>
      <c r="Q19" s="79">
        <v>12.644187946714203</v>
      </c>
      <c r="R19" s="79">
        <v>13.188419810763016</v>
      </c>
      <c r="S19" s="79">
        <v>13.452773130659157</v>
      </c>
      <c r="T19" s="79">
        <v>13.460082187220307</v>
      </c>
      <c r="U19" s="79">
        <v>14.558648122233809</v>
      </c>
      <c r="V19" s="79">
        <v>14.616657880228907</v>
      </c>
      <c r="W19" s="79">
        <v>14.764586543054481</v>
      </c>
      <c r="X19" s="84">
        <v>14.505254116427423</v>
      </c>
      <c r="Y19" s="111" t="s">
        <v>251</v>
      </c>
      <c r="Z19"/>
      <c r="AA19" s="25">
        <v>-0.44044453672196227</v>
      </c>
      <c r="AB19" s="25">
        <v>-2.4829692464416575</v>
      </c>
      <c r="AC19" s="25">
        <v>-0.78466045389262717</v>
      </c>
      <c r="AD19" s="25">
        <v>-3.0403915050800423</v>
      </c>
      <c r="AE19" s="25">
        <v>-0.58441190841139745</v>
      </c>
      <c r="AF19" s="25">
        <v>0.39691835865598435</v>
      </c>
      <c r="AG19" s="25">
        <v>-0.82026501571068611</v>
      </c>
      <c r="AH19" s="25">
        <v>0.53125133647335954</v>
      </c>
      <c r="AI19" s="25">
        <v>-1.4433411223480075</v>
      </c>
      <c r="AJ19" s="25">
        <v>0.56927145515019983</v>
      </c>
      <c r="AK19" s="25">
        <v>0.66858263727667122</v>
      </c>
      <c r="AL19" s="25">
        <v>2.1130240502417852</v>
      </c>
      <c r="AM19" s="25">
        <v>-0.82973680342752765</v>
      </c>
      <c r="AN19" s="25">
        <v>-0.54723347457149574</v>
      </c>
      <c r="AO19" s="25">
        <v>4.3042057452985061</v>
      </c>
      <c r="AP19" s="25">
        <v>2.0044351308896369</v>
      </c>
      <c r="AQ19" s="25">
        <v>5.4331225912762626E-2</v>
      </c>
      <c r="AR19" s="25">
        <v>8.1616584485385779</v>
      </c>
      <c r="AS19" s="25">
        <v>0.39845566365812601</v>
      </c>
      <c r="AT19" s="25">
        <v>1.0120553141335309</v>
      </c>
      <c r="AU19" s="25">
        <v>-1.7564489589385279</v>
      </c>
      <c r="AV19" s="22"/>
      <c r="AW19"/>
    </row>
    <row r="20" spans="1:50" s="26" customFormat="1" ht="15" customHeight="1" x14ac:dyDescent="0.25">
      <c r="A20" s="121"/>
      <c r="B20" s="119" t="s">
        <v>298</v>
      </c>
      <c r="C20" s="79">
        <v>6.898381265809947</v>
      </c>
      <c r="D20" s="79">
        <v>6.9577019294770697</v>
      </c>
      <c r="E20" s="79">
        <v>6.8868771926092673</v>
      </c>
      <c r="F20" s="79">
        <v>6.9240670236204904</v>
      </c>
      <c r="G20" s="79">
        <v>6.9426964411122976</v>
      </c>
      <c r="H20" s="79">
        <v>6.9636399793451167</v>
      </c>
      <c r="I20" s="79">
        <v>6.9706457343694019</v>
      </c>
      <c r="J20" s="79">
        <v>6.9770852259176435</v>
      </c>
      <c r="K20" s="79">
        <v>6.9774969121913211</v>
      </c>
      <c r="L20" s="79">
        <v>6.9418934808393091</v>
      </c>
      <c r="M20" s="79">
        <v>6.9841840231625998</v>
      </c>
      <c r="N20" s="79">
        <v>6.9822912003769586</v>
      </c>
      <c r="O20" s="79">
        <v>6.9841840234147652</v>
      </c>
      <c r="P20" s="79">
        <v>6.9639995975760636</v>
      </c>
      <c r="Q20" s="79">
        <v>6.9339151293096268</v>
      </c>
      <c r="R20" s="79">
        <v>7.3445551953851549</v>
      </c>
      <c r="S20" s="79">
        <v>6.6421791861001012</v>
      </c>
      <c r="T20" s="79">
        <v>4.0000016046203433</v>
      </c>
      <c r="U20" s="79">
        <v>9.9500021429129735</v>
      </c>
      <c r="V20" s="79">
        <v>9.8399993659794216</v>
      </c>
      <c r="W20" s="79">
        <v>9.860000455825606</v>
      </c>
      <c r="X20" s="84">
        <v>9.8299981149879407</v>
      </c>
      <c r="Y20" s="111" t="s">
        <v>251</v>
      </c>
      <c r="Z20"/>
      <c r="AA20" s="25">
        <v>0.85992150015150592</v>
      </c>
      <c r="AB20" s="25">
        <v>-1.0179328977538593</v>
      </c>
      <c r="AC20" s="25">
        <v>0.5400100796211893</v>
      </c>
      <c r="AD20" s="25">
        <v>0.26905310749094635</v>
      </c>
      <c r="AE20" s="25">
        <v>0.30166288286490595</v>
      </c>
      <c r="AF20" s="25">
        <v>0.10060478492663893</v>
      </c>
      <c r="AG20" s="25">
        <v>9.2380129382996223E-2</v>
      </c>
      <c r="AH20" s="25">
        <v>5.9005481565232998E-3</v>
      </c>
      <c r="AI20" s="25">
        <v>-0.51026079696007143</v>
      </c>
      <c r="AJ20" s="25">
        <v>0.60920759501739141</v>
      </c>
      <c r="AK20" s="25">
        <v>-2.7101559457254343E-2</v>
      </c>
      <c r="AL20" s="25">
        <v>2.710891000512472E-2</v>
      </c>
      <c r="AM20" s="25">
        <v>-0.2890019187786641</v>
      </c>
      <c r="AN20" s="25">
        <v>-0.43199985647484063</v>
      </c>
      <c r="AO20" s="25">
        <v>5.9221963121491639</v>
      </c>
      <c r="AP20" s="25">
        <v>-9.563220516422577</v>
      </c>
      <c r="AQ20" s="25">
        <v>-39.778776022919814</v>
      </c>
      <c r="AR20" s="25" t="s">
        <v>251</v>
      </c>
      <c r="AS20" s="25">
        <v>-1.1055553089694858</v>
      </c>
      <c r="AT20" s="25">
        <v>0.20326312128977619</v>
      </c>
      <c r="AU20" s="25">
        <v>-0.30428336156860247</v>
      </c>
      <c r="AV20" s="22"/>
      <c r="AW20"/>
    </row>
    <row r="21" spans="1:50" s="40" customFormat="1" ht="6" customHeight="1" x14ac:dyDescent="0.25">
      <c r="Z21"/>
      <c r="AW21"/>
    </row>
    <row r="22" spans="1:50" s="26" customFormat="1" ht="15" customHeight="1" x14ac:dyDescent="0.25">
      <c r="A22" s="121"/>
      <c r="B22" s="20" t="s">
        <v>151</v>
      </c>
      <c r="C22" s="21">
        <v>19835.431</v>
      </c>
      <c r="D22" s="21">
        <v>22001.920000000002</v>
      </c>
      <c r="E22" s="21">
        <v>23986.050999999999</v>
      </c>
      <c r="F22" s="21">
        <v>26884.596999999998</v>
      </c>
      <c r="G22" s="21">
        <v>29895.288</v>
      </c>
      <c r="H22" s="21">
        <v>32053.236000000001</v>
      </c>
      <c r="I22" s="21">
        <v>34667.038</v>
      </c>
      <c r="J22" s="21">
        <v>36801.542000000001</v>
      </c>
      <c r="K22" s="21">
        <v>39877.561999999998</v>
      </c>
      <c r="L22" s="21">
        <v>43733.235000000001</v>
      </c>
      <c r="M22" s="21">
        <v>47892.902000000002</v>
      </c>
      <c r="N22" s="21">
        <v>50678.226999999999</v>
      </c>
      <c r="O22" s="21">
        <v>54437.91</v>
      </c>
      <c r="P22" s="21">
        <v>50670.984000000011</v>
      </c>
      <c r="Q22" s="21">
        <v>48487.173999999999</v>
      </c>
      <c r="R22" s="21">
        <v>52445.947</v>
      </c>
      <c r="S22" s="21">
        <v>51813.87</v>
      </c>
      <c r="T22" s="21">
        <v>52342.966</v>
      </c>
      <c r="U22" s="21">
        <v>56948.03</v>
      </c>
      <c r="V22" s="21">
        <v>59173.002</v>
      </c>
      <c r="W22" s="21">
        <v>62378.2</v>
      </c>
      <c r="X22" s="80">
        <v>64229.203000000009</v>
      </c>
      <c r="Y22" s="80">
        <v>68236.462</v>
      </c>
      <c r="Z22"/>
      <c r="AA22" s="22">
        <v>10.922318753749295</v>
      </c>
      <c r="AB22" s="22">
        <v>9.0179902481237875</v>
      </c>
      <c r="AC22" s="22">
        <v>12.084298494987769</v>
      </c>
      <c r="AD22" s="22">
        <v>11.198572178708883</v>
      </c>
      <c r="AE22" s="22">
        <v>7.2183549461038821</v>
      </c>
      <c r="AF22" s="22">
        <v>8.1545651116161864</v>
      </c>
      <c r="AG22" s="22">
        <v>6.1571571242977283</v>
      </c>
      <c r="AH22" s="22">
        <v>8.3583997648794082</v>
      </c>
      <c r="AI22" s="22">
        <v>9.6687781464674369</v>
      </c>
      <c r="AJ22" s="22">
        <v>9.5114550752991427</v>
      </c>
      <c r="AK22" s="22">
        <v>5.8157365364913511</v>
      </c>
      <c r="AL22" s="22">
        <v>7.4187342820813456</v>
      </c>
      <c r="AM22" s="22">
        <v>-6.919674175588284</v>
      </c>
      <c r="AN22" s="22">
        <v>-4.3097840768200033</v>
      </c>
      <c r="AO22" s="22">
        <v>8.1645777087359246</v>
      </c>
      <c r="AP22" s="22">
        <v>-1.2051970383907789</v>
      </c>
      <c r="AQ22" s="22">
        <v>1.0211474263551394</v>
      </c>
      <c r="AR22" s="22">
        <v>8.7978659826040406</v>
      </c>
      <c r="AS22" s="22">
        <v>3.9070218934702421</v>
      </c>
      <c r="AT22" s="22">
        <v>5.4166560621683466</v>
      </c>
      <c r="AU22" s="22">
        <v>2.9673876450426779</v>
      </c>
      <c r="AV22" s="22">
        <v>6.2389984817342201</v>
      </c>
      <c r="AW22"/>
    </row>
    <row r="23" spans="1:50" s="7" customFormat="1" ht="15" customHeight="1" x14ac:dyDescent="0.25">
      <c r="A23" s="72"/>
      <c r="B23" s="23" t="s">
        <v>152</v>
      </c>
      <c r="C23" s="24">
        <v>577.09899999999902</v>
      </c>
      <c r="D23" s="24">
        <v>359.59899999999902</v>
      </c>
      <c r="E23" s="24">
        <v>427.97300000000041</v>
      </c>
      <c r="F23" s="24">
        <v>719.35600000000113</v>
      </c>
      <c r="G23" s="24">
        <v>1040.0900000000001</v>
      </c>
      <c r="H23" s="24">
        <v>988.24200000000019</v>
      </c>
      <c r="I23" s="24">
        <v>469.31500000000051</v>
      </c>
      <c r="J23" s="24">
        <v>560.04799999999977</v>
      </c>
      <c r="K23" s="24">
        <v>1163.0849999999991</v>
      </c>
      <c r="L23" s="24">
        <v>1546.1880000000001</v>
      </c>
      <c r="M23" s="24">
        <v>1774.2489999999989</v>
      </c>
      <c r="N23" s="24">
        <v>2138.4290000000001</v>
      </c>
      <c r="O23" s="24">
        <v>635.55600000000049</v>
      </c>
      <c r="P23" s="24">
        <v>-2831.4650000000001</v>
      </c>
      <c r="Q23" s="24">
        <v>-1721.0670000000005</v>
      </c>
      <c r="R23" s="24">
        <v>-269.15100000000211</v>
      </c>
      <c r="S23" s="24">
        <v>-476.88699999999835</v>
      </c>
      <c r="T23" s="24">
        <v>-230.05999999999949</v>
      </c>
      <c r="U23" s="24">
        <v>-326.19200000000092</v>
      </c>
      <c r="V23" s="24">
        <v>187.04900000000089</v>
      </c>
      <c r="W23" s="24">
        <v>366.26399999999921</v>
      </c>
      <c r="X23" s="81">
        <v>491.06900000000132</v>
      </c>
      <c r="Y23" s="81">
        <v>419.87599999999657</v>
      </c>
      <c r="Z23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/>
    </row>
    <row r="24" spans="1:50" s="7" customFormat="1" ht="15" customHeight="1" x14ac:dyDescent="0.25">
      <c r="A24" s="72"/>
      <c r="B24" s="23" t="s">
        <v>150</v>
      </c>
      <c r="C24" s="24">
        <v>20412.528999999999</v>
      </c>
      <c r="D24" s="24">
        <v>22361.518999999997</v>
      </c>
      <c r="E24" s="24">
        <v>24414.025000000001</v>
      </c>
      <c r="F24" s="24">
        <v>27603.952999999998</v>
      </c>
      <c r="G24" s="24">
        <v>30935.377</v>
      </c>
      <c r="H24" s="24">
        <v>33041.478000000003</v>
      </c>
      <c r="I24" s="24">
        <v>35136.353000000003</v>
      </c>
      <c r="J24" s="24">
        <v>37361.590000000004</v>
      </c>
      <c r="K24" s="24">
        <v>41040.646999999997</v>
      </c>
      <c r="L24" s="24">
        <v>45279.422999999995</v>
      </c>
      <c r="M24" s="24">
        <v>49667.150999999998</v>
      </c>
      <c r="N24" s="24">
        <v>52816.656000000003</v>
      </c>
      <c r="O24" s="24">
        <v>55073.466</v>
      </c>
      <c r="P24" s="24">
        <v>47839.518999999993</v>
      </c>
      <c r="Q24" s="24">
        <v>46766.106999999996</v>
      </c>
      <c r="R24" s="24">
        <v>52176.795999999995</v>
      </c>
      <c r="S24" s="24">
        <v>51336.983000000007</v>
      </c>
      <c r="T24" s="24">
        <v>52112.905999999988</v>
      </c>
      <c r="U24" s="24">
        <v>56621.837999999989</v>
      </c>
      <c r="V24" s="24">
        <v>59360.050999999992</v>
      </c>
      <c r="W24" s="24">
        <v>62744.464</v>
      </c>
      <c r="X24" s="81">
        <v>64720.272999999994</v>
      </c>
      <c r="Y24" s="81">
        <v>68656.338000000003</v>
      </c>
      <c r="Z24"/>
      <c r="AA24" s="25">
        <v>9.5480084804778382</v>
      </c>
      <c r="AB24" s="25">
        <v>9.1787413905111066</v>
      </c>
      <c r="AC24" s="25">
        <v>13.065965157322466</v>
      </c>
      <c r="AD24" s="25">
        <v>12.068648283816461</v>
      </c>
      <c r="AE24" s="25">
        <v>6.8080663765629961</v>
      </c>
      <c r="AF24" s="25">
        <v>6.3401370846667326</v>
      </c>
      <c r="AG24" s="25">
        <v>6.3331473246526206</v>
      </c>
      <c r="AH24" s="25">
        <v>9.8471638921148514</v>
      </c>
      <c r="AI24" s="25">
        <v>10.328238733663234</v>
      </c>
      <c r="AJ24" s="25">
        <v>9.6903354974289382</v>
      </c>
      <c r="AK24" s="25">
        <v>6.3412233973315777</v>
      </c>
      <c r="AL24" s="25">
        <v>4.2729134536650664</v>
      </c>
      <c r="AM24" s="25">
        <v>-13.135085777967937</v>
      </c>
      <c r="AN24" s="25">
        <v>-2.2437767403137912</v>
      </c>
      <c r="AO24" s="25">
        <v>11.569680153192994</v>
      </c>
      <c r="AP24" s="25">
        <v>-1.609552644819332</v>
      </c>
      <c r="AQ24" s="25">
        <v>1.5114308528804286</v>
      </c>
      <c r="AR24" s="25">
        <v>8.6522367415089114</v>
      </c>
      <c r="AS24" s="25">
        <v>4.8359662927226132</v>
      </c>
      <c r="AT24" s="25">
        <v>5.7014994815284235</v>
      </c>
      <c r="AU24" s="25">
        <v>3.1489774141667604</v>
      </c>
      <c r="AV24" s="25">
        <v>6.0816569794135598</v>
      </c>
      <c r="AW24"/>
    </row>
    <row r="25" spans="1:50" s="7" customFormat="1" ht="15" customHeight="1" x14ac:dyDescent="0.25">
      <c r="A25" s="72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123"/>
      <c r="Y25" s="123"/>
      <c r="Z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/>
    </row>
    <row r="26" spans="1:50" s="7" customFormat="1" ht="15" customHeight="1" x14ac:dyDescent="0.25">
      <c r="A26" s="72"/>
      <c r="B26" s="78" t="s">
        <v>91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123"/>
      <c r="Y26" s="123"/>
      <c r="Z26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/>
    </row>
    <row r="27" spans="1:50" s="115" customFormat="1" ht="15" customHeight="1" x14ac:dyDescent="0.25">
      <c r="B27" s="20" t="s">
        <v>299</v>
      </c>
      <c r="C27" s="116">
        <v>99.999847000243548</v>
      </c>
      <c r="D27" s="116">
        <v>103.25004485936469</v>
      </c>
      <c r="E27" s="116">
        <v>106.06209415232388</v>
      </c>
      <c r="F27" s="116">
        <v>108.9924454891874</v>
      </c>
      <c r="G27" s="116">
        <v>112.46091965990966</v>
      </c>
      <c r="H27" s="116">
        <v>117.6806136457359</v>
      </c>
      <c r="I27" s="116">
        <v>123.4313776836747</v>
      </c>
      <c r="J27" s="116">
        <v>129.15275798227071</v>
      </c>
      <c r="K27" s="116">
        <v>135.1686685918967</v>
      </c>
      <c r="L27" s="116">
        <v>142.01201709866857</v>
      </c>
      <c r="M27" s="116">
        <v>149.97967933012004</v>
      </c>
      <c r="N27" s="116">
        <v>156.97027955676313</v>
      </c>
      <c r="O27" s="116">
        <v>161.49074539701903</v>
      </c>
      <c r="P27" s="116">
        <v>163.20277362222515</v>
      </c>
      <c r="Q27" s="116">
        <v>159.62351050231089</v>
      </c>
      <c r="R27" s="116">
        <v>160.92682815694596</v>
      </c>
      <c r="S27" s="116">
        <v>162.94017174312961</v>
      </c>
      <c r="T27" s="116">
        <v>163.22427603962728</v>
      </c>
      <c r="U27" s="116">
        <v>161.55604896215794</v>
      </c>
      <c r="V27" s="116">
        <v>161.54242017412778</v>
      </c>
      <c r="W27" s="116">
        <v>161.02243592141988</v>
      </c>
      <c r="X27" s="125">
        <v>160.92880450455615</v>
      </c>
      <c r="Y27" s="125">
        <v>164.05409187104388</v>
      </c>
      <c r="Z27"/>
      <c r="AA27" s="22">
        <v>3.250202831923561</v>
      </c>
      <c r="AB27" s="22">
        <v>2.7235332408711659</v>
      </c>
      <c r="AC27" s="22">
        <v>2.7628639244620441</v>
      </c>
      <c r="AD27" s="22">
        <v>3.1823069527019192</v>
      </c>
      <c r="AE27" s="22">
        <v>4.6413402999112847</v>
      </c>
      <c r="AF27" s="22">
        <v>4.8867556514030541</v>
      </c>
      <c r="AG27" s="22">
        <v>4.635272169819376</v>
      </c>
      <c r="AH27" s="22">
        <v>4.657980753652831</v>
      </c>
      <c r="AI27" s="22">
        <v>5.0628215680909028</v>
      </c>
      <c r="AJ27" s="22">
        <v>5.6105549334713105</v>
      </c>
      <c r="AK27" s="22">
        <v>4.6610315863231691</v>
      </c>
      <c r="AL27" s="22">
        <v>2.879822762003311</v>
      </c>
      <c r="AM27" s="22">
        <v>1.0601401467292555</v>
      </c>
      <c r="AN27" s="22">
        <v>-2.1931386584148291</v>
      </c>
      <c r="AO27" s="22">
        <v>0.81649479486682364</v>
      </c>
      <c r="AP27" s="22">
        <v>1.2510925674991322</v>
      </c>
      <c r="AQ27" s="22">
        <v>0.17436111270678892</v>
      </c>
      <c r="AR27" s="22">
        <v>-1.0220459345546922</v>
      </c>
      <c r="AS27" s="22">
        <v>-8.4359503204694073E-3</v>
      </c>
      <c r="AT27" s="22">
        <v>-0.32188712546673809</v>
      </c>
      <c r="AU27" s="22">
        <v>-5.8148056404650574E-2</v>
      </c>
      <c r="AV27" s="22">
        <v>1.9420310590819332</v>
      </c>
      <c r="AW27"/>
    </row>
    <row r="28" spans="1:50" s="7" customFormat="1" ht="15" customHeight="1" x14ac:dyDescent="0.25">
      <c r="A28" s="72"/>
      <c r="B28" s="23" t="s">
        <v>295</v>
      </c>
      <c r="C28" s="117">
        <v>99.999999273448694</v>
      </c>
      <c r="D28" s="117">
        <v>103.48922187438119</v>
      </c>
      <c r="E28" s="117">
        <v>106.1735056887444</v>
      </c>
      <c r="F28" s="117">
        <v>108.57601096206726</v>
      </c>
      <c r="G28" s="117">
        <v>111.29022179537441</v>
      </c>
      <c r="H28" s="117">
        <v>114.94562100533568</v>
      </c>
      <c r="I28" s="117">
        <v>118.9909051691096</v>
      </c>
      <c r="J28" s="117">
        <v>122.60458530535981</v>
      </c>
      <c r="K28" s="117">
        <v>126.2625522522451</v>
      </c>
      <c r="L28" s="117">
        <v>130.55547857179249</v>
      </c>
      <c r="M28" s="117">
        <v>135.38136249752498</v>
      </c>
      <c r="N28" s="117">
        <v>140.07323558981014</v>
      </c>
      <c r="O28" s="117">
        <v>144.59643523717824</v>
      </c>
      <c r="P28" s="117">
        <v>149.99793157892944</v>
      </c>
      <c r="Q28" s="117">
        <v>150.14793014758968</v>
      </c>
      <c r="R28" s="117">
        <v>152.8505901756356</v>
      </c>
      <c r="S28" s="117">
        <v>157.78602954574504</v>
      </c>
      <c r="T28" s="117">
        <v>160.580700240563</v>
      </c>
      <c r="U28" s="117">
        <v>160.67235192710558</v>
      </c>
      <c r="V28" s="117">
        <v>160.49842400220007</v>
      </c>
      <c r="W28" s="117">
        <v>159.74850778562404</v>
      </c>
      <c r="X28" s="124">
        <v>159.46441796933857</v>
      </c>
      <c r="Y28" s="124">
        <v>162.54268024123132</v>
      </c>
      <c r="Z28"/>
      <c r="AA28" s="25">
        <v>3.4892226262834853</v>
      </c>
      <c r="AB28" s="25">
        <v>2.5937810389776521</v>
      </c>
      <c r="AC28" s="25">
        <v>2.26281053614824</v>
      </c>
      <c r="AD28" s="25">
        <v>2.4998255224677588</v>
      </c>
      <c r="AE28" s="25">
        <v>3.2845645834746686</v>
      </c>
      <c r="AF28" s="25">
        <v>3.5193025435793985</v>
      </c>
      <c r="AG28" s="25">
        <v>3.0369381013737615</v>
      </c>
      <c r="AH28" s="25">
        <v>2.983548239875971</v>
      </c>
      <c r="AI28" s="25">
        <v>3.3999996380328654</v>
      </c>
      <c r="AJ28" s="25">
        <v>3.6964239099922023</v>
      </c>
      <c r="AK28" s="25">
        <v>3.4656713492382969</v>
      </c>
      <c r="AL28" s="25">
        <v>3.2291676766957971</v>
      </c>
      <c r="AM28" s="25">
        <v>3.7355667398655066</v>
      </c>
      <c r="AN28" s="25">
        <v>0.1000004247267286</v>
      </c>
      <c r="AO28" s="25">
        <v>1.7999981920425507</v>
      </c>
      <c r="AP28" s="25">
        <v>3.2289305291123074</v>
      </c>
      <c r="AQ28" s="25">
        <v>1.7711775262129534</v>
      </c>
      <c r="AR28" s="25">
        <v>5.7075156855882783E-2</v>
      </c>
      <c r="AS28" s="25">
        <v>-0.10825006469340864</v>
      </c>
      <c r="AT28" s="25">
        <v>-0.4672421061067526</v>
      </c>
      <c r="AU28" s="25">
        <v>-0.17783566195604764</v>
      </c>
      <c r="AV28" s="25">
        <v>1.9303756355757276</v>
      </c>
      <c r="AW28"/>
    </row>
    <row r="29" spans="1:50" s="7" customFormat="1" ht="15" customHeight="1" x14ac:dyDescent="0.25">
      <c r="A29" s="72"/>
      <c r="B29" s="23" t="s">
        <v>293</v>
      </c>
      <c r="C29" s="117">
        <v>99.998974022853432</v>
      </c>
      <c r="D29" s="117">
        <v>103.30140858116815</v>
      </c>
      <c r="E29" s="117">
        <v>105.05559798193305</v>
      </c>
      <c r="F29" s="117">
        <v>107.15630599617718</v>
      </c>
      <c r="G29" s="117">
        <v>110.14078804739502</v>
      </c>
      <c r="H29" s="117">
        <v>115.70577941254881</v>
      </c>
      <c r="I29" s="117">
        <v>119.68440064176467</v>
      </c>
      <c r="J29" s="117">
        <v>123.69525002684037</v>
      </c>
      <c r="K29" s="117">
        <v>128.0661119319922</v>
      </c>
      <c r="L29" s="117">
        <v>132.50710104352504</v>
      </c>
      <c r="M29" s="117">
        <v>138.65372145384308</v>
      </c>
      <c r="N29" s="117">
        <v>144.99260961101712</v>
      </c>
      <c r="O29" s="117">
        <v>150.39816601039246</v>
      </c>
      <c r="P29" s="117">
        <v>154.60251731934906</v>
      </c>
      <c r="Q29" s="117">
        <v>154.77960242877046</v>
      </c>
      <c r="R29" s="117">
        <v>155.90262530638535</v>
      </c>
      <c r="S29" s="117">
        <v>156.42506001075643</v>
      </c>
      <c r="T29" s="117">
        <v>151.42310573565646</v>
      </c>
      <c r="U29" s="117">
        <v>153.18723559090881</v>
      </c>
      <c r="V29" s="117">
        <v>151.9276304701738</v>
      </c>
      <c r="W29" s="117">
        <v>153.32545425639123</v>
      </c>
      <c r="X29" s="124">
        <v>153.27714573973671</v>
      </c>
      <c r="Y29" s="124">
        <v>154.28924106689317</v>
      </c>
      <c r="Z29"/>
      <c r="AA29" s="25">
        <v>3.3024684408861913</v>
      </c>
      <c r="AB29" s="25">
        <v>1.698127280991103</v>
      </c>
      <c r="AC29" s="25">
        <v>1.9996154936983019</v>
      </c>
      <c r="AD29" s="25">
        <v>2.7851669796496257</v>
      </c>
      <c r="AE29" s="25">
        <v>5.0526162594361486</v>
      </c>
      <c r="AF29" s="25">
        <v>3.4385674159197288</v>
      </c>
      <c r="AG29" s="25">
        <v>3.3511880943288852</v>
      </c>
      <c r="AH29" s="25">
        <v>3.5335729578972539</v>
      </c>
      <c r="AI29" s="25">
        <v>3.4677316618241458</v>
      </c>
      <c r="AJ29" s="25">
        <v>4.6387101988587283</v>
      </c>
      <c r="AK29" s="25">
        <v>4.5717403692509002</v>
      </c>
      <c r="AL29" s="25">
        <v>3.7281599482051164</v>
      </c>
      <c r="AM29" s="25">
        <v>2.7954804373519315</v>
      </c>
      <c r="AN29" s="25">
        <v>0.11454219018672814</v>
      </c>
      <c r="AO29" s="25">
        <v>0.72556258059371947</v>
      </c>
      <c r="AP29" s="25">
        <v>0.33510321160042827</v>
      </c>
      <c r="AQ29" s="25">
        <v>-3.1976681196452841</v>
      </c>
      <c r="AR29" s="25">
        <v>1.1650334647950229</v>
      </c>
      <c r="AS29" s="25">
        <v>-0.82226506397623822</v>
      </c>
      <c r="AT29" s="25">
        <v>0.92005896616142402</v>
      </c>
      <c r="AU29" s="25">
        <v>-3.1507173344964341E-2</v>
      </c>
      <c r="AV29" s="25">
        <v>0.66030413227748119</v>
      </c>
      <c r="AW29"/>
    </row>
    <row r="30" spans="1:50" s="7" customFormat="1" ht="15" customHeight="1" x14ac:dyDescent="0.25">
      <c r="A30" s="72"/>
      <c r="B30" s="23" t="s">
        <v>298</v>
      </c>
      <c r="C30" s="117">
        <v>100.00000630726484</v>
      </c>
      <c r="D30" s="117">
        <v>101.0259356085453</v>
      </c>
      <c r="E30" s="117">
        <v>106.55811557948726</v>
      </c>
      <c r="F30" s="117">
        <v>114.94647674102931</v>
      </c>
      <c r="G30" s="117">
        <v>124.72663125271647</v>
      </c>
      <c r="H30" s="117">
        <v>141.15742651186329</v>
      </c>
      <c r="I30" s="117">
        <v>160.43631773975164</v>
      </c>
      <c r="J30" s="117">
        <v>184.84931727538839</v>
      </c>
      <c r="K30" s="117">
        <v>213.1805734571669</v>
      </c>
      <c r="L30" s="117">
        <v>248.39887196552252</v>
      </c>
      <c r="M30" s="117">
        <v>279.90875551216368</v>
      </c>
      <c r="N30" s="117">
        <v>310.3796452377839</v>
      </c>
      <c r="O30" s="117">
        <v>329.37056444801522</v>
      </c>
      <c r="P30" s="117">
        <v>335.31222687465043</v>
      </c>
      <c r="Q30" s="117">
        <v>311.6088703676142</v>
      </c>
      <c r="R30" s="117">
        <v>298.67489258508584</v>
      </c>
      <c r="S30" s="117">
        <v>284.24662160645084</v>
      </c>
      <c r="T30" s="117">
        <v>263.57606784034499</v>
      </c>
      <c r="U30" s="117">
        <v>253.28819677803381</v>
      </c>
      <c r="V30" s="117">
        <v>246.96597073294308</v>
      </c>
      <c r="W30" s="117">
        <v>250.35400350279053</v>
      </c>
      <c r="X30" s="124">
        <v>251.08834685430784</v>
      </c>
      <c r="Y30" s="124">
        <v>258.22489546425555</v>
      </c>
      <c r="Z30"/>
      <c r="AA30" s="25">
        <v>1.0259292365723822</v>
      </c>
      <c r="AB30" s="25">
        <v>5.4759997396886542</v>
      </c>
      <c r="AC30" s="25">
        <v>7.8720997607026311</v>
      </c>
      <c r="AD30" s="25">
        <v>8.508442180199685</v>
      </c>
      <c r="AE30" s="25">
        <v>13.173445874486381</v>
      </c>
      <c r="AF30" s="25">
        <v>13.657723652441408</v>
      </c>
      <c r="AG30" s="25">
        <v>15.216629176965887</v>
      </c>
      <c r="AH30" s="25">
        <v>15.326676127004909</v>
      </c>
      <c r="AI30" s="25">
        <v>16.520407060182627</v>
      </c>
      <c r="AJ30" s="25">
        <v>12.685195909832755</v>
      </c>
      <c r="AK30" s="25">
        <v>10.886008074261932</v>
      </c>
      <c r="AL30" s="25">
        <v>6.1186097418476786</v>
      </c>
      <c r="AM30" s="25">
        <v>1.8039445742799507</v>
      </c>
      <c r="AN30" s="25">
        <v>-7.0690403174284615</v>
      </c>
      <c r="AO30" s="25">
        <v>-4.1507091140472872</v>
      </c>
      <c r="AP30" s="25">
        <v>-4.8307612513913281</v>
      </c>
      <c r="AQ30" s="25">
        <v>-7.2720490570068907</v>
      </c>
      <c r="AR30" s="25">
        <v>-3.9031886113965473</v>
      </c>
      <c r="AS30" s="25">
        <v>-2.4960602687029825</v>
      </c>
      <c r="AT30" s="25">
        <v>1.3718621880546891</v>
      </c>
      <c r="AU30" s="25">
        <v>0.29332199255568331</v>
      </c>
      <c r="AV30" s="25">
        <v>2.8422460458065939</v>
      </c>
      <c r="AW30"/>
    </row>
    <row r="31" spans="1:50" ht="6" customHeight="1" thickBot="1" x14ac:dyDescent="0.3"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/>
      <c r="AA31" s="41" t="s">
        <v>251</v>
      </c>
      <c r="AB31" s="41" t="s">
        <v>251</v>
      </c>
      <c r="AC31" s="41" t="s">
        <v>251</v>
      </c>
      <c r="AD31" s="41" t="s">
        <v>251</v>
      </c>
      <c r="AE31" s="41" t="s">
        <v>251</v>
      </c>
      <c r="AF31" s="41" t="s">
        <v>251</v>
      </c>
      <c r="AG31" s="41" t="s">
        <v>251</v>
      </c>
      <c r="AH31" s="41" t="s">
        <v>251</v>
      </c>
      <c r="AI31" s="41" t="s">
        <v>251</v>
      </c>
      <c r="AJ31" s="41" t="s">
        <v>251</v>
      </c>
      <c r="AK31" s="41" t="s">
        <v>251</v>
      </c>
      <c r="AL31" s="41" t="s">
        <v>251</v>
      </c>
      <c r="AM31" s="41" t="s">
        <v>251</v>
      </c>
      <c r="AN31" s="41" t="s">
        <v>251</v>
      </c>
      <c r="AO31" s="41" t="s">
        <v>251</v>
      </c>
      <c r="AP31" s="41" t="s">
        <v>251</v>
      </c>
      <c r="AQ31" s="41" t="s">
        <v>251</v>
      </c>
      <c r="AR31" s="41" t="s">
        <v>251</v>
      </c>
      <c r="AS31" s="41" t="s">
        <v>251</v>
      </c>
      <c r="AT31" s="41" t="s">
        <v>251</v>
      </c>
      <c r="AU31" s="41" t="s">
        <v>251</v>
      </c>
      <c r="AV31" s="41"/>
      <c r="AW31"/>
      <c r="AX31" s="2"/>
    </row>
    <row r="32" spans="1:50" s="63" customFormat="1" ht="6" customHeight="1" x14ac:dyDescent="0.25">
      <c r="Z32"/>
      <c r="AW32"/>
    </row>
    <row r="33" spans="2:50" ht="12" customHeight="1" x14ac:dyDescent="0.25">
      <c r="B33" s="42" t="s">
        <v>60</v>
      </c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5"/>
      <c r="AN33" s="25"/>
      <c r="AO33" s="25"/>
      <c r="AP33" s="25"/>
      <c r="AQ33" s="25"/>
      <c r="AR33" s="25"/>
      <c r="AS33" s="25"/>
      <c r="AT33" s="25"/>
      <c r="AU33" s="25"/>
      <c r="AV33" s="43"/>
      <c r="AW33"/>
      <c r="AX33" s="2"/>
    </row>
    <row r="34" spans="2:50" ht="12" customHeight="1" x14ac:dyDescent="0.25">
      <c r="B34" s="42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5"/>
      <c r="AN34" s="25"/>
      <c r="AO34" s="25"/>
      <c r="AP34" s="25"/>
      <c r="AQ34" s="25"/>
      <c r="AR34" s="25"/>
      <c r="AS34" s="25"/>
      <c r="AT34" s="25"/>
      <c r="AU34" s="25"/>
      <c r="AV34" s="43"/>
      <c r="AW34"/>
      <c r="AX34" s="2"/>
    </row>
    <row r="35" spans="2:50" s="63" customFormat="1" ht="12" customHeight="1" x14ac:dyDescent="0.25">
      <c r="B35" s="64"/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W35"/>
    </row>
    <row r="36" spans="2:50" s="63" customFormat="1" ht="12" customHeight="1" x14ac:dyDescent="0.25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W36"/>
    </row>
    <row r="37" spans="2:50" s="63" customFormat="1" ht="12" customHeight="1" x14ac:dyDescent="0.25"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Z37"/>
      <c r="AW37"/>
    </row>
    <row r="38" spans="2:50" s="63" customFormat="1" ht="12" customHeight="1" x14ac:dyDescent="0.25">
      <c r="B38" s="23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Z38"/>
      <c r="AW38"/>
    </row>
    <row r="39" spans="2:50" s="63" customFormat="1" ht="12" customHeight="1" x14ac:dyDescent="0.25"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Z39"/>
      <c r="AW39"/>
    </row>
    <row r="40" spans="2:50" s="63" customFormat="1" ht="12" customHeight="1" x14ac:dyDescent="0.25">
      <c r="Z40"/>
      <c r="AW40"/>
    </row>
    <row r="41" spans="2:50" s="63" customFormat="1" ht="12" customHeight="1" x14ac:dyDescent="0.25">
      <c r="Z41"/>
      <c r="AW41"/>
    </row>
    <row r="42" spans="2:50" s="63" customFormat="1" ht="12" customHeight="1" x14ac:dyDescent="0.25">
      <c r="Z42"/>
      <c r="AW42"/>
    </row>
    <row r="43" spans="2:50" ht="12" customHeight="1" x14ac:dyDescent="0.25">
      <c r="B43" s="44"/>
      <c r="C43" s="69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Z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/>
      <c r="AX43" s="2"/>
    </row>
    <row r="44" spans="2:50" ht="12" customHeight="1" x14ac:dyDescent="0.25">
      <c r="B44" s="44"/>
      <c r="C44" s="69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Z44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/>
      <c r="AX44" s="2"/>
    </row>
    <row r="45" spans="2:50" ht="12" customHeight="1" x14ac:dyDescent="0.25">
      <c r="B45" s="44"/>
      <c r="C45" s="69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Z45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/>
      <c r="AX45" s="2"/>
    </row>
    <row r="46" spans="2:50" ht="15" customHeight="1" x14ac:dyDescent="0.25">
      <c r="B46" s="69"/>
      <c r="C46" s="44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Z46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/>
      <c r="AX46" s="2"/>
    </row>
    <row r="47" spans="2:50" ht="15" customHeight="1" x14ac:dyDescent="0.25">
      <c r="B47" s="45"/>
      <c r="C47" s="45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Z47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/>
      <c r="AX47" s="2"/>
    </row>
    <row r="48" spans="2:50" ht="15" x14ac:dyDescent="0.25">
      <c r="B48" s="46"/>
      <c r="C48" s="47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Z48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/>
      <c r="AX48" s="2"/>
    </row>
    <row r="49" spans="2:50" ht="15" x14ac:dyDescent="0.25">
      <c r="B49" s="48"/>
      <c r="C49" s="49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Z49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/>
      <c r="AX49" s="2"/>
    </row>
    <row r="50" spans="2:50" ht="15" x14ac:dyDescent="0.25">
      <c r="B50" s="50"/>
      <c r="C50" s="49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Z50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/>
      <c r="AX50" s="2"/>
    </row>
    <row r="51" spans="2:50" ht="15" x14ac:dyDescent="0.25">
      <c r="B51" s="50"/>
      <c r="C51" s="49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Z51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/>
      <c r="AX51" s="2"/>
    </row>
    <row r="52" spans="2:50" ht="15" x14ac:dyDescent="0.25">
      <c r="B52" s="50"/>
      <c r="C52" s="49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Z52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/>
      <c r="AX52" s="2"/>
    </row>
    <row r="53" spans="2:50" ht="15" x14ac:dyDescent="0.25">
      <c r="B53" s="50"/>
      <c r="C53" s="49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Z5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/>
      <c r="AX53" s="2"/>
    </row>
    <row r="54" spans="2:50" ht="15" x14ac:dyDescent="0.25">
      <c r="B54" s="47"/>
      <c r="C54" s="47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Z54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/>
      <c r="AX54" s="2"/>
    </row>
    <row r="55" spans="2:50" ht="15" x14ac:dyDescent="0.25">
      <c r="B55" s="50"/>
      <c r="C55" s="49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Z55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/>
      <c r="AX55" s="2"/>
    </row>
    <row r="56" spans="2:50" ht="15" x14ac:dyDescent="0.25">
      <c r="B56" s="48"/>
      <c r="C56" s="49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Z56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/>
      <c r="AX56" s="2"/>
    </row>
    <row r="57" spans="2:50" ht="15" x14ac:dyDescent="0.25">
      <c r="B57" s="48"/>
      <c r="C57" s="49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Z57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/>
      <c r="AX57" s="2"/>
    </row>
    <row r="58" spans="2:50" ht="15" x14ac:dyDescent="0.25">
      <c r="B58" s="50"/>
      <c r="C58" s="49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Z58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/>
      <c r="AX58" s="2"/>
    </row>
    <row r="59" spans="2:50" ht="15" x14ac:dyDescent="0.25">
      <c r="B59" s="50"/>
      <c r="C59" s="49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Z59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/>
      <c r="AX59" s="2"/>
    </row>
    <row r="60" spans="2:50" ht="15" x14ac:dyDescent="0.25">
      <c r="B60" s="47"/>
      <c r="C60" s="47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Z60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/>
      <c r="AX60" s="2"/>
    </row>
    <row r="61" spans="2:50" ht="15" x14ac:dyDescent="0.25">
      <c r="B61" s="50"/>
      <c r="C61" s="49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Z61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/>
      <c r="AX61" s="2"/>
    </row>
    <row r="62" spans="2:50" ht="15" x14ac:dyDescent="0.25">
      <c r="B62" s="47"/>
      <c r="C62" s="47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Z62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/>
      <c r="AX62" s="2"/>
    </row>
    <row r="63" spans="2:50" ht="15" x14ac:dyDescent="0.25">
      <c r="B63" s="50"/>
      <c r="C63" s="49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Z6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/>
      <c r="AX63" s="2"/>
    </row>
    <row r="64" spans="2:50" ht="15" x14ac:dyDescent="0.25">
      <c r="B64" s="50"/>
      <c r="C64" s="49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Z64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/>
      <c r="AX64" s="2"/>
    </row>
    <row r="65" spans="2:50" ht="15" x14ac:dyDescent="0.25">
      <c r="B65" s="50"/>
      <c r="C65" s="49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Z65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/>
      <c r="AX65" s="2"/>
    </row>
    <row r="66" spans="2:50" ht="15" x14ac:dyDescent="0.25">
      <c r="B66" s="50"/>
      <c r="C66" s="49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Z66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/>
      <c r="AX66" s="2"/>
    </row>
    <row r="67" spans="2:50" ht="15" x14ac:dyDescent="0.25">
      <c r="B67" s="47"/>
      <c r="C67" s="47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Z67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/>
      <c r="AX67" s="2"/>
    </row>
    <row r="68" spans="2:50" ht="15" x14ac:dyDescent="0.25">
      <c r="B68" s="50"/>
      <c r="C68" s="49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Z68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/>
      <c r="AX68" s="2"/>
    </row>
    <row r="69" spans="2:50" ht="15" x14ac:dyDescent="0.25">
      <c r="B69" s="51"/>
      <c r="C69" s="47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Z69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/>
      <c r="AX69" s="2"/>
    </row>
    <row r="70" spans="2:50" ht="15" x14ac:dyDescent="0.25">
      <c r="B70" s="69"/>
      <c r="C70" s="69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Z70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/>
      <c r="AX70" s="2"/>
    </row>
    <row r="71" spans="2:50" ht="15" x14ac:dyDescent="0.25">
      <c r="B71" s="69"/>
      <c r="C71" s="69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Z71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/>
      <c r="AX71" s="2"/>
    </row>
    <row r="72" spans="2:50" ht="15" x14ac:dyDescent="0.25">
      <c r="B72" s="69"/>
      <c r="C72" s="69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Z7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/>
      <c r="AX72" s="2"/>
    </row>
    <row r="73" spans="2:50" ht="15" x14ac:dyDescent="0.25">
      <c r="B73" s="69"/>
      <c r="C73" s="69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Z73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/>
      <c r="AX73" s="2"/>
    </row>
    <row r="74" spans="2:50" ht="15" x14ac:dyDescent="0.25">
      <c r="B74" s="69"/>
      <c r="C74" s="69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Z74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/>
      <c r="AX74" s="2"/>
    </row>
    <row r="75" spans="2:50" ht="15" x14ac:dyDescent="0.25">
      <c r="B75" s="69"/>
      <c r="C75" s="69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Z75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/>
      <c r="AX75" s="2"/>
    </row>
    <row r="76" spans="2:50" ht="15" x14ac:dyDescent="0.25">
      <c r="B76" s="69"/>
      <c r="C76" s="69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Z76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/>
      <c r="AX76" s="2"/>
    </row>
    <row r="77" spans="2:50" ht="15" x14ac:dyDescent="0.25">
      <c r="B77" s="69"/>
      <c r="C77" s="69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Z77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/>
      <c r="AX77" s="2"/>
    </row>
    <row r="78" spans="2:50" ht="15" x14ac:dyDescent="0.25">
      <c r="B78" s="69"/>
      <c r="C78" s="69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Z78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/>
      <c r="AX78" s="2"/>
    </row>
    <row r="79" spans="2:50" ht="15" x14ac:dyDescent="0.25">
      <c r="B79" s="69"/>
      <c r="C79" s="69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Z79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/>
      <c r="AX79" s="2"/>
    </row>
    <row r="80" spans="2:50" ht="15" x14ac:dyDescent="0.25">
      <c r="B80" s="69"/>
      <c r="C80" s="69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Z80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/>
      <c r="AX80" s="2"/>
    </row>
    <row r="81" spans="2:50" ht="15" x14ac:dyDescent="0.25">
      <c r="B81" s="69"/>
      <c r="C81" s="69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Z81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/>
      <c r="AX81" s="2"/>
    </row>
    <row r="82" spans="2:50" ht="15" x14ac:dyDescent="0.25">
      <c r="B82" s="69"/>
      <c r="C82" s="69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Z8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/>
      <c r="AX82" s="2"/>
    </row>
    <row r="83" spans="2:50" ht="15" x14ac:dyDescent="0.25">
      <c r="B83" s="69"/>
      <c r="C83" s="69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Z83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/>
      <c r="AX83" s="2"/>
    </row>
    <row r="84" spans="2:50" ht="15" x14ac:dyDescent="0.25">
      <c r="B84" s="69"/>
      <c r="C84" s="69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Z84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/>
      <c r="AX84" s="2"/>
    </row>
    <row r="85" spans="2:50" ht="15" x14ac:dyDescent="0.25">
      <c r="B85" s="69"/>
      <c r="C85" s="69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Z85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/>
      <c r="AX85" s="2"/>
    </row>
    <row r="86" spans="2:50" ht="15" x14ac:dyDescent="0.25">
      <c r="B86" s="69"/>
      <c r="C86" s="69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Z86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/>
      <c r="AX86" s="2"/>
    </row>
    <row r="87" spans="2:50" ht="15" x14ac:dyDescent="0.25">
      <c r="B87" s="69"/>
      <c r="C87" s="69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Z87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/>
      <c r="AX87" s="2"/>
    </row>
    <row r="88" spans="2:50" ht="15" x14ac:dyDescent="0.25">
      <c r="B88" s="69"/>
      <c r="C88" s="69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Z88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/>
      <c r="AX88" s="2"/>
    </row>
    <row r="89" spans="2:50" ht="15" x14ac:dyDescent="0.25">
      <c r="B89" s="69"/>
      <c r="C89" s="69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Z89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/>
      <c r="AX89" s="2"/>
    </row>
    <row r="90" spans="2:50" ht="15" x14ac:dyDescent="0.25">
      <c r="B90" s="69"/>
      <c r="C90" s="69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Z90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/>
      <c r="AX90" s="2"/>
    </row>
    <row r="91" spans="2:50" ht="15" x14ac:dyDescent="0.25">
      <c r="B91" s="69"/>
      <c r="C91" s="69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Z91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/>
      <c r="AX91" s="2"/>
    </row>
    <row r="92" spans="2:50" ht="15" x14ac:dyDescent="0.25">
      <c r="B92" s="69"/>
      <c r="C92" s="69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Z9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/>
      <c r="AX92" s="2"/>
    </row>
    <row r="93" spans="2:50" ht="15" x14ac:dyDescent="0.25">
      <c r="B93" s="2"/>
      <c r="C93" s="69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Z93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/>
      <c r="AX93" s="2"/>
    </row>
    <row r="94" spans="2:50" ht="15" x14ac:dyDescent="0.25">
      <c r="C94" s="56"/>
      <c r="Z94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/>
      <c r="AX94" s="2"/>
    </row>
    <row r="95" spans="2:50" ht="15" x14ac:dyDescent="0.25">
      <c r="C95" s="56"/>
      <c r="Z95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/>
      <c r="AX95" s="2"/>
    </row>
    <row r="96" spans="2:50" ht="15" x14ac:dyDescent="0.25">
      <c r="C96" s="56"/>
      <c r="Z96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/>
      <c r="AX96" s="2"/>
    </row>
    <row r="97" spans="3:49" ht="15" x14ac:dyDescent="0.25">
      <c r="C97" s="56"/>
      <c r="Z97"/>
      <c r="AW97"/>
    </row>
    <row r="98" spans="3:49" ht="15" x14ac:dyDescent="0.25">
      <c r="C98" s="56"/>
      <c r="Z98"/>
      <c r="AW98"/>
    </row>
    <row r="99" spans="3:49" ht="15" x14ac:dyDescent="0.25">
      <c r="Z99"/>
      <c r="AW99"/>
    </row>
    <row r="100" spans="3:49" ht="15" x14ac:dyDescent="0.25">
      <c r="Z100"/>
      <c r="AW100"/>
    </row>
    <row r="101" spans="3:49" ht="15" x14ac:dyDescent="0.25">
      <c r="Z101"/>
      <c r="AW101"/>
    </row>
    <row r="102" spans="3:49" ht="15" x14ac:dyDescent="0.25">
      <c r="Z102"/>
      <c r="AW102"/>
    </row>
    <row r="103" spans="3:49" ht="15" x14ac:dyDescent="0.25">
      <c r="Z103"/>
      <c r="AW103"/>
    </row>
    <row r="104" spans="3:49" ht="15" x14ac:dyDescent="0.25">
      <c r="Z104"/>
      <c r="AW104"/>
    </row>
    <row r="105" spans="3:49" ht="15" x14ac:dyDescent="0.25">
      <c r="Z105"/>
      <c r="AW105"/>
    </row>
  </sheetData>
  <mergeCells count="24">
    <mergeCell ref="AA6:AV6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N6:N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</mergeCells>
  <hyperlinks>
    <hyperlink ref="B4" location="Indice!A1" display="Volver al índice"/>
  </hyperlinks>
  <printOptions horizontalCentered="1" verticalCentered="1"/>
  <pageMargins left="0.70866141732283472" right="0.15748031496062992" top="0.74803149606299213" bottom="0.31496062992125984" header="0.31496062992125984" footer="0.31496062992125984"/>
  <pageSetup paperSize="9" scale="97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pageSetUpPr fitToPage="1"/>
  </sheetPr>
  <dimension ref="A1:BC122"/>
  <sheetViews>
    <sheetView workbookViewId="0">
      <pane xSplit="2" ySplit="8" topLeftCell="U9" activePane="bottomRight" state="frozen"/>
      <selection pane="topRight" activeCell="C1" sqref="C1"/>
      <selection pane="bottomLeft" activeCell="A9" sqref="A9"/>
      <selection pane="bottomRight" activeCell="B4" sqref="B4"/>
    </sheetView>
  </sheetViews>
  <sheetFormatPr baseColWidth="10" defaultRowHeight="12.75" x14ac:dyDescent="0.2"/>
  <cols>
    <col min="1" max="1" width="1.7109375" style="52" customWidth="1"/>
    <col min="2" max="2" width="50.7109375" style="52" customWidth="1"/>
    <col min="3" max="24" width="10.7109375" style="52" customWidth="1"/>
    <col min="25" max="25" width="10.7109375" style="2" customWidth="1"/>
    <col min="26" max="26" width="1.7109375" style="52" customWidth="1"/>
    <col min="27" max="43" width="6.7109375" style="52" hidden="1" customWidth="1"/>
    <col min="44" max="48" width="6.7109375" style="52" customWidth="1"/>
    <col min="49" max="49" width="1.140625" style="52" customWidth="1"/>
    <col min="50" max="252" width="11.42578125" style="52"/>
    <col min="253" max="253" width="2.28515625" style="52" customWidth="1"/>
    <col min="254" max="254" width="48.7109375" style="52" customWidth="1"/>
    <col min="255" max="271" width="11.42578125" style="52" customWidth="1"/>
    <col min="272" max="277" width="10.7109375" style="52" customWidth="1"/>
    <col min="278" max="279" width="11.42578125" style="52" customWidth="1"/>
    <col min="280" max="280" width="1.7109375" style="52" customWidth="1"/>
    <col min="281" max="296" width="11.42578125" style="52" customWidth="1"/>
    <col min="297" max="302" width="6.7109375" style="52" customWidth="1"/>
    <col min="303" max="304" width="11.42578125" style="52" customWidth="1"/>
    <col min="305" max="305" width="1.140625" style="52" customWidth="1"/>
    <col min="306" max="508" width="11.42578125" style="52"/>
    <col min="509" max="509" width="2.28515625" style="52" customWidth="1"/>
    <col min="510" max="510" width="48.7109375" style="52" customWidth="1"/>
    <col min="511" max="527" width="11.42578125" style="52" customWidth="1"/>
    <col min="528" max="533" width="10.7109375" style="52" customWidth="1"/>
    <col min="534" max="535" width="11.42578125" style="52" customWidth="1"/>
    <col min="536" max="536" width="1.7109375" style="52" customWidth="1"/>
    <col min="537" max="552" width="11.42578125" style="52" customWidth="1"/>
    <col min="553" max="558" width="6.7109375" style="52" customWidth="1"/>
    <col min="559" max="560" width="11.42578125" style="52" customWidth="1"/>
    <col min="561" max="561" width="1.140625" style="52" customWidth="1"/>
    <col min="562" max="764" width="11.42578125" style="52"/>
    <col min="765" max="765" width="2.28515625" style="52" customWidth="1"/>
    <col min="766" max="766" width="48.7109375" style="52" customWidth="1"/>
    <col min="767" max="783" width="11.42578125" style="52" customWidth="1"/>
    <col min="784" max="789" width="10.7109375" style="52" customWidth="1"/>
    <col min="790" max="791" width="11.42578125" style="52" customWidth="1"/>
    <col min="792" max="792" width="1.7109375" style="52" customWidth="1"/>
    <col min="793" max="808" width="11.42578125" style="52" customWidth="1"/>
    <col min="809" max="814" width="6.7109375" style="52" customWidth="1"/>
    <col min="815" max="816" width="11.42578125" style="52" customWidth="1"/>
    <col min="817" max="817" width="1.140625" style="52" customWidth="1"/>
    <col min="818" max="1020" width="11.42578125" style="52"/>
    <col min="1021" max="1021" width="2.28515625" style="52" customWidth="1"/>
    <col min="1022" max="1022" width="48.7109375" style="52" customWidth="1"/>
    <col min="1023" max="1039" width="11.42578125" style="52" customWidth="1"/>
    <col min="1040" max="1045" width="10.7109375" style="52" customWidth="1"/>
    <col min="1046" max="1047" width="11.42578125" style="52" customWidth="1"/>
    <col min="1048" max="1048" width="1.7109375" style="52" customWidth="1"/>
    <col min="1049" max="1064" width="11.42578125" style="52" customWidth="1"/>
    <col min="1065" max="1070" width="6.7109375" style="52" customWidth="1"/>
    <col min="1071" max="1072" width="11.42578125" style="52" customWidth="1"/>
    <col min="1073" max="1073" width="1.140625" style="52" customWidth="1"/>
    <col min="1074" max="1276" width="11.42578125" style="52"/>
    <col min="1277" max="1277" width="2.28515625" style="52" customWidth="1"/>
    <col min="1278" max="1278" width="48.7109375" style="52" customWidth="1"/>
    <col min="1279" max="1295" width="11.42578125" style="52" customWidth="1"/>
    <col min="1296" max="1301" width="10.7109375" style="52" customWidth="1"/>
    <col min="1302" max="1303" width="11.42578125" style="52" customWidth="1"/>
    <col min="1304" max="1304" width="1.7109375" style="52" customWidth="1"/>
    <col min="1305" max="1320" width="11.42578125" style="52" customWidth="1"/>
    <col min="1321" max="1326" width="6.7109375" style="52" customWidth="1"/>
    <col min="1327" max="1328" width="11.42578125" style="52" customWidth="1"/>
    <col min="1329" max="1329" width="1.140625" style="52" customWidth="1"/>
    <col min="1330" max="1532" width="11.42578125" style="52"/>
    <col min="1533" max="1533" width="2.28515625" style="52" customWidth="1"/>
    <col min="1534" max="1534" width="48.7109375" style="52" customWidth="1"/>
    <col min="1535" max="1551" width="11.42578125" style="52" customWidth="1"/>
    <col min="1552" max="1557" width="10.7109375" style="52" customWidth="1"/>
    <col min="1558" max="1559" width="11.42578125" style="52" customWidth="1"/>
    <col min="1560" max="1560" width="1.7109375" style="52" customWidth="1"/>
    <col min="1561" max="1576" width="11.42578125" style="52" customWidth="1"/>
    <col min="1577" max="1582" width="6.7109375" style="52" customWidth="1"/>
    <col min="1583" max="1584" width="11.42578125" style="52" customWidth="1"/>
    <col min="1585" max="1585" width="1.140625" style="52" customWidth="1"/>
    <col min="1586" max="1788" width="11.42578125" style="52"/>
    <col min="1789" max="1789" width="2.28515625" style="52" customWidth="1"/>
    <col min="1790" max="1790" width="48.7109375" style="52" customWidth="1"/>
    <col min="1791" max="1807" width="11.42578125" style="52" customWidth="1"/>
    <col min="1808" max="1813" width="10.7109375" style="52" customWidth="1"/>
    <col min="1814" max="1815" width="11.42578125" style="52" customWidth="1"/>
    <col min="1816" max="1816" width="1.7109375" style="52" customWidth="1"/>
    <col min="1817" max="1832" width="11.42578125" style="52" customWidth="1"/>
    <col min="1833" max="1838" width="6.7109375" style="52" customWidth="1"/>
    <col min="1839" max="1840" width="11.42578125" style="52" customWidth="1"/>
    <col min="1841" max="1841" width="1.140625" style="52" customWidth="1"/>
    <col min="1842" max="2044" width="11.42578125" style="52"/>
    <col min="2045" max="2045" width="2.28515625" style="52" customWidth="1"/>
    <col min="2046" max="2046" width="48.7109375" style="52" customWidth="1"/>
    <col min="2047" max="2063" width="11.42578125" style="52" customWidth="1"/>
    <col min="2064" max="2069" width="10.7109375" style="52" customWidth="1"/>
    <col min="2070" max="2071" width="11.42578125" style="52" customWidth="1"/>
    <col min="2072" max="2072" width="1.7109375" style="52" customWidth="1"/>
    <col min="2073" max="2088" width="11.42578125" style="52" customWidth="1"/>
    <col min="2089" max="2094" width="6.7109375" style="52" customWidth="1"/>
    <col min="2095" max="2096" width="11.42578125" style="52" customWidth="1"/>
    <col min="2097" max="2097" width="1.140625" style="52" customWidth="1"/>
    <col min="2098" max="2300" width="11.42578125" style="52"/>
    <col min="2301" max="2301" width="2.28515625" style="52" customWidth="1"/>
    <col min="2302" max="2302" width="48.7109375" style="52" customWidth="1"/>
    <col min="2303" max="2319" width="11.42578125" style="52" customWidth="1"/>
    <col min="2320" max="2325" width="10.7109375" style="52" customWidth="1"/>
    <col min="2326" max="2327" width="11.42578125" style="52" customWidth="1"/>
    <col min="2328" max="2328" width="1.7109375" style="52" customWidth="1"/>
    <col min="2329" max="2344" width="11.42578125" style="52" customWidth="1"/>
    <col min="2345" max="2350" width="6.7109375" style="52" customWidth="1"/>
    <col min="2351" max="2352" width="11.42578125" style="52" customWidth="1"/>
    <col min="2353" max="2353" width="1.140625" style="52" customWidth="1"/>
    <col min="2354" max="2556" width="11.42578125" style="52"/>
    <col min="2557" max="2557" width="2.28515625" style="52" customWidth="1"/>
    <col min="2558" max="2558" width="48.7109375" style="52" customWidth="1"/>
    <col min="2559" max="2575" width="11.42578125" style="52" customWidth="1"/>
    <col min="2576" max="2581" width="10.7109375" style="52" customWidth="1"/>
    <col min="2582" max="2583" width="11.42578125" style="52" customWidth="1"/>
    <col min="2584" max="2584" width="1.7109375" style="52" customWidth="1"/>
    <col min="2585" max="2600" width="11.42578125" style="52" customWidth="1"/>
    <col min="2601" max="2606" width="6.7109375" style="52" customWidth="1"/>
    <col min="2607" max="2608" width="11.42578125" style="52" customWidth="1"/>
    <col min="2609" max="2609" width="1.140625" style="52" customWidth="1"/>
    <col min="2610" max="2812" width="11.42578125" style="52"/>
    <col min="2813" max="2813" width="2.28515625" style="52" customWidth="1"/>
    <col min="2814" max="2814" width="48.7109375" style="52" customWidth="1"/>
    <col min="2815" max="2831" width="11.42578125" style="52" customWidth="1"/>
    <col min="2832" max="2837" width="10.7109375" style="52" customWidth="1"/>
    <col min="2838" max="2839" width="11.42578125" style="52" customWidth="1"/>
    <col min="2840" max="2840" width="1.7109375" style="52" customWidth="1"/>
    <col min="2841" max="2856" width="11.42578125" style="52" customWidth="1"/>
    <col min="2857" max="2862" width="6.7109375" style="52" customWidth="1"/>
    <col min="2863" max="2864" width="11.42578125" style="52" customWidth="1"/>
    <col min="2865" max="2865" width="1.140625" style="52" customWidth="1"/>
    <col min="2866" max="3068" width="11.42578125" style="52"/>
    <col min="3069" max="3069" width="2.28515625" style="52" customWidth="1"/>
    <col min="3070" max="3070" width="48.7109375" style="52" customWidth="1"/>
    <col min="3071" max="3087" width="11.42578125" style="52" customWidth="1"/>
    <col min="3088" max="3093" width="10.7109375" style="52" customWidth="1"/>
    <col min="3094" max="3095" width="11.42578125" style="52" customWidth="1"/>
    <col min="3096" max="3096" width="1.7109375" style="52" customWidth="1"/>
    <col min="3097" max="3112" width="11.42578125" style="52" customWidth="1"/>
    <col min="3113" max="3118" width="6.7109375" style="52" customWidth="1"/>
    <col min="3119" max="3120" width="11.42578125" style="52" customWidth="1"/>
    <col min="3121" max="3121" width="1.140625" style="52" customWidth="1"/>
    <col min="3122" max="3324" width="11.42578125" style="52"/>
    <col min="3325" max="3325" width="2.28515625" style="52" customWidth="1"/>
    <col min="3326" max="3326" width="48.7109375" style="52" customWidth="1"/>
    <col min="3327" max="3343" width="11.42578125" style="52" customWidth="1"/>
    <col min="3344" max="3349" width="10.7109375" style="52" customWidth="1"/>
    <col min="3350" max="3351" width="11.42578125" style="52" customWidth="1"/>
    <col min="3352" max="3352" width="1.7109375" style="52" customWidth="1"/>
    <col min="3353" max="3368" width="11.42578125" style="52" customWidth="1"/>
    <col min="3369" max="3374" width="6.7109375" style="52" customWidth="1"/>
    <col min="3375" max="3376" width="11.42578125" style="52" customWidth="1"/>
    <col min="3377" max="3377" width="1.140625" style="52" customWidth="1"/>
    <col min="3378" max="3580" width="11.42578125" style="52"/>
    <col min="3581" max="3581" width="2.28515625" style="52" customWidth="1"/>
    <col min="3582" max="3582" width="48.7109375" style="52" customWidth="1"/>
    <col min="3583" max="3599" width="11.42578125" style="52" customWidth="1"/>
    <col min="3600" max="3605" width="10.7109375" style="52" customWidth="1"/>
    <col min="3606" max="3607" width="11.42578125" style="52" customWidth="1"/>
    <col min="3608" max="3608" width="1.7109375" style="52" customWidth="1"/>
    <col min="3609" max="3624" width="11.42578125" style="52" customWidth="1"/>
    <col min="3625" max="3630" width="6.7109375" style="52" customWidth="1"/>
    <col min="3631" max="3632" width="11.42578125" style="52" customWidth="1"/>
    <col min="3633" max="3633" width="1.140625" style="52" customWidth="1"/>
    <col min="3634" max="3836" width="11.42578125" style="52"/>
    <col min="3837" max="3837" width="2.28515625" style="52" customWidth="1"/>
    <col min="3838" max="3838" width="48.7109375" style="52" customWidth="1"/>
    <col min="3839" max="3855" width="11.42578125" style="52" customWidth="1"/>
    <col min="3856" max="3861" width="10.7109375" style="52" customWidth="1"/>
    <col min="3862" max="3863" width="11.42578125" style="52" customWidth="1"/>
    <col min="3864" max="3864" width="1.7109375" style="52" customWidth="1"/>
    <col min="3865" max="3880" width="11.42578125" style="52" customWidth="1"/>
    <col min="3881" max="3886" width="6.7109375" style="52" customWidth="1"/>
    <col min="3887" max="3888" width="11.42578125" style="52" customWidth="1"/>
    <col min="3889" max="3889" width="1.140625" style="52" customWidth="1"/>
    <col min="3890" max="4092" width="11.42578125" style="52"/>
    <col min="4093" max="4093" width="2.28515625" style="52" customWidth="1"/>
    <col min="4094" max="4094" width="48.7109375" style="52" customWidth="1"/>
    <col min="4095" max="4111" width="11.42578125" style="52" customWidth="1"/>
    <col min="4112" max="4117" width="10.7109375" style="52" customWidth="1"/>
    <col min="4118" max="4119" width="11.42578125" style="52" customWidth="1"/>
    <col min="4120" max="4120" width="1.7109375" style="52" customWidth="1"/>
    <col min="4121" max="4136" width="11.42578125" style="52" customWidth="1"/>
    <col min="4137" max="4142" width="6.7109375" style="52" customWidth="1"/>
    <col min="4143" max="4144" width="11.42578125" style="52" customWidth="1"/>
    <col min="4145" max="4145" width="1.140625" style="52" customWidth="1"/>
    <col min="4146" max="4348" width="11.42578125" style="52"/>
    <col min="4349" max="4349" width="2.28515625" style="52" customWidth="1"/>
    <col min="4350" max="4350" width="48.7109375" style="52" customWidth="1"/>
    <col min="4351" max="4367" width="11.42578125" style="52" customWidth="1"/>
    <col min="4368" max="4373" width="10.7109375" style="52" customWidth="1"/>
    <col min="4374" max="4375" width="11.42578125" style="52" customWidth="1"/>
    <col min="4376" max="4376" width="1.7109375" style="52" customWidth="1"/>
    <col min="4377" max="4392" width="11.42578125" style="52" customWidth="1"/>
    <col min="4393" max="4398" width="6.7109375" style="52" customWidth="1"/>
    <col min="4399" max="4400" width="11.42578125" style="52" customWidth="1"/>
    <col min="4401" max="4401" width="1.140625" style="52" customWidth="1"/>
    <col min="4402" max="4604" width="11.42578125" style="52"/>
    <col min="4605" max="4605" width="2.28515625" style="52" customWidth="1"/>
    <col min="4606" max="4606" width="48.7109375" style="52" customWidth="1"/>
    <col min="4607" max="4623" width="11.42578125" style="52" customWidth="1"/>
    <col min="4624" max="4629" width="10.7109375" style="52" customWidth="1"/>
    <col min="4630" max="4631" width="11.42578125" style="52" customWidth="1"/>
    <col min="4632" max="4632" width="1.7109375" style="52" customWidth="1"/>
    <col min="4633" max="4648" width="11.42578125" style="52" customWidth="1"/>
    <col min="4649" max="4654" width="6.7109375" style="52" customWidth="1"/>
    <col min="4655" max="4656" width="11.42578125" style="52" customWidth="1"/>
    <col min="4657" max="4657" width="1.140625" style="52" customWidth="1"/>
    <col min="4658" max="4860" width="11.42578125" style="52"/>
    <col min="4861" max="4861" width="2.28515625" style="52" customWidth="1"/>
    <col min="4862" max="4862" width="48.7109375" style="52" customWidth="1"/>
    <col min="4863" max="4879" width="11.42578125" style="52" customWidth="1"/>
    <col min="4880" max="4885" width="10.7109375" style="52" customWidth="1"/>
    <col min="4886" max="4887" width="11.42578125" style="52" customWidth="1"/>
    <col min="4888" max="4888" width="1.7109375" style="52" customWidth="1"/>
    <col min="4889" max="4904" width="11.42578125" style="52" customWidth="1"/>
    <col min="4905" max="4910" width="6.7109375" style="52" customWidth="1"/>
    <col min="4911" max="4912" width="11.42578125" style="52" customWidth="1"/>
    <col min="4913" max="4913" width="1.140625" style="52" customWidth="1"/>
    <col min="4914" max="5116" width="11.42578125" style="52"/>
    <col min="5117" max="5117" width="2.28515625" style="52" customWidth="1"/>
    <col min="5118" max="5118" width="48.7109375" style="52" customWidth="1"/>
    <col min="5119" max="5135" width="11.42578125" style="52" customWidth="1"/>
    <col min="5136" max="5141" width="10.7109375" style="52" customWidth="1"/>
    <col min="5142" max="5143" width="11.42578125" style="52" customWidth="1"/>
    <col min="5144" max="5144" width="1.7109375" style="52" customWidth="1"/>
    <col min="5145" max="5160" width="11.42578125" style="52" customWidth="1"/>
    <col min="5161" max="5166" width="6.7109375" style="52" customWidth="1"/>
    <col min="5167" max="5168" width="11.42578125" style="52" customWidth="1"/>
    <col min="5169" max="5169" width="1.140625" style="52" customWidth="1"/>
    <col min="5170" max="5372" width="11.42578125" style="52"/>
    <col min="5373" max="5373" width="2.28515625" style="52" customWidth="1"/>
    <col min="5374" max="5374" width="48.7109375" style="52" customWidth="1"/>
    <col min="5375" max="5391" width="11.42578125" style="52" customWidth="1"/>
    <col min="5392" max="5397" width="10.7109375" style="52" customWidth="1"/>
    <col min="5398" max="5399" width="11.42578125" style="52" customWidth="1"/>
    <col min="5400" max="5400" width="1.7109375" style="52" customWidth="1"/>
    <col min="5401" max="5416" width="11.42578125" style="52" customWidth="1"/>
    <col min="5417" max="5422" width="6.7109375" style="52" customWidth="1"/>
    <col min="5423" max="5424" width="11.42578125" style="52" customWidth="1"/>
    <col min="5425" max="5425" width="1.140625" style="52" customWidth="1"/>
    <col min="5426" max="5628" width="11.42578125" style="52"/>
    <col min="5629" max="5629" width="2.28515625" style="52" customWidth="1"/>
    <col min="5630" max="5630" width="48.7109375" style="52" customWidth="1"/>
    <col min="5631" max="5647" width="11.42578125" style="52" customWidth="1"/>
    <col min="5648" max="5653" width="10.7109375" style="52" customWidth="1"/>
    <col min="5654" max="5655" width="11.42578125" style="52" customWidth="1"/>
    <col min="5656" max="5656" width="1.7109375" style="52" customWidth="1"/>
    <col min="5657" max="5672" width="11.42578125" style="52" customWidth="1"/>
    <col min="5673" max="5678" width="6.7109375" style="52" customWidth="1"/>
    <col min="5679" max="5680" width="11.42578125" style="52" customWidth="1"/>
    <col min="5681" max="5681" width="1.140625" style="52" customWidth="1"/>
    <col min="5682" max="5884" width="11.42578125" style="52"/>
    <col min="5885" max="5885" width="2.28515625" style="52" customWidth="1"/>
    <col min="5886" max="5886" width="48.7109375" style="52" customWidth="1"/>
    <col min="5887" max="5903" width="11.42578125" style="52" customWidth="1"/>
    <col min="5904" max="5909" width="10.7109375" style="52" customWidth="1"/>
    <col min="5910" max="5911" width="11.42578125" style="52" customWidth="1"/>
    <col min="5912" max="5912" width="1.7109375" style="52" customWidth="1"/>
    <col min="5913" max="5928" width="11.42578125" style="52" customWidth="1"/>
    <col min="5929" max="5934" width="6.7109375" style="52" customWidth="1"/>
    <col min="5935" max="5936" width="11.42578125" style="52" customWidth="1"/>
    <col min="5937" max="5937" width="1.140625" style="52" customWidth="1"/>
    <col min="5938" max="6140" width="11.42578125" style="52"/>
    <col min="6141" max="6141" width="2.28515625" style="52" customWidth="1"/>
    <col min="6142" max="6142" width="48.7109375" style="52" customWidth="1"/>
    <col min="6143" max="6159" width="11.42578125" style="52" customWidth="1"/>
    <col min="6160" max="6165" width="10.7109375" style="52" customWidth="1"/>
    <col min="6166" max="6167" width="11.42578125" style="52" customWidth="1"/>
    <col min="6168" max="6168" width="1.7109375" style="52" customWidth="1"/>
    <col min="6169" max="6184" width="11.42578125" style="52" customWidth="1"/>
    <col min="6185" max="6190" width="6.7109375" style="52" customWidth="1"/>
    <col min="6191" max="6192" width="11.42578125" style="52" customWidth="1"/>
    <col min="6193" max="6193" width="1.140625" style="52" customWidth="1"/>
    <col min="6194" max="6396" width="11.42578125" style="52"/>
    <col min="6397" max="6397" width="2.28515625" style="52" customWidth="1"/>
    <col min="6398" max="6398" width="48.7109375" style="52" customWidth="1"/>
    <col min="6399" max="6415" width="11.42578125" style="52" customWidth="1"/>
    <col min="6416" max="6421" width="10.7109375" style="52" customWidth="1"/>
    <col min="6422" max="6423" width="11.42578125" style="52" customWidth="1"/>
    <col min="6424" max="6424" width="1.7109375" style="52" customWidth="1"/>
    <col min="6425" max="6440" width="11.42578125" style="52" customWidth="1"/>
    <col min="6441" max="6446" width="6.7109375" style="52" customWidth="1"/>
    <col min="6447" max="6448" width="11.42578125" style="52" customWidth="1"/>
    <col min="6449" max="6449" width="1.140625" style="52" customWidth="1"/>
    <col min="6450" max="6652" width="11.42578125" style="52"/>
    <col min="6653" max="6653" width="2.28515625" style="52" customWidth="1"/>
    <col min="6654" max="6654" width="48.7109375" style="52" customWidth="1"/>
    <col min="6655" max="6671" width="11.42578125" style="52" customWidth="1"/>
    <col min="6672" max="6677" width="10.7109375" style="52" customWidth="1"/>
    <col min="6678" max="6679" width="11.42578125" style="52" customWidth="1"/>
    <col min="6680" max="6680" width="1.7109375" style="52" customWidth="1"/>
    <col min="6681" max="6696" width="11.42578125" style="52" customWidth="1"/>
    <col min="6697" max="6702" width="6.7109375" style="52" customWidth="1"/>
    <col min="6703" max="6704" width="11.42578125" style="52" customWidth="1"/>
    <col min="6705" max="6705" width="1.140625" style="52" customWidth="1"/>
    <col min="6706" max="6908" width="11.42578125" style="52"/>
    <col min="6909" max="6909" width="2.28515625" style="52" customWidth="1"/>
    <col min="6910" max="6910" width="48.7109375" style="52" customWidth="1"/>
    <col min="6911" max="6927" width="11.42578125" style="52" customWidth="1"/>
    <col min="6928" max="6933" width="10.7109375" style="52" customWidth="1"/>
    <col min="6934" max="6935" width="11.42578125" style="52" customWidth="1"/>
    <col min="6936" max="6936" width="1.7109375" style="52" customWidth="1"/>
    <col min="6937" max="6952" width="11.42578125" style="52" customWidth="1"/>
    <col min="6953" max="6958" width="6.7109375" style="52" customWidth="1"/>
    <col min="6959" max="6960" width="11.42578125" style="52" customWidth="1"/>
    <col min="6961" max="6961" width="1.140625" style="52" customWidth="1"/>
    <col min="6962" max="7164" width="11.42578125" style="52"/>
    <col min="7165" max="7165" width="2.28515625" style="52" customWidth="1"/>
    <col min="7166" max="7166" width="48.7109375" style="52" customWidth="1"/>
    <col min="7167" max="7183" width="11.42578125" style="52" customWidth="1"/>
    <col min="7184" max="7189" width="10.7109375" style="52" customWidth="1"/>
    <col min="7190" max="7191" width="11.42578125" style="52" customWidth="1"/>
    <col min="7192" max="7192" width="1.7109375" style="52" customWidth="1"/>
    <col min="7193" max="7208" width="11.42578125" style="52" customWidth="1"/>
    <col min="7209" max="7214" width="6.7109375" style="52" customWidth="1"/>
    <col min="7215" max="7216" width="11.42578125" style="52" customWidth="1"/>
    <col min="7217" max="7217" width="1.140625" style="52" customWidth="1"/>
    <col min="7218" max="7420" width="11.42578125" style="52"/>
    <col min="7421" max="7421" width="2.28515625" style="52" customWidth="1"/>
    <col min="7422" max="7422" width="48.7109375" style="52" customWidth="1"/>
    <col min="7423" max="7439" width="11.42578125" style="52" customWidth="1"/>
    <col min="7440" max="7445" width="10.7109375" style="52" customWidth="1"/>
    <col min="7446" max="7447" width="11.42578125" style="52" customWidth="1"/>
    <col min="7448" max="7448" width="1.7109375" style="52" customWidth="1"/>
    <col min="7449" max="7464" width="11.42578125" style="52" customWidth="1"/>
    <col min="7465" max="7470" width="6.7109375" style="52" customWidth="1"/>
    <col min="7471" max="7472" width="11.42578125" style="52" customWidth="1"/>
    <col min="7473" max="7473" width="1.140625" style="52" customWidth="1"/>
    <col min="7474" max="7676" width="11.42578125" style="52"/>
    <col min="7677" max="7677" width="2.28515625" style="52" customWidth="1"/>
    <col min="7678" max="7678" width="48.7109375" style="52" customWidth="1"/>
    <col min="7679" max="7695" width="11.42578125" style="52" customWidth="1"/>
    <col min="7696" max="7701" width="10.7109375" style="52" customWidth="1"/>
    <col min="7702" max="7703" width="11.42578125" style="52" customWidth="1"/>
    <col min="7704" max="7704" width="1.7109375" style="52" customWidth="1"/>
    <col min="7705" max="7720" width="11.42578125" style="52" customWidth="1"/>
    <col min="7721" max="7726" width="6.7109375" style="52" customWidth="1"/>
    <col min="7727" max="7728" width="11.42578125" style="52" customWidth="1"/>
    <col min="7729" max="7729" width="1.140625" style="52" customWidth="1"/>
    <col min="7730" max="7932" width="11.42578125" style="52"/>
    <col min="7933" max="7933" width="2.28515625" style="52" customWidth="1"/>
    <col min="7934" max="7934" width="48.7109375" style="52" customWidth="1"/>
    <col min="7935" max="7951" width="11.42578125" style="52" customWidth="1"/>
    <col min="7952" max="7957" width="10.7109375" style="52" customWidth="1"/>
    <col min="7958" max="7959" width="11.42578125" style="52" customWidth="1"/>
    <col min="7960" max="7960" width="1.7109375" style="52" customWidth="1"/>
    <col min="7961" max="7976" width="11.42578125" style="52" customWidth="1"/>
    <col min="7977" max="7982" width="6.7109375" style="52" customWidth="1"/>
    <col min="7983" max="7984" width="11.42578125" style="52" customWidth="1"/>
    <col min="7985" max="7985" width="1.140625" style="52" customWidth="1"/>
    <col min="7986" max="8188" width="11.42578125" style="52"/>
    <col min="8189" max="8189" width="2.28515625" style="52" customWidth="1"/>
    <col min="8190" max="8190" width="48.7109375" style="52" customWidth="1"/>
    <col min="8191" max="8207" width="11.42578125" style="52" customWidth="1"/>
    <col min="8208" max="8213" width="10.7109375" style="52" customWidth="1"/>
    <col min="8214" max="8215" width="11.42578125" style="52" customWidth="1"/>
    <col min="8216" max="8216" width="1.7109375" style="52" customWidth="1"/>
    <col min="8217" max="8232" width="11.42578125" style="52" customWidth="1"/>
    <col min="8233" max="8238" width="6.7109375" style="52" customWidth="1"/>
    <col min="8239" max="8240" width="11.42578125" style="52" customWidth="1"/>
    <col min="8241" max="8241" width="1.140625" style="52" customWidth="1"/>
    <col min="8242" max="8444" width="11.42578125" style="52"/>
    <col min="8445" max="8445" width="2.28515625" style="52" customWidth="1"/>
    <col min="8446" max="8446" width="48.7109375" style="52" customWidth="1"/>
    <col min="8447" max="8463" width="11.42578125" style="52" customWidth="1"/>
    <col min="8464" max="8469" width="10.7109375" style="52" customWidth="1"/>
    <col min="8470" max="8471" width="11.42578125" style="52" customWidth="1"/>
    <col min="8472" max="8472" width="1.7109375" style="52" customWidth="1"/>
    <col min="8473" max="8488" width="11.42578125" style="52" customWidth="1"/>
    <col min="8489" max="8494" width="6.7109375" style="52" customWidth="1"/>
    <col min="8495" max="8496" width="11.42578125" style="52" customWidth="1"/>
    <col min="8497" max="8497" width="1.140625" style="52" customWidth="1"/>
    <col min="8498" max="8700" width="11.42578125" style="52"/>
    <col min="8701" max="8701" width="2.28515625" style="52" customWidth="1"/>
    <col min="8702" max="8702" width="48.7109375" style="52" customWidth="1"/>
    <col min="8703" max="8719" width="11.42578125" style="52" customWidth="1"/>
    <col min="8720" max="8725" width="10.7109375" style="52" customWidth="1"/>
    <col min="8726" max="8727" width="11.42578125" style="52" customWidth="1"/>
    <col min="8728" max="8728" width="1.7109375" style="52" customWidth="1"/>
    <col min="8729" max="8744" width="11.42578125" style="52" customWidth="1"/>
    <col min="8745" max="8750" width="6.7109375" style="52" customWidth="1"/>
    <col min="8751" max="8752" width="11.42578125" style="52" customWidth="1"/>
    <col min="8753" max="8753" width="1.140625" style="52" customWidth="1"/>
    <col min="8754" max="8956" width="11.42578125" style="52"/>
    <col min="8957" max="8957" width="2.28515625" style="52" customWidth="1"/>
    <col min="8958" max="8958" width="48.7109375" style="52" customWidth="1"/>
    <col min="8959" max="8975" width="11.42578125" style="52" customWidth="1"/>
    <col min="8976" max="8981" width="10.7109375" style="52" customWidth="1"/>
    <col min="8982" max="8983" width="11.42578125" style="52" customWidth="1"/>
    <col min="8984" max="8984" width="1.7109375" style="52" customWidth="1"/>
    <col min="8985" max="9000" width="11.42578125" style="52" customWidth="1"/>
    <col min="9001" max="9006" width="6.7109375" style="52" customWidth="1"/>
    <col min="9007" max="9008" width="11.42578125" style="52" customWidth="1"/>
    <col min="9009" max="9009" width="1.140625" style="52" customWidth="1"/>
    <col min="9010" max="9212" width="11.42578125" style="52"/>
    <col min="9213" max="9213" width="2.28515625" style="52" customWidth="1"/>
    <col min="9214" max="9214" width="48.7109375" style="52" customWidth="1"/>
    <col min="9215" max="9231" width="11.42578125" style="52" customWidth="1"/>
    <col min="9232" max="9237" width="10.7109375" style="52" customWidth="1"/>
    <col min="9238" max="9239" width="11.42578125" style="52" customWidth="1"/>
    <col min="9240" max="9240" width="1.7109375" style="52" customWidth="1"/>
    <col min="9241" max="9256" width="11.42578125" style="52" customWidth="1"/>
    <col min="9257" max="9262" width="6.7109375" style="52" customWidth="1"/>
    <col min="9263" max="9264" width="11.42578125" style="52" customWidth="1"/>
    <col min="9265" max="9265" width="1.140625" style="52" customWidth="1"/>
    <col min="9266" max="9468" width="11.42578125" style="52"/>
    <col min="9469" max="9469" width="2.28515625" style="52" customWidth="1"/>
    <col min="9470" max="9470" width="48.7109375" style="52" customWidth="1"/>
    <col min="9471" max="9487" width="11.42578125" style="52" customWidth="1"/>
    <col min="9488" max="9493" width="10.7109375" style="52" customWidth="1"/>
    <col min="9494" max="9495" width="11.42578125" style="52" customWidth="1"/>
    <col min="9496" max="9496" width="1.7109375" style="52" customWidth="1"/>
    <col min="9497" max="9512" width="11.42578125" style="52" customWidth="1"/>
    <col min="9513" max="9518" width="6.7109375" style="52" customWidth="1"/>
    <col min="9519" max="9520" width="11.42578125" style="52" customWidth="1"/>
    <col min="9521" max="9521" width="1.140625" style="52" customWidth="1"/>
    <col min="9522" max="9724" width="11.42578125" style="52"/>
    <col min="9725" max="9725" width="2.28515625" style="52" customWidth="1"/>
    <col min="9726" max="9726" width="48.7109375" style="52" customWidth="1"/>
    <col min="9727" max="9743" width="11.42578125" style="52" customWidth="1"/>
    <col min="9744" max="9749" width="10.7109375" style="52" customWidth="1"/>
    <col min="9750" max="9751" width="11.42578125" style="52" customWidth="1"/>
    <col min="9752" max="9752" width="1.7109375" style="52" customWidth="1"/>
    <col min="9753" max="9768" width="11.42578125" style="52" customWidth="1"/>
    <col min="9769" max="9774" width="6.7109375" style="52" customWidth="1"/>
    <col min="9775" max="9776" width="11.42578125" style="52" customWidth="1"/>
    <col min="9777" max="9777" width="1.140625" style="52" customWidth="1"/>
    <col min="9778" max="9980" width="11.42578125" style="52"/>
    <col min="9981" max="9981" width="2.28515625" style="52" customWidth="1"/>
    <col min="9982" max="9982" width="48.7109375" style="52" customWidth="1"/>
    <col min="9983" max="9999" width="11.42578125" style="52" customWidth="1"/>
    <col min="10000" max="10005" width="10.7109375" style="52" customWidth="1"/>
    <col min="10006" max="10007" width="11.42578125" style="52" customWidth="1"/>
    <col min="10008" max="10008" width="1.7109375" style="52" customWidth="1"/>
    <col min="10009" max="10024" width="11.42578125" style="52" customWidth="1"/>
    <col min="10025" max="10030" width="6.7109375" style="52" customWidth="1"/>
    <col min="10031" max="10032" width="11.42578125" style="52" customWidth="1"/>
    <col min="10033" max="10033" width="1.140625" style="52" customWidth="1"/>
    <col min="10034" max="10236" width="11.42578125" style="52"/>
    <col min="10237" max="10237" width="2.28515625" style="52" customWidth="1"/>
    <col min="10238" max="10238" width="48.7109375" style="52" customWidth="1"/>
    <col min="10239" max="10255" width="11.42578125" style="52" customWidth="1"/>
    <col min="10256" max="10261" width="10.7109375" style="52" customWidth="1"/>
    <col min="10262" max="10263" width="11.42578125" style="52" customWidth="1"/>
    <col min="10264" max="10264" width="1.7109375" style="52" customWidth="1"/>
    <col min="10265" max="10280" width="11.42578125" style="52" customWidth="1"/>
    <col min="10281" max="10286" width="6.7109375" style="52" customWidth="1"/>
    <col min="10287" max="10288" width="11.42578125" style="52" customWidth="1"/>
    <col min="10289" max="10289" width="1.140625" style="52" customWidth="1"/>
    <col min="10290" max="10492" width="11.42578125" style="52"/>
    <col min="10493" max="10493" width="2.28515625" style="52" customWidth="1"/>
    <col min="10494" max="10494" width="48.7109375" style="52" customWidth="1"/>
    <col min="10495" max="10511" width="11.42578125" style="52" customWidth="1"/>
    <col min="10512" max="10517" width="10.7109375" style="52" customWidth="1"/>
    <col min="10518" max="10519" width="11.42578125" style="52" customWidth="1"/>
    <col min="10520" max="10520" width="1.7109375" style="52" customWidth="1"/>
    <col min="10521" max="10536" width="11.42578125" style="52" customWidth="1"/>
    <col min="10537" max="10542" width="6.7109375" style="52" customWidth="1"/>
    <col min="10543" max="10544" width="11.42578125" style="52" customWidth="1"/>
    <col min="10545" max="10545" width="1.140625" style="52" customWidth="1"/>
    <col min="10546" max="10748" width="11.42578125" style="52"/>
    <col min="10749" max="10749" width="2.28515625" style="52" customWidth="1"/>
    <col min="10750" max="10750" width="48.7109375" style="52" customWidth="1"/>
    <col min="10751" max="10767" width="11.42578125" style="52" customWidth="1"/>
    <col min="10768" max="10773" width="10.7109375" style="52" customWidth="1"/>
    <col min="10774" max="10775" width="11.42578125" style="52" customWidth="1"/>
    <col min="10776" max="10776" width="1.7109375" style="52" customWidth="1"/>
    <col min="10777" max="10792" width="11.42578125" style="52" customWidth="1"/>
    <col min="10793" max="10798" width="6.7109375" style="52" customWidth="1"/>
    <col min="10799" max="10800" width="11.42578125" style="52" customWidth="1"/>
    <col min="10801" max="10801" width="1.140625" style="52" customWidth="1"/>
    <col min="10802" max="11004" width="11.42578125" style="52"/>
    <col min="11005" max="11005" width="2.28515625" style="52" customWidth="1"/>
    <col min="11006" max="11006" width="48.7109375" style="52" customWidth="1"/>
    <col min="11007" max="11023" width="11.42578125" style="52" customWidth="1"/>
    <col min="11024" max="11029" width="10.7109375" style="52" customWidth="1"/>
    <col min="11030" max="11031" width="11.42578125" style="52" customWidth="1"/>
    <col min="11032" max="11032" width="1.7109375" style="52" customWidth="1"/>
    <col min="11033" max="11048" width="11.42578125" style="52" customWidth="1"/>
    <col min="11049" max="11054" width="6.7109375" style="52" customWidth="1"/>
    <col min="11055" max="11056" width="11.42578125" style="52" customWidth="1"/>
    <col min="11057" max="11057" width="1.140625" style="52" customWidth="1"/>
    <col min="11058" max="11260" width="11.42578125" style="52"/>
    <col min="11261" max="11261" width="2.28515625" style="52" customWidth="1"/>
    <col min="11262" max="11262" width="48.7109375" style="52" customWidth="1"/>
    <col min="11263" max="11279" width="11.42578125" style="52" customWidth="1"/>
    <col min="11280" max="11285" width="10.7109375" style="52" customWidth="1"/>
    <col min="11286" max="11287" width="11.42578125" style="52" customWidth="1"/>
    <col min="11288" max="11288" width="1.7109375" style="52" customWidth="1"/>
    <col min="11289" max="11304" width="11.42578125" style="52" customWidth="1"/>
    <col min="11305" max="11310" width="6.7109375" style="52" customWidth="1"/>
    <col min="11311" max="11312" width="11.42578125" style="52" customWidth="1"/>
    <col min="11313" max="11313" width="1.140625" style="52" customWidth="1"/>
    <col min="11314" max="11516" width="11.42578125" style="52"/>
    <col min="11517" max="11517" width="2.28515625" style="52" customWidth="1"/>
    <col min="11518" max="11518" width="48.7109375" style="52" customWidth="1"/>
    <col min="11519" max="11535" width="11.42578125" style="52" customWidth="1"/>
    <col min="11536" max="11541" width="10.7109375" style="52" customWidth="1"/>
    <col min="11542" max="11543" width="11.42578125" style="52" customWidth="1"/>
    <col min="11544" max="11544" width="1.7109375" style="52" customWidth="1"/>
    <col min="11545" max="11560" width="11.42578125" style="52" customWidth="1"/>
    <col min="11561" max="11566" width="6.7109375" style="52" customWidth="1"/>
    <col min="11567" max="11568" width="11.42578125" style="52" customWidth="1"/>
    <col min="11569" max="11569" width="1.140625" style="52" customWidth="1"/>
    <col min="11570" max="11772" width="11.42578125" style="52"/>
    <col min="11773" max="11773" width="2.28515625" style="52" customWidth="1"/>
    <col min="11774" max="11774" width="48.7109375" style="52" customWidth="1"/>
    <col min="11775" max="11791" width="11.42578125" style="52" customWidth="1"/>
    <col min="11792" max="11797" width="10.7109375" style="52" customWidth="1"/>
    <col min="11798" max="11799" width="11.42578125" style="52" customWidth="1"/>
    <col min="11800" max="11800" width="1.7109375" style="52" customWidth="1"/>
    <col min="11801" max="11816" width="11.42578125" style="52" customWidth="1"/>
    <col min="11817" max="11822" width="6.7109375" style="52" customWidth="1"/>
    <col min="11823" max="11824" width="11.42578125" style="52" customWidth="1"/>
    <col min="11825" max="11825" width="1.140625" style="52" customWidth="1"/>
    <col min="11826" max="12028" width="11.42578125" style="52"/>
    <col min="12029" max="12029" width="2.28515625" style="52" customWidth="1"/>
    <col min="12030" max="12030" width="48.7109375" style="52" customWidth="1"/>
    <col min="12031" max="12047" width="11.42578125" style="52" customWidth="1"/>
    <col min="12048" max="12053" width="10.7109375" style="52" customWidth="1"/>
    <col min="12054" max="12055" width="11.42578125" style="52" customWidth="1"/>
    <col min="12056" max="12056" width="1.7109375" style="52" customWidth="1"/>
    <col min="12057" max="12072" width="11.42578125" style="52" customWidth="1"/>
    <col min="12073" max="12078" width="6.7109375" style="52" customWidth="1"/>
    <col min="12079" max="12080" width="11.42578125" style="52" customWidth="1"/>
    <col min="12081" max="12081" width="1.140625" style="52" customWidth="1"/>
    <col min="12082" max="12284" width="11.42578125" style="52"/>
    <col min="12285" max="12285" width="2.28515625" style="52" customWidth="1"/>
    <col min="12286" max="12286" width="48.7109375" style="52" customWidth="1"/>
    <col min="12287" max="12303" width="11.42578125" style="52" customWidth="1"/>
    <col min="12304" max="12309" width="10.7109375" style="52" customWidth="1"/>
    <col min="12310" max="12311" width="11.42578125" style="52" customWidth="1"/>
    <col min="12312" max="12312" width="1.7109375" style="52" customWidth="1"/>
    <col min="12313" max="12328" width="11.42578125" style="52" customWidth="1"/>
    <col min="12329" max="12334" width="6.7109375" style="52" customWidth="1"/>
    <col min="12335" max="12336" width="11.42578125" style="52" customWidth="1"/>
    <col min="12337" max="12337" width="1.140625" style="52" customWidth="1"/>
    <col min="12338" max="12540" width="11.42578125" style="52"/>
    <col min="12541" max="12541" width="2.28515625" style="52" customWidth="1"/>
    <col min="12542" max="12542" width="48.7109375" style="52" customWidth="1"/>
    <col min="12543" max="12559" width="11.42578125" style="52" customWidth="1"/>
    <col min="12560" max="12565" width="10.7109375" style="52" customWidth="1"/>
    <col min="12566" max="12567" width="11.42578125" style="52" customWidth="1"/>
    <col min="12568" max="12568" width="1.7109375" style="52" customWidth="1"/>
    <col min="12569" max="12584" width="11.42578125" style="52" customWidth="1"/>
    <col min="12585" max="12590" width="6.7109375" style="52" customWidth="1"/>
    <col min="12591" max="12592" width="11.42578125" style="52" customWidth="1"/>
    <col min="12593" max="12593" width="1.140625" style="52" customWidth="1"/>
    <col min="12594" max="12796" width="11.42578125" style="52"/>
    <col min="12797" max="12797" width="2.28515625" style="52" customWidth="1"/>
    <col min="12798" max="12798" width="48.7109375" style="52" customWidth="1"/>
    <col min="12799" max="12815" width="11.42578125" style="52" customWidth="1"/>
    <col min="12816" max="12821" width="10.7109375" style="52" customWidth="1"/>
    <col min="12822" max="12823" width="11.42578125" style="52" customWidth="1"/>
    <col min="12824" max="12824" width="1.7109375" style="52" customWidth="1"/>
    <col min="12825" max="12840" width="11.42578125" style="52" customWidth="1"/>
    <col min="12841" max="12846" width="6.7109375" style="52" customWidth="1"/>
    <col min="12847" max="12848" width="11.42578125" style="52" customWidth="1"/>
    <col min="12849" max="12849" width="1.140625" style="52" customWidth="1"/>
    <col min="12850" max="13052" width="11.42578125" style="52"/>
    <col min="13053" max="13053" width="2.28515625" style="52" customWidth="1"/>
    <col min="13054" max="13054" width="48.7109375" style="52" customWidth="1"/>
    <col min="13055" max="13071" width="11.42578125" style="52" customWidth="1"/>
    <col min="13072" max="13077" width="10.7109375" style="52" customWidth="1"/>
    <col min="13078" max="13079" width="11.42578125" style="52" customWidth="1"/>
    <col min="13080" max="13080" width="1.7109375" style="52" customWidth="1"/>
    <col min="13081" max="13096" width="11.42578125" style="52" customWidth="1"/>
    <col min="13097" max="13102" width="6.7109375" style="52" customWidth="1"/>
    <col min="13103" max="13104" width="11.42578125" style="52" customWidth="1"/>
    <col min="13105" max="13105" width="1.140625" style="52" customWidth="1"/>
    <col min="13106" max="13308" width="11.42578125" style="52"/>
    <col min="13309" max="13309" width="2.28515625" style="52" customWidth="1"/>
    <col min="13310" max="13310" width="48.7109375" style="52" customWidth="1"/>
    <col min="13311" max="13327" width="11.42578125" style="52" customWidth="1"/>
    <col min="13328" max="13333" width="10.7109375" style="52" customWidth="1"/>
    <col min="13334" max="13335" width="11.42578125" style="52" customWidth="1"/>
    <col min="13336" max="13336" width="1.7109375" style="52" customWidth="1"/>
    <col min="13337" max="13352" width="11.42578125" style="52" customWidth="1"/>
    <col min="13353" max="13358" width="6.7109375" style="52" customWidth="1"/>
    <col min="13359" max="13360" width="11.42578125" style="52" customWidth="1"/>
    <col min="13361" max="13361" width="1.140625" style="52" customWidth="1"/>
    <col min="13362" max="13564" width="11.42578125" style="52"/>
    <col min="13565" max="13565" width="2.28515625" style="52" customWidth="1"/>
    <col min="13566" max="13566" width="48.7109375" style="52" customWidth="1"/>
    <col min="13567" max="13583" width="11.42578125" style="52" customWidth="1"/>
    <col min="13584" max="13589" width="10.7109375" style="52" customWidth="1"/>
    <col min="13590" max="13591" width="11.42578125" style="52" customWidth="1"/>
    <col min="13592" max="13592" width="1.7109375" style="52" customWidth="1"/>
    <col min="13593" max="13608" width="11.42578125" style="52" customWidth="1"/>
    <col min="13609" max="13614" width="6.7109375" style="52" customWidth="1"/>
    <col min="13615" max="13616" width="11.42578125" style="52" customWidth="1"/>
    <col min="13617" max="13617" width="1.140625" style="52" customWidth="1"/>
    <col min="13618" max="13820" width="11.42578125" style="52"/>
    <col min="13821" max="13821" width="2.28515625" style="52" customWidth="1"/>
    <col min="13822" max="13822" width="48.7109375" style="52" customWidth="1"/>
    <col min="13823" max="13839" width="11.42578125" style="52" customWidth="1"/>
    <col min="13840" max="13845" width="10.7109375" style="52" customWidth="1"/>
    <col min="13846" max="13847" width="11.42578125" style="52" customWidth="1"/>
    <col min="13848" max="13848" width="1.7109375" style="52" customWidth="1"/>
    <col min="13849" max="13864" width="11.42578125" style="52" customWidth="1"/>
    <col min="13865" max="13870" width="6.7109375" style="52" customWidth="1"/>
    <col min="13871" max="13872" width="11.42578125" style="52" customWidth="1"/>
    <col min="13873" max="13873" width="1.140625" style="52" customWidth="1"/>
    <col min="13874" max="14076" width="11.42578125" style="52"/>
    <col min="14077" max="14077" width="2.28515625" style="52" customWidth="1"/>
    <col min="14078" max="14078" width="48.7109375" style="52" customWidth="1"/>
    <col min="14079" max="14095" width="11.42578125" style="52" customWidth="1"/>
    <col min="14096" max="14101" width="10.7109375" style="52" customWidth="1"/>
    <col min="14102" max="14103" width="11.42578125" style="52" customWidth="1"/>
    <col min="14104" max="14104" width="1.7109375" style="52" customWidth="1"/>
    <col min="14105" max="14120" width="11.42578125" style="52" customWidth="1"/>
    <col min="14121" max="14126" width="6.7109375" style="52" customWidth="1"/>
    <col min="14127" max="14128" width="11.42578125" style="52" customWidth="1"/>
    <col min="14129" max="14129" width="1.140625" style="52" customWidth="1"/>
    <col min="14130" max="14332" width="11.42578125" style="52"/>
    <col min="14333" max="14333" width="2.28515625" style="52" customWidth="1"/>
    <col min="14334" max="14334" width="48.7109375" style="52" customWidth="1"/>
    <col min="14335" max="14351" width="11.42578125" style="52" customWidth="1"/>
    <col min="14352" max="14357" width="10.7109375" style="52" customWidth="1"/>
    <col min="14358" max="14359" width="11.42578125" style="52" customWidth="1"/>
    <col min="14360" max="14360" width="1.7109375" style="52" customWidth="1"/>
    <col min="14361" max="14376" width="11.42578125" style="52" customWidth="1"/>
    <col min="14377" max="14382" width="6.7109375" style="52" customWidth="1"/>
    <col min="14383" max="14384" width="11.42578125" style="52" customWidth="1"/>
    <col min="14385" max="14385" width="1.140625" style="52" customWidth="1"/>
    <col min="14386" max="14588" width="11.42578125" style="52"/>
    <col min="14589" max="14589" width="2.28515625" style="52" customWidth="1"/>
    <col min="14590" max="14590" width="48.7109375" style="52" customWidth="1"/>
    <col min="14591" max="14607" width="11.42578125" style="52" customWidth="1"/>
    <col min="14608" max="14613" width="10.7109375" style="52" customWidth="1"/>
    <col min="14614" max="14615" width="11.42578125" style="52" customWidth="1"/>
    <col min="14616" max="14616" width="1.7109375" style="52" customWidth="1"/>
    <col min="14617" max="14632" width="11.42578125" style="52" customWidth="1"/>
    <col min="14633" max="14638" width="6.7109375" style="52" customWidth="1"/>
    <col min="14639" max="14640" width="11.42578125" style="52" customWidth="1"/>
    <col min="14641" max="14641" width="1.140625" style="52" customWidth="1"/>
    <col min="14642" max="14844" width="11.42578125" style="52"/>
    <col min="14845" max="14845" width="2.28515625" style="52" customWidth="1"/>
    <col min="14846" max="14846" width="48.7109375" style="52" customWidth="1"/>
    <col min="14847" max="14863" width="11.42578125" style="52" customWidth="1"/>
    <col min="14864" max="14869" width="10.7109375" style="52" customWidth="1"/>
    <col min="14870" max="14871" width="11.42578125" style="52" customWidth="1"/>
    <col min="14872" max="14872" width="1.7109375" style="52" customWidth="1"/>
    <col min="14873" max="14888" width="11.42578125" style="52" customWidth="1"/>
    <col min="14889" max="14894" width="6.7109375" style="52" customWidth="1"/>
    <col min="14895" max="14896" width="11.42578125" style="52" customWidth="1"/>
    <col min="14897" max="14897" width="1.140625" style="52" customWidth="1"/>
    <col min="14898" max="15100" width="11.42578125" style="52"/>
    <col min="15101" max="15101" width="2.28515625" style="52" customWidth="1"/>
    <col min="15102" max="15102" width="48.7109375" style="52" customWidth="1"/>
    <col min="15103" max="15119" width="11.42578125" style="52" customWidth="1"/>
    <col min="15120" max="15125" width="10.7109375" style="52" customWidth="1"/>
    <col min="15126" max="15127" width="11.42578125" style="52" customWidth="1"/>
    <col min="15128" max="15128" width="1.7109375" style="52" customWidth="1"/>
    <col min="15129" max="15144" width="11.42578125" style="52" customWidth="1"/>
    <col min="15145" max="15150" width="6.7109375" style="52" customWidth="1"/>
    <col min="15151" max="15152" width="11.42578125" style="52" customWidth="1"/>
    <col min="15153" max="15153" width="1.140625" style="52" customWidth="1"/>
    <col min="15154" max="15356" width="11.42578125" style="52"/>
    <col min="15357" max="15357" width="2.28515625" style="52" customWidth="1"/>
    <col min="15358" max="15358" width="48.7109375" style="52" customWidth="1"/>
    <col min="15359" max="15375" width="11.42578125" style="52" customWidth="1"/>
    <col min="15376" max="15381" width="10.7109375" style="52" customWidth="1"/>
    <col min="15382" max="15383" width="11.42578125" style="52" customWidth="1"/>
    <col min="15384" max="15384" width="1.7109375" style="52" customWidth="1"/>
    <col min="15385" max="15400" width="11.42578125" style="52" customWidth="1"/>
    <col min="15401" max="15406" width="6.7109375" style="52" customWidth="1"/>
    <col min="15407" max="15408" width="11.42578125" style="52" customWidth="1"/>
    <col min="15409" max="15409" width="1.140625" style="52" customWidth="1"/>
    <col min="15410" max="15612" width="11.42578125" style="52"/>
    <col min="15613" max="15613" width="2.28515625" style="52" customWidth="1"/>
    <col min="15614" max="15614" width="48.7109375" style="52" customWidth="1"/>
    <col min="15615" max="15631" width="11.42578125" style="52" customWidth="1"/>
    <col min="15632" max="15637" width="10.7109375" style="52" customWidth="1"/>
    <col min="15638" max="15639" width="11.42578125" style="52" customWidth="1"/>
    <col min="15640" max="15640" width="1.7109375" style="52" customWidth="1"/>
    <col min="15641" max="15656" width="11.42578125" style="52" customWidth="1"/>
    <col min="15657" max="15662" width="6.7109375" style="52" customWidth="1"/>
    <col min="15663" max="15664" width="11.42578125" style="52" customWidth="1"/>
    <col min="15665" max="15665" width="1.140625" style="52" customWidth="1"/>
    <col min="15666" max="15868" width="11.42578125" style="52"/>
    <col min="15869" max="15869" width="2.28515625" style="52" customWidth="1"/>
    <col min="15870" max="15870" width="48.7109375" style="52" customWidth="1"/>
    <col min="15871" max="15887" width="11.42578125" style="52" customWidth="1"/>
    <col min="15888" max="15893" width="10.7109375" style="52" customWidth="1"/>
    <col min="15894" max="15895" width="11.42578125" style="52" customWidth="1"/>
    <col min="15896" max="15896" width="1.7109375" style="52" customWidth="1"/>
    <col min="15897" max="15912" width="11.42578125" style="52" customWidth="1"/>
    <col min="15913" max="15918" width="6.7109375" style="52" customWidth="1"/>
    <col min="15919" max="15920" width="11.42578125" style="52" customWidth="1"/>
    <col min="15921" max="15921" width="1.140625" style="52" customWidth="1"/>
    <col min="15922" max="16124" width="11.42578125" style="52"/>
    <col min="16125" max="16125" width="2.28515625" style="52" customWidth="1"/>
    <col min="16126" max="16126" width="48.7109375" style="52" customWidth="1"/>
    <col min="16127" max="16143" width="11.42578125" style="52" customWidth="1"/>
    <col min="16144" max="16149" width="10.7109375" style="52" customWidth="1"/>
    <col min="16150" max="16151" width="11.42578125" style="52" customWidth="1"/>
    <col min="16152" max="16152" width="1.7109375" style="52" customWidth="1"/>
    <col min="16153" max="16168" width="11.42578125" style="52" customWidth="1"/>
    <col min="16169" max="16174" width="6.7109375" style="52" customWidth="1"/>
    <col min="16175" max="16176" width="11.42578125" style="52" customWidth="1"/>
    <col min="16177" max="16177" width="1.140625" style="52" customWidth="1"/>
    <col min="16178" max="16384" width="11.42578125" style="52"/>
  </cols>
  <sheetData>
    <row r="1" spans="1:55" ht="15" customHeight="1" x14ac:dyDescent="0.25">
      <c r="A1" s="204"/>
      <c r="B1" s="1" t="s">
        <v>300</v>
      </c>
    </row>
    <row r="2" spans="1:55" ht="15" customHeight="1" x14ac:dyDescent="0.2">
      <c r="B2" s="3" t="s">
        <v>316</v>
      </c>
      <c r="C2" s="53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</row>
    <row r="3" spans="1:55" ht="15" customHeight="1" x14ac:dyDescent="0.2">
      <c r="B3" s="5" t="s">
        <v>0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6"/>
    </row>
    <row r="4" spans="1:55" ht="12" customHeight="1" x14ac:dyDescent="0.25">
      <c r="B4" s="204" t="s">
        <v>892</v>
      </c>
    </row>
    <row r="5" spans="1:55" ht="12" customHeight="1" thickBot="1" x14ac:dyDescent="0.2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</row>
    <row r="6" spans="1:55" ht="12" customHeight="1" thickTop="1" x14ac:dyDescent="0.2">
      <c r="A6" s="53"/>
      <c r="B6" s="8"/>
      <c r="C6" s="274">
        <v>1995</v>
      </c>
      <c r="D6" s="274">
        <v>1996</v>
      </c>
      <c r="E6" s="274">
        <v>1997</v>
      </c>
      <c r="F6" s="274">
        <v>1998</v>
      </c>
      <c r="G6" s="274">
        <v>1999</v>
      </c>
      <c r="H6" s="274">
        <v>2000</v>
      </c>
      <c r="I6" s="274">
        <v>2001</v>
      </c>
      <c r="J6" s="274">
        <v>2002</v>
      </c>
      <c r="K6" s="274">
        <v>2003</v>
      </c>
      <c r="L6" s="274">
        <v>2004</v>
      </c>
      <c r="M6" s="274">
        <v>2005</v>
      </c>
      <c r="N6" s="274">
        <v>2006</v>
      </c>
      <c r="O6" s="274">
        <v>2007</v>
      </c>
      <c r="P6" s="274">
        <v>2008</v>
      </c>
      <c r="Q6" s="276">
        <v>2009</v>
      </c>
      <c r="R6" s="278">
        <v>2010</v>
      </c>
      <c r="S6" s="274">
        <v>2011</v>
      </c>
      <c r="T6" s="276">
        <v>2012</v>
      </c>
      <c r="U6" s="278">
        <v>2013</v>
      </c>
      <c r="V6" s="278">
        <v>2014</v>
      </c>
      <c r="W6" s="278">
        <v>2015</v>
      </c>
      <c r="X6" s="280" t="s">
        <v>58</v>
      </c>
      <c r="Y6" s="278" t="s">
        <v>59</v>
      </c>
      <c r="Z6" s="9"/>
      <c r="AA6" s="272" t="s">
        <v>1</v>
      </c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10"/>
      <c r="AX6" s="56"/>
    </row>
    <row r="7" spans="1:55" ht="12" customHeight="1" thickBot="1" x14ac:dyDescent="0.25">
      <c r="A7" s="57"/>
      <c r="B7" s="11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7"/>
      <c r="R7" s="279"/>
      <c r="S7" s="275"/>
      <c r="T7" s="277"/>
      <c r="U7" s="279"/>
      <c r="V7" s="279"/>
      <c r="W7" s="279"/>
      <c r="X7" s="279"/>
      <c r="Y7" s="279"/>
      <c r="Z7" s="12"/>
      <c r="AA7" s="13" t="s">
        <v>2</v>
      </c>
      <c r="AB7" s="14" t="s">
        <v>3</v>
      </c>
      <c r="AC7" s="14" t="s">
        <v>4</v>
      </c>
      <c r="AD7" s="14" t="s">
        <v>5</v>
      </c>
      <c r="AE7" s="14" t="s">
        <v>6</v>
      </c>
      <c r="AF7" s="14" t="s">
        <v>7</v>
      </c>
      <c r="AG7" s="14" t="s">
        <v>8</v>
      </c>
      <c r="AH7" s="14" t="s">
        <v>9</v>
      </c>
      <c r="AI7" s="14" t="s">
        <v>10</v>
      </c>
      <c r="AJ7" s="14" t="s">
        <v>11</v>
      </c>
      <c r="AK7" s="14" t="s">
        <v>12</v>
      </c>
      <c r="AL7" s="14" t="s">
        <v>13</v>
      </c>
      <c r="AM7" s="14" t="s">
        <v>14</v>
      </c>
      <c r="AN7" s="15" t="s">
        <v>15</v>
      </c>
      <c r="AO7" s="14" t="s">
        <v>16</v>
      </c>
      <c r="AP7" s="15" t="s">
        <v>17</v>
      </c>
      <c r="AQ7" s="14" t="s">
        <v>18</v>
      </c>
      <c r="AR7" s="15">
        <v>13</v>
      </c>
      <c r="AS7" s="14">
        <v>14</v>
      </c>
      <c r="AT7" s="15">
        <v>15</v>
      </c>
      <c r="AU7" s="14">
        <v>16</v>
      </c>
      <c r="AV7" s="15">
        <v>17</v>
      </c>
      <c r="AW7" s="16"/>
      <c r="AX7" s="56"/>
    </row>
    <row r="8" spans="1:55" ht="6" customHeight="1" thickTop="1" thickBot="1" x14ac:dyDescent="0.3">
      <c r="A8" s="53"/>
      <c r="B8" s="58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17"/>
      <c r="Z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/>
    </row>
    <row r="9" spans="1:55" ht="6" customHeight="1" x14ac:dyDescent="0.25">
      <c r="A9" s="53"/>
      <c r="B9" s="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/>
    </row>
    <row r="10" spans="1:55" s="26" customFormat="1" ht="15" customHeight="1" x14ac:dyDescent="0.25">
      <c r="A10" s="121"/>
      <c r="B10" s="20" t="s">
        <v>512</v>
      </c>
      <c r="C10" s="21">
        <v>20412.528999999999</v>
      </c>
      <c r="D10" s="21">
        <v>22361.518999999997</v>
      </c>
      <c r="E10" s="21">
        <v>24414.025000000001</v>
      </c>
      <c r="F10" s="21">
        <v>27603.952999999998</v>
      </c>
      <c r="G10" s="21">
        <v>30935.377</v>
      </c>
      <c r="H10" s="21">
        <v>33041.478000000003</v>
      </c>
      <c r="I10" s="21">
        <v>35136.353000000003</v>
      </c>
      <c r="J10" s="21">
        <v>37361.590000000004</v>
      </c>
      <c r="K10" s="21">
        <v>41040.646999999997</v>
      </c>
      <c r="L10" s="21">
        <v>45279.422999999995</v>
      </c>
      <c r="M10" s="21">
        <v>49667.150999999998</v>
      </c>
      <c r="N10" s="21">
        <v>52816.656000000003</v>
      </c>
      <c r="O10" s="21">
        <v>55073.466</v>
      </c>
      <c r="P10" s="21">
        <v>47839.518999999993</v>
      </c>
      <c r="Q10" s="21">
        <v>46766.106999999996</v>
      </c>
      <c r="R10" s="21">
        <v>52176.795999999995</v>
      </c>
      <c r="S10" s="21">
        <v>51336.983000000007</v>
      </c>
      <c r="T10" s="21">
        <v>52112.905999999988</v>
      </c>
      <c r="U10" s="21">
        <v>56621.837999999989</v>
      </c>
      <c r="V10" s="21">
        <v>59360.050999999992</v>
      </c>
      <c r="W10" s="21">
        <v>62744.464</v>
      </c>
      <c r="X10" s="80">
        <v>64720.272999999994</v>
      </c>
      <c r="Y10" s="80">
        <v>68656.338000000003</v>
      </c>
      <c r="Z10"/>
      <c r="AA10" s="22">
        <v>9.5480084804778382</v>
      </c>
      <c r="AB10" s="22">
        <v>9.1787413905111066</v>
      </c>
      <c r="AC10" s="22">
        <v>13.065965157322466</v>
      </c>
      <c r="AD10" s="22">
        <v>12.068648283816461</v>
      </c>
      <c r="AE10" s="22">
        <v>6.8080663765629961</v>
      </c>
      <c r="AF10" s="22">
        <v>6.3401370846667326</v>
      </c>
      <c r="AG10" s="22">
        <v>6.3331473246526206</v>
      </c>
      <c r="AH10" s="22">
        <v>9.8471638921148514</v>
      </c>
      <c r="AI10" s="22">
        <v>10.328238733663234</v>
      </c>
      <c r="AJ10" s="22">
        <v>9.6903354974289382</v>
      </c>
      <c r="AK10" s="22">
        <v>6.3412233973315777</v>
      </c>
      <c r="AL10" s="22">
        <v>4.2729134536650664</v>
      </c>
      <c r="AM10" s="22">
        <v>-13.135085777967937</v>
      </c>
      <c r="AN10" s="22">
        <v>-2.2437767403137912</v>
      </c>
      <c r="AO10" s="22">
        <v>11.569680153192994</v>
      </c>
      <c r="AP10" s="22">
        <v>-1.609552644819332</v>
      </c>
      <c r="AQ10" s="22">
        <v>1.5114308528804286</v>
      </c>
      <c r="AR10" s="22">
        <v>8.6522367415089114</v>
      </c>
      <c r="AS10" s="22">
        <v>4.8359662927226132</v>
      </c>
      <c r="AT10" s="22">
        <v>5.7014994815284235</v>
      </c>
      <c r="AU10" s="22">
        <v>3.1489774141667604</v>
      </c>
      <c r="AV10" s="22">
        <v>6.0816569794135598</v>
      </c>
      <c r="AW10"/>
    </row>
    <row r="11" spans="1:55" s="40" customFormat="1" ht="6" customHeight="1" x14ac:dyDescent="0.25">
      <c r="Z11"/>
      <c r="AW11"/>
    </row>
    <row r="12" spans="1:55" s="26" customFormat="1" ht="15" customHeight="1" x14ac:dyDescent="0.25">
      <c r="B12" s="20" t="s">
        <v>317</v>
      </c>
      <c r="C12" s="21">
        <v>26545.266</v>
      </c>
      <c r="D12" s="21">
        <v>28709.151000000005</v>
      </c>
      <c r="E12" s="21">
        <v>31821.095000000001</v>
      </c>
      <c r="F12" s="21">
        <v>36244.999999999993</v>
      </c>
      <c r="G12" s="21">
        <v>41028.380999999994</v>
      </c>
      <c r="H12" s="21">
        <v>46236.707999999999</v>
      </c>
      <c r="I12" s="21">
        <v>49939.296999999999</v>
      </c>
      <c r="J12" s="21">
        <v>53818.084000000003</v>
      </c>
      <c r="K12" s="21">
        <v>59035.153000000006</v>
      </c>
      <c r="L12" s="21">
        <v>64750.990000000013</v>
      </c>
      <c r="M12" s="21">
        <v>72183.89</v>
      </c>
      <c r="N12" s="21">
        <v>80680.685000000012</v>
      </c>
      <c r="O12" s="21">
        <v>85709.158999999985</v>
      </c>
      <c r="P12" s="21">
        <v>79903.803000000014</v>
      </c>
      <c r="Q12" s="21">
        <v>71706.679999999993</v>
      </c>
      <c r="R12" s="21">
        <v>75701.150000000009</v>
      </c>
      <c r="S12" s="21">
        <v>76038.866999999998</v>
      </c>
      <c r="T12" s="21">
        <v>74616.548999999985</v>
      </c>
      <c r="U12" s="21">
        <v>78350.838000000003</v>
      </c>
      <c r="V12" s="21">
        <v>81292.630999999994</v>
      </c>
      <c r="W12" s="21">
        <v>83066.611999999994</v>
      </c>
      <c r="X12" s="80">
        <v>85116.375000000015</v>
      </c>
      <c r="Y12" s="80">
        <v>90604.722999999984</v>
      </c>
      <c r="Z12"/>
      <c r="AA12" s="22">
        <v>8.151679474600126</v>
      </c>
      <c r="AB12" s="22">
        <v>10.839554259197685</v>
      </c>
      <c r="AC12" s="22">
        <v>13.902428561933496</v>
      </c>
      <c r="AD12" s="22">
        <v>13.197354117809358</v>
      </c>
      <c r="AE12" s="22">
        <v>12.694449239905435</v>
      </c>
      <c r="AF12" s="22">
        <v>8.0078992648006011</v>
      </c>
      <c r="AG12" s="22">
        <v>7.7670036084008238</v>
      </c>
      <c r="AH12" s="22">
        <v>9.6938958287701258</v>
      </c>
      <c r="AI12" s="22">
        <v>9.6820906011711454</v>
      </c>
      <c r="AJ12" s="22">
        <v>11.479206727186698</v>
      </c>
      <c r="AK12" s="22">
        <v>11.771040601995837</v>
      </c>
      <c r="AL12" s="22">
        <v>6.2325623536785439</v>
      </c>
      <c r="AM12" s="22">
        <v>-6.7733204569186958</v>
      </c>
      <c r="AN12" s="22">
        <v>-10.258739499545497</v>
      </c>
      <c r="AO12" s="22">
        <v>5.5705688786595839</v>
      </c>
      <c r="AP12" s="22">
        <v>0.44611871814363402</v>
      </c>
      <c r="AQ12" s="22">
        <v>-1.8705144567711851</v>
      </c>
      <c r="AR12" s="22">
        <v>5.0046391183275167</v>
      </c>
      <c r="AS12" s="22">
        <v>3.7546413989854077</v>
      </c>
      <c r="AT12" s="22">
        <v>2.1822162454060563</v>
      </c>
      <c r="AU12" s="22">
        <v>2.4676135822176315</v>
      </c>
      <c r="AV12" s="22">
        <v>6.4480518584114606</v>
      </c>
      <c r="AW12"/>
    </row>
    <row r="13" spans="1:55" s="30" customFormat="1" ht="15" customHeight="1" x14ac:dyDescent="0.25">
      <c r="B13" s="23" t="s">
        <v>318</v>
      </c>
      <c r="C13" s="24">
        <v>15679.828</v>
      </c>
      <c r="D13" s="24">
        <v>17179.844000000001</v>
      </c>
      <c r="E13" s="24">
        <v>19194.115999999998</v>
      </c>
      <c r="F13" s="24">
        <v>22007.397999999997</v>
      </c>
      <c r="G13" s="24">
        <v>24290.215000000004</v>
      </c>
      <c r="H13" s="24">
        <v>29236.217000000004</v>
      </c>
      <c r="I13" s="24">
        <v>31529.056000000004</v>
      </c>
      <c r="J13" s="24">
        <v>34026.180999999997</v>
      </c>
      <c r="K13" s="24">
        <v>37146.698000000004</v>
      </c>
      <c r="L13" s="24">
        <v>40909.466999999997</v>
      </c>
      <c r="M13" s="24">
        <v>45621.679000000004</v>
      </c>
      <c r="N13" s="24">
        <v>50616.725000000006</v>
      </c>
      <c r="O13" s="24">
        <v>56158.764999999999</v>
      </c>
      <c r="P13" s="24">
        <v>53730.695000000007</v>
      </c>
      <c r="Q13" s="24">
        <v>48425.761999999995</v>
      </c>
      <c r="R13" s="24">
        <v>51740.630000000005</v>
      </c>
      <c r="S13" s="24">
        <v>52566.978999999999</v>
      </c>
      <c r="T13" s="24">
        <v>52045.455999999991</v>
      </c>
      <c r="U13" s="24">
        <v>55407.694000000003</v>
      </c>
      <c r="V13" s="24">
        <v>56795.980999999992</v>
      </c>
      <c r="W13" s="24">
        <v>56330.828999999991</v>
      </c>
      <c r="X13" s="81">
        <v>57437.091000000008</v>
      </c>
      <c r="Y13" s="81">
        <v>60774.631000000008</v>
      </c>
      <c r="Z13"/>
      <c r="AA13" s="25">
        <v>9.5665335104441294</v>
      </c>
      <c r="AB13" s="25">
        <v>11.724623343494837</v>
      </c>
      <c r="AC13" s="25">
        <v>14.657002177125531</v>
      </c>
      <c r="AD13" s="25">
        <v>10.372952767973782</v>
      </c>
      <c r="AE13" s="25">
        <v>20.362117008844919</v>
      </c>
      <c r="AF13" s="25">
        <v>7.8424612869715657</v>
      </c>
      <c r="AG13" s="25">
        <v>7.9200753742833037</v>
      </c>
      <c r="AH13" s="25">
        <v>9.1709292911831852</v>
      </c>
      <c r="AI13" s="25">
        <v>10.129484456464994</v>
      </c>
      <c r="AJ13" s="25">
        <v>11.5186345497975</v>
      </c>
      <c r="AK13" s="25">
        <v>10.948842983179119</v>
      </c>
      <c r="AL13" s="25">
        <v>10.949029199340716</v>
      </c>
      <c r="AM13" s="25">
        <v>-4.3235815459973033</v>
      </c>
      <c r="AN13" s="25">
        <v>-9.873188872766324</v>
      </c>
      <c r="AO13" s="25">
        <v>6.8452572826835647</v>
      </c>
      <c r="AP13" s="25">
        <v>1.5970988370261332</v>
      </c>
      <c r="AQ13" s="25">
        <v>-0.99211141656059088</v>
      </c>
      <c r="AR13" s="25">
        <v>6.4601951032958818</v>
      </c>
      <c r="AS13" s="25">
        <v>2.505585235148009</v>
      </c>
      <c r="AT13" s="25">
        <v>-0.81898752659981688</v>
      </c>
      <c r="AU13" s="25">
        <v>1.9638660031082043</v>
      </c>
      <c r="AV13" s="25">
        <v>5.8107747831449208</v>
      </c>
      <c r="AW13"/>
    </row>
    <row r="14" spans="1:55" s="7" customFormat="1" ht="15" customHeight="1" x14ac:dyDescent="0.25">
      <c r="A14" s="72"/>
      <c r="B14" s="23" t="s">
        <v>319</v>
      </c>
      <c r="C14" s="24">
        <v>10348.601000000001</v>
      </c>
      <c r="D14" s="24">
        <v>11712.996999999998</v>
      </c>
      <c r="E14" s="24">
        <v>12841.331</v>
      </c>
      <c r="F14" s="24">
        <v>15164.982</v>
      </c>
      <c r="G14" s="24">
        <v>16073.925000000001</v>
      </c>
      <c r="H14" s="24">
        <v>18936.924000000003</v>
      </c>
      <c r="I14" s="24">
        <v>20832.412</v>
      </c>
      <c r="J14" s="24">
        <v>23216.355999999996</v>
      </c>
      <c r="K14" s="24">
        <v>25546.596999999998</v>
      </c>
      <c r="L14" s="24">
        <v>27974.193999999996</v>
      </c>
      <c r="M14" s="24">
        <v>36182.792000000001</v>
      </c>
      <c r="N14" s="24">
        <v>42487.591000000008</v>
      </c>
      <c r="O14" s="24">
        <v>46886.47</v>
      </c>
      <c r="P14" s="24">
        <v>44654.359999999993</v>
      </c>
      <c r="Q14" s="24">
        <v>42274.531000000003</v>
      </c>
      <c r="R14" s="24">
        <v>43738.509999999995</v>
      </c>
      <c r="S14" s="24">
        <v>43835.518000000004</v>
      </c>
      <c r="T14" s="24">
        <v>43265.841</v>
      </c>
      <c r="U14" s="24">
        <v>46101.629000000001</v>
      </c>
      <c r="V14" s="24">
        <v>46702.635000000009</v>
      </c>
      <c r="W14" s="24">
        <v>43647.474999999999</v>
      </c>
      <c r="X14" s="81">
        <v>43670.297000000006</v>
      </c>
      <c r="Y14" s="81">
        <v>44991.609000000004</v>
      </c>
      <c r="Z14"/>
      <c r="AA14" s="25">
        <v>13.184352165089724</v>
      </c>
      <c r="AB14" s="25">
        <v>9.6331792793936746</v>
      </c>
      <c r="AC14" s="25">
        <v>18.095094659580067</v>
      </c>
      <c r="AD14" s="25">
        <v>5.9936965305992516</v>
      </c>
      <c r="AE14" s="25">
        <v>17.811449288210571</v>
      </c>
      <c r="AF14" s="25">
        <v>10.009482004574751</v>
      </c>
      <c r="AG14" s="25">
        <v>11.443437274570011</v>
      </c>
      <c r="AH14" s="25">
        <v>10.037066109771931</v>
      </c>
      <c r="AI14" s="25">
        <v>9.5026237741175397</v>
      </c>
      <c r="AJ14" s="25">
        <v>29.34346562406769</v>
      </c>
      <c r="AK14" s="25">
        <v>17.424854886820249</v>
      </c>
      <c r="AL14" s="25">
        <v>10.353326457129548</v>
      </c>
      <c r="AM14" s="25">
        <v>-4.7606697625135945</v>
      </c>
      <c r="AN14" s="25">
        <v>-5.3294437542044966</v>
      </c>
      <c r="AO14" s="25">
        <v>3.4630283657079293</v>
      </c>
      <c r="AP14" s="25">
        <v>0.22179082003481351</v>
      </c>
      <c r="AQ14" s="25">
        <v>-1.2995785746161441</v>
      </c>
      <c r="AR14" s="25">
        <v>6.5543346308696515</v>
      </c>
      <c r="AS14" s="25">
        <v>1.3036545845267387</v>
      </c>
      <c r="AT14" s="25">
        <v>-6.5417293906436109</v>
      </c>
      <c r="AU14" s="25">
        <v>5.2287102518547506E-2</v>
      </c>
      <c r="AV14" s="25">
        <v>3.0256537985074794</v>
      </c>
      <c r="AW14"/>
      <c r="BA14" s="24"/>
      <c r="BB14" s="24"/>
      <c r="BC14" s="24"/>
    </row>
    <row r="15" spans="1:55" s="7" customFormat="1" ht="15" customHeight="1" x14ac:dyDescent="0.25">
      <c r="A15" s="72"/>
      <c r="B15" s="23" t="s">
        <v>320</v>
      </c>
      <c r="C15" s="24">
        <v>5331.226999999999</v>
      </c>
      <c r="D15" s="24">
        <v>5466.8469999999998</v>
      </c>
      <c r="E15" s="24">
        <v>6352.7849999999989</v>
      </c>
      <c r="F15" s="24">
        <v>6842.4159999999983</v>
      </c>
      <c r="G15" s="24">
        <v>8216.2900000000009</v>
      </c>
      <c r="H15" s="24">
        <v>10299.293000000003</v>
      </c>
      <c r="I15" s="24">
        <v>10696.643999999998</v>
      </c>
      <c r="J15" s="24">
        <v>10809.825000000001</v>
      </c>
      <c r="K15" s="24">
        <v>11600.100999999999</v>
      </c>
      <c r="L15" s="24">
        <v>12935.272999999999</v>
      </c>
      <c r="M15" s="24">
        <v>9438.8869999999988</v>
      </c>
      <c r="N15" s="24">
        <v>8129.1340000000018</v>
      </c>
      <c r="O15" s="24">
        <v>9272.2950000000001</v>
      </c>
      <c r="P15" s="24">
        <v>9076.3349999999991</v>
      </c>
      <c r="Q15" s="24">
        <v>6151.2309999999998</v>
      </c>
      <c r="R15" s="24">
        <v>8002.12</v>
      </c>
      <c r="S15" s="24">
        <v>8731.4609999999993</v>
      </c>
      <c r="T15" s="24">
        <v>8779.6150000000016</v>
      </c>
      <c r="U15" s="24">
        <v>9306.0650000000005</v>
      </c>
      <c r="V15" s="24">
        <v>10093.346</v>
      </c>
      <c r="W15" s="24">
        <v>12683.354000000001</v>
      </c>
      <c r="X15" s="81">
        <v>13766.794000000002</v>
      </c>
      <c r="Y15" s="81">
        <v>15783.022000000001</v>
      </c>
      <c r="Z15"/>
      <c r="AA15" s="25">
        <v>2.54387967347856</v>
      </c>
      <c r="AB15" s="25">
        <v>16.205648338063956</v>
      </c>
      <c r="AC15" s="25">
        <v>7.7073441018387916</v>
      </c>
      <c r="AD15" s="25">
        <v>20.078785037331887</v>
      </c>
      <c r="AE15" s="25">
        <v>25.352111476104206</v>
      </c>
      <c r="AF15" s="25">
        <v>3.8580415179954097</v>
      </c>
      <c r="AG15" s="25">
        <v>1.0580982222087818</v>
      </c>
      <c r="AH15" s="25">
        <v>7.3107196462477235</v>
      </c>
      <c r="AI15" s="25">
        <v>11.510003231868417</v>
      </c>
      <c r="AJ15" s="25">
        <v>-27.029858588991516</v>
      </c>
      <c r="AK15" s="25">
        <v>-13.876138150610311</v>
      </c>
      <c r="AL15" s="25">
        <v>14.062518836569776</v>
      </c>
      <c r="AM15" s="25">
        <v>-2.1133926390392124</v>
      </c>
      <c r="AN15" s="25">
        <v>-32.227810013623333</v>
      </c>
      <c r="AO15" s="25">
        <v>30.089733258269771</v>
      </c>
      <c r="AP15" s="25">
        <v>9.1143471979925259</v>
      </c>
      <c r="AQ15" s="25">
        <v>0.55149991507723939</v>
      </c>
      <c r="AR15" s="25">
        <v>5.9962766021061151</v>
      </c>
      <c r="AS15" s="25">
        <v>8.4598699880131836</v>
      </c>
      <c r="AT15" s="25">
        <v>25.660549038941117</v>
      </c>
      <c r="AU15" s="25">
        <v>8.5422199837677049</v>
      </c>
      <c r="AV15" s="25">
        <v>14.645588508115971</v>
      </c>
      <c r="AW15"/>
    </row>
    <row r="16" spans="1:55" s="40" customFormat="1" ht="15" customHeight="1" x14ac:dyDescent="0.25">
      <c r="B16" s="23" t="s">
        <v>321</v>
      </c>
      <c r="C16" s="24">
        <v>5331.226999999999</v>
      </c>
      <c r="D16" s="24">
        <v>5466.8469999999998</v>
      </c>
      <c r="E16" s="24">
        <v>6352.7849999999989</v>
      </c>
      <c r="F16" s="24">
        <v>6842.4159999999983</v>
      </c>
      <c r="G16" s="24">
        <v>8216.2900000000009</v>
      </c>
      <c r="H16" s="24">
        <v>10299.293000000003</v>
      </c>
      <c r="I16" s="24">
        <v>10696.643999999998</v>
      </c>
      <c r="J16" s="24">
        <v>10809.825000000001</v>
      </c>
      <c r="K16" s="24">
        <v>11600.100999999999</v>
      </c>
      <c r="L16" s="24">
        <v>12935.272999999999</v>
      </c>
      <c r="M16" s="24">
        <v>9438.8869999999988</v>
      </c>
      <c r="N16" s="24">
        <v>8129.1340000000018</v>
      </c>
      <c r="O16" s="24">
        <v>9272.2950000000001</v>
      </c>
      <c r="P16" s="24">
        <v>9076.3349999999991</v>
      </c>
      <c r="Q16" s="24">
        <v>6151.2309999999998</v>
      </c>
      <c r="R16" s="24">
        <v>8002.12</v>
      </c>
      <c r="S16" s="24">
        <v>8731.4609999999993</v>
      </c>
      <c r="T16" s="24">
        <v>8779.6150000000016</v>
      </c>
      <c r="U16" s="24">
        <v>9306.0650000000005</v>
      </c>
      <c r="V16" s="24">
        <v>10093.346</v>
      </c>
      <c r="W16" s="24">
        <v>4917.43</v>
      </c>
      <c r="X16" s="81">
        <v>3963.6089999999999</v>
      </c>
      <c r="Y16" s="81">
        <v>4129.951</v>
      </c>
      <c r="Z16"/>
      <c r="AA16" s="25">
        <v>2.54387967347856</v>
      </c>
      <c r="AB16" s="25">
        <v>16.205648338063956</v>
      </c>
      <c r="AC16" s="25">
        <v>7.7073441018387916</v>
      </c>
      <c r="AD16" s="25">
        <v>20.078785037331887</v>
      </c>
      <c r="AE16" s="25">
        <v>25.352111476104206</v>
      </c>
      <c r="AF16" s="25">
        <v>3.8580415179954097</v>
      </c>
      <c r="AG16" s="25">
        <v>1.0580982222087818</v>
      </c>
      <c r="AH16" s="25">
        <v>7.3107196462477235</v>
      </c>
      <c r="AI16" s="25">
        <v>11.510003231868417</v>
      </c>
      <c r="AJ16" s="25">
        <v>-27.029858588991516</v>
      </c>
      <c r="AK16" s="25">
        <v>-13.876138150610311</v>
      </c>
      <c r="AL16" s="25">
        <v>14.062518836569776</v>
      </c>
      <c r="AM16" s="25">
        <v>-2.1133926390392124</v>
      </c>
      <c r="AN16" s="25">
        <v>-32.227810013623333</v>
      </c>
      <c r="AO16" s="25">
        <v>30.089733258269771</v>
      </c>
      <c r="AP16" s="25">
        <v>9.1143471979925259</v>
      </c>
      <c r="AQ16" s="25">
        <v>0.55149991507723939</v>
      </c>
      <c r="AR16" s="25">
        <v>5.9962766021061151</v>
      </c>
      <c r="AS16" s="25">
        <v>8.4598699880131836</v>
      </c>
      <c r="AT16" s="25">
        <v>-51.280477256996832</v>
      </c>
      <c r="AU16" s="25">
        <v>-19.396737726820724</v>
      </c>
      <c r="AV16" s="25">
        <v>4.1967308077058085</v>
      </c>
      <c r="AW16"/>
    </row>
    <row r="17" spans="2:49" s="40" customFormat="1" ht="15" customHeight="1" x14ac:dyDescent="0.25">
      <c r="B17" s="23" t="s">
        <v>322</v>
      </c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>
        <v>7765.9240000000009</v>
      </c>
      <c r="X17" s="81">
        <v>9803.1849999999977</v>
      </c>
      <c r="Y17" s="81">
        <v>11653.071000000002</v>
      </c>
      <c r="Z17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>
        <v>26.233336818645103</v>
      </c>
      <c r="AV17" s="25">
        <v>18.870254922252354</v>
      </c>
      <c r="AW17"/>
    </row>
    <row r="18" spans="2:49" s="40" customFormat="1" ht="15" customHeight="1" x14ac:dyDescent="0.25">
      <c r="B18" s="23" t="s">
        <v>323</v>
      </c>
      <c r="C18" s="24">
        <v>10865.438</v>
      </c>
      <c r="D18" s="24">
        <v>11529.307000000001</v>
      </c>
      <c r="E18" s="24">
        <v>12626.978999999999</v>
      </c>
      <c r="F18" s="24">
        <v>14237.601999999999</v>
      </c>
      <c r="G18" s="24">
        <v>16738.165999999997</v>
      </c>
      <c r="H18" s="24">
        <v>17000.490999999998</v>
      </c>
      <c r="I18" s="24">
        <v>18410.240999999998</v>
      </c>
      <c r="J18" s="24">
        <v>19791.902999999998</v>
      </c>
      <c r="K18" s="24">
        <v>21888.455000000002</v>
      </c>
      <c r="L18" s="24">
        <v>23841.522999999997</v>
      </c>
      <c r="M18" s="24">
        <v>26562.210999999999</v>
      </c>
      <c r="N18" s="24">
        <v>30063.96</v>
      </c>
      <c r="O18" s="24">
        <v>29550.393999999997</v>
      </c>
      <c r="P18" s="24">
        <v>26173.108</v>
      </c>
      <c r="Q18" s="24">
        <v>23280.918000000001</v>
      </c>
      <c r="R18" s="24">
        <v>23960.52</v>
      </c>
      <c r="S18" s="24">
        <v>23471.888000000003</v>
      </c>
      <c r="T18" s="24">
        <v>22571.093000000001</v>
      </c>
      <c r="U18" s="24">
        <v>22943.144</v>
      </c>
      <c r="V18" s="24">
        <v>24496.65</v>
      </c>
      <c r="W18" s="24">
        <v>26735.783000000003</v>
      </c>
      <c r="X18" s="81">
        <v>27679.284</v>
      </c>
      <c r="Y18" s="81">
        <v>29830.091999999997</v>
      </c>
      <c r="Z18"/>
      <c r="AA18" s="25">
        <v>6.1099147590736838</v>
      </c>
      <c r="AB18" s="25">
        <v>9.5207110019708789</v>
      </c>
      <c r="AC18" s="25">
        <v>12.755410458827876</v>
      </c>
      <c r="AD18" s="25">
        <v>17.563098055416908</v>
      </c>
      <c r="AE18" s="25">
        <v>1.5672266603163141</v>
      </c>
      <c r="AF18" s="25">
        <v>8.292407554581807</v>
      </c>
      <c r="AG18" s="25">
        <v>7.5048555855406791</v>
      </c>
      <c r="AH18" s="25">
        <v>10.592978350793269</v>
      </c>
      <c r="AI18" s="25">
        <v>8.9228225564572536</v>
      </c>
      <c r="AJ18" s="25">
        <v>11.411552860947692</v>
      </c>
      <c r="AK18" s="25">
        <v>13.183198492023122</v>
      </c>
      <c r="AL18" s="25">
        <v>-1.7082446889897489</v>
      </c>
      <c r="AM18" s="25">
        <v>-11.428903452184079</v>
      </c>
      <c r="AN18" s="25">
        <v>-11.050235226171836</v>
      </c>
      <c r="AO18" s="25">
        <v>2.9191374670019408</v>
      </c>
      <c r="AP18" s="25">
        <v>-2.0393213502878811</v>
      </c>
      <c r="AQ18" s="25">
        <v>-3.8377611549612105</v>
      </c>
      <c r="AR18" s="25">
        <v>1.6483517213809693</v>
      </c>
      <c r="AS18" s="25">
        <v>6.7711121021600231</v>
      </c>
      <c r="AT18" s="25">
        <v>9.1405682001416579</v>
      </c>
      <c r="AU18" s="25">
        <v>3.5289821135965851</v>
      </c>
      <c r="AV18" s="25">
        <v>7.7704611145288194</v>
      </c>
      <c r="AW18"/>
    </row>
    <row r="19" spans="2:49" s="40" customFormat="1" ht="6" customHeight="1" x14ac:dyDescent="0.25"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/>
      <c r="AW19"/>
    </row>
    <row r="20" spans="2:49" s="40" customFormat="1" ht="15" customHeight="1" x14ac:dyDescent="0.25">
      <c r="B20" s="20" t="s">
        <v>324</v>
      </c>
      <c r="C20" s="24">
        <v>-6.7599999999983993</v>
      </c>
      <c r="D20" s="24">
        <v>-232.68700000000536</v>
      </c>
      <c r="E20" s="24">
        <v>-244.87300000000323</v>
      </c>
      <c r="F20" s="24">
        <v>-572.08999999998923</v>
      </c>
      <c r="G20" s="24">
        <v>-601.21799999999348</v>
      </c>
      <c r="H20" s="24">
        <v>-410.31900000000314</v>
      </c>
      <c r="I20" s="24">
        <v>-565.61899999999878</v>
      </c>
      <c r="J20" s="24">
        <v>-933.13800000000629</v>
      </c>
      <c r="K20" s="24">
        <v>47.113999999986845</v>
      </c>
      <c r="L20" s="24">
        <v>-647.11400000001595</v>
      </c>
      <c r="M20" s="24">
        <v>-1369.4060000000027</v>
      </c>
      <c r="N20" s="24">
        <v>-958.66300000001502</v>
      </c>
      <c r="O20" s="24">
        <v>1430.4180000000051</v>
      </c>
      <c r="P20" s="24">
        <v>96.68499999998312</v>
      </c>
      <c r="Q20" s="24">
        <v>-1813.8869999999879</v>
      </c>
      <c r="R20" s="24">
        <v>-1351.4259999999922</v>
      </c>
      <c r="S20" s="24">
        <v>-279.81500000000233</v>
      </c>
      <c r="T20" s="24">
        <v>-442.11399999998685</v>
      </c>
      <c r="U20" s="24">
        <v>-300.88000000000466</v>
      </c>
      <c r="V20" s="24">
        <v>190.80100000000675</v>
      </c>
      <c r="W20" s="24">
        <v>693.8009999999922</v>
      </c>
      <c r="X20" s="81">
        <v>114.96899999999732</v>
      </c>
      <c r="Y20" s="81">
        <v>-2436.9689999999828</v>
      </c>
      <c r="Z20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/>
    </row>
    <row r="21" spans="2:49" s="40" customFormat="1" ht="15" customHeight="1" x14ac:dyDescent="0.25">
      <c r="B21" s="23" t="s">
        <v>214</v>
      </c>
      <c r="C21" s="24">
        <v>-119.078</v>
      </c>
      <c r="D21" s="24">
        <v>-264.84100000000001</v>
      </c>
      <c r="E21" s="24">
        <v>-681.62700000000041</v>
      </c>
      <c r="F21" s="24">
        <v>-818.29899999999998</v>
      </c>
      <c r="G21" s="24">
        <v>-799.08500000000004</v>
      </c>
      <c r="H21" s="24">
        <v>-782.16099999999278</v>
      </c>
      <c r="I21" s="24">
        <v>-849.5619999999908</v>
      </c>
      <c r="J21" s="24">
        <v>-1234.5690000000177</v>
      </c>
      <c r="K21" s="24">
        <v>-594.82800000000134</v>
      </c>
      <c r="L21" s="24">
        <v>-1118.9280000000072</v>
      </c>
      <c r="M21" s="24">
        <v>695.9030000000057</v>
      </c>
      <c r="N21" s="24">
        <v>-1355.4790000000066</v>
      </c>
      <c r="O21" s="24">
        <v>1402.9780000000028</v>
      </c>
      <c r="P21" s="24">
        <v>1833.093000000008</v>
      </c>
      <c r="Q21" s="24">
        <v>-541.01199999998789</v>
      </c>
      <c r="R21" s="24">
        <v>-1137.7739999999903</v>
      </c>
      <c r="S21" s="24">
        <v>311.3059999999823</v>
      </c>
      <c r="T21" s="24">
        <v>-559.85499999999593</v>
      </c>
      <c r="U21" s="24">
        <v>-260.14900000000489</v>
      </c>
      <c r="V21" s="24">
        <v>-753.09299999999348</v>
      </c>
      <c r="W21" s="24">
        <v>-1094.4820000000036</v>
      </c>
      <c r="X21" s="81">
        <v>-1449.7200000000157</v>
      </c>
      <c r="Y21" s="81">
        <v>-5035.185999999987</v>
      </c>
      <c r="Z21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/>
    </row>
    <row r="22" spans="2:49" s="40" customFormat="1" ht="15" customHeight="1" x14ac:dyDescent="0.25">
      <c r="B22" s="23" t="s">
        <v>325</v>
      </c>
      <c r="C22" s="24">
        <v>0</v>
      </c>
      <c r="D22" s="24">
        <v>0</v>
      </c>
      <c r="E22" s="24">
        <v>34.186999999999998</v>
      </c>
      <c r="F22" s="24">
        <v>60.965000000000032</v>
      </c>
      <c r="G22" s="24">
        <v>0</v>
      </c>
      <c r="H22" s="24">
        <v>40.988</v>
      </c>
      <c r="I22" s="24">
        <v>81.334999999999994</v>
      </c>
      <c r="J22" s="24">
        <v>36.634999999999998</v>
      </c>
      <c r="K22" s="24">
        <v>114.068</v>
      </c>
      <c r="L22" s="24">
        <v>91.177000000000007</v>
      </c>
      <c r="M22" s="24">
        <v>79.316999999999993</v>
      </c>
      <c r="N22" s="24">
        <v>49.216999999999999</v>
      </c>
      <c r="O22" s="24">
        <v>56.685999999999993</v>
      </c>
      <c r="P22" s="24">
        <v>63.946999999999996</v>
      </c>
      <c r="Q22" s="24">
        <v>14.555</v>
      </c>
      <c r="R22" s="24">
        <v>158.21100000000001</v>
      </c>
      <c r="S22" s="24">
        <v>116.492</v>
      </c>
      <c r="T22" s="24">
        <v>117.18199999999999</v>
      </c>
      <c r="U22" s="24">
        <v>182.28899999999999</v>
      </c>
      <c r="V22" s="24">
        <v>31.719000000000001</v>
      </c>
      <c r="W22" s="24">
        <v>28.045000000000002</v>
      </c>
      <c r="X22" s="81">
        <v>103.96799999999999</v>
      </c>
      <c r="Y22" s="81">
        <v>36.856999999999999</v>
      </c>
      <c r="Z22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/>
    </row>
    <row r="23" spans="2:49" s="40" customFormat="1" ht="15" customHeight="1" x14ac:dyDescent="0.25">
      <c r="B23" s="23" t="s">
        <v>215</v>
      </c>
      <c r="C23" s="24">
        <v>112.3180000000016</v>
      </c>
      <c r="D23" s="24">
        <v>32.153999999994653</v>
      </c>
      <c r="E23" s="24">
        <v>402.56699999999717</v>
      </c>
      <c r="F23" s="24">
        <v>185.24400000001071</v>
      </c>
      <c r="G23" s="24">
        <v>197.86700000000656</v>
      </c>
      <c r="H23" s="24">
        <v>330.85399999998964</v>
      </c>
      <c r="I23" s="24">
        <v>202.60799999999205</v>
      </c>
      <c r="J23" s="24">
        <v>264.79600000001142</v>
      </c>
      <c r="K23" s="24">
        <v>527.8739999999882</v>
      </c>
      <c r="L23" s="24">
        <v>380.63699999999119</v>
      </c>
      <c r="M23" s="24">
        <v>-2144.6260000000084</v>
      </c>
      <c r="N23" s="24">
        <v>347.59899999999163</v>
      </c>
      <c r="O23" s="24">
        <v>-29.245999999997665</v>
      </c>
      <c r="P23" s="24">
        <v>-1800.3550000000248</v>
      </c>
      <c r="Q23" s="24">
        <v>-1287.43</v>
      </c>
      <c r="R23" s="24">
        <v>-371.86300000000188</v>
      </c>
      <c r="S23" s="24">
        <v>-707.61299999998459</v>
      </c>
      <c r="T23" s="24">
        <v>0.55900000000909245</v>
      </c>
      <c r="U23" s="24">
        <v>-223.01999999999975</v>
      </c>
      <c r="V23" s="24">
        <v>912.17500000000018</v>
      </c>
      <c r="W23" s="24">
        <v>1760.2379999999957</v>
      </c>
      <c r="X23" s="81">
        <v>1460.721000000013</v>
      </c>
      <c r="Y23" s="81">
        <v>2561.3600000000042</v>
      </c>
      <c r="Z23"/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/>
    </row>
    <row r="24" spans="2:49" s="40" customFormat="1" ht="6" customHeight="1" x14ac:dyDescent="0.25">
      <c r="Z24"/>
      <c r="AW24"/>
    </row>
    <row r="25" spans="2:49" s="115" customFormat="1" ht="15" customHeight="1" x14ac:dyDescent="0.25">
      <c r="B25" s="20" t="s">
        <v>326</v>
      </c>
      <c r="C25" s="21">
        <v>26538.506000000001</v>
      </c>
      <c r="D25" s="21">
        <v>28476.464</v>
      </c>
      <c r="E25" s="21">
        <v>31576.221999999998</v>
      </c>
      <c r="F25" s="21">
        <v>35672.910000000003</v>
      </c>
      <c r="G25" s="21">
        <v>40427.163</v>
      </c>
      <c r="H25" s="21">
        <v>45826.388999999996</v>
      </c>
      <c r="I25" s="21">
        <v>49373.678</v>
      </c>
      <c r="J25" s="21">
        <v>52884.945999999996</v>
      </c>
      <c r="K25" s="21">
        <v>59082.266999999993</v>
      </c>
      <c r="L25" s="21">
        <v>64103.875999999997</v>
      </c>
      <c r="M25" s="21">
        <v>70814.483999999997</v>
      </c>
      <c r="N25" s="21">
        <v>79722.021999999997</v>
      </c>
      <c r="O25" s="21">
        <v>87139.57699999999</v>
      </c>
      <c r="P25" s="21">
        <v>80000.487999999998</v>
      </c>
      <c r="Q25" s="21">
        <v>69892.793000000005</v>
      </c>
      <c r="R25" s="21">
        <v>74349.724000000017</v>
      </c>
      <c r="S25" s="21">
        <v>75759.051999999996</v>
      </c>
      <c r="T25" s="21">
        <v>74174.434999999998</v>
      </c>
      <c r="U25" s="21">
        <v>78049.957999999999</v>
      </c>
      <c r="V25" s="21">
        <v>81483.432000000001</v>
      </c>
      <c r="W25" s="21">
        <v>83760.412999999986</v>
      </c>
      <c r="X25" s="21">
        <v>85231.344000000012</v>
      </c>
      <c r="Y25" s="21">
        <v>88167.754000000001</v>
      </c>
      <c r="Z25"/>
      <c r="AA25" s="22">
        <v>7.3024382005528068</v>
      </c>
      <c r="AB25" s="22">
        <v>10.885333235193801</v>
      </c>
      <c r="AC25" s="22">
        <v>12.97396502976197</v>
      </c>
      <c r="AD25" s="22">
        <v>13.327348399667974</v>
      </c>
      <c r="AE25" s="22">
        <v>13.355441241325776</v>
      </c>
      <c r="AF25" s="22">
        <v>7.740712452818407</v>
      </c>
      <c r="AG25" s="22">
        <v>7.1116192721149849</v>
      </c>
      <c r="AH25" s="22">
        <v>11.718497358397599</v>
      </c>
      <c r="AI25" s="22">
        <v>8.4993505750211042</v>
      </c>
      <c r="AJ25" s="22">
        <v>10.468334239258795</v>
      </c>
      <c r="AK25" s="22">
        <v>12.57869505905035</v>
      </c>
      <c r="AL25" s="22">
        <v>9.3042735418828109</v>
      </c>
      <c r="AM25" s="22">
        <v>-8.1927055946117253</v>
      </c>
      <c r="AN25" s="22">
        <v>-12.634541679295747</v>
      </c>
      <c r="AO25" s="22">
        <v>6.3768105532712234</v>
      </c>
      <c r="AP25" s="22">
        <v>1.8955389800774234</v>
      </c>
      <c r="AQ25" s="22">
        <v>-2.0916536811997046</v>
      </c>
      <c r="AR25" s="22">
        <v>5.2248770078262154</v>
      </c>
      <c r="AS25" s="22">
        <v>4.399072194247692</v>
      </c>
      <c r="AT25" s="22">
        <v>2.7944097887285664</v>
      </c>
      <c r="AU25" s="22">
        <v>1.756117176738403</v>
      </c>
      <c r="AV25" s="22">
        <v>3.4452231564012279</v>
      </c>
      <c r="AW25"/>
    </row>
    <row r="26" spans="2:49" s="40" customFormat="1" ht="15" customHeight="1" x14ac:dyDescent="0.25">
      <c r="B26" s="23" t="s">
        <v>318</v>
      </c>
      <c r="C26" s="24">
        <v>15782.356</v>
      </c>
      <c r="D26" s="24">
        <v>17097.243000000002</v>
      </c>
      <c r="E26" s="24">
        <v>19156.491999999998</v>
      </c>
      <c r="F26" s="24">
        <v>21809.170000000002</v>
      </c>
      <c r="G26" s="24">
        <v>23955.518</v>
      </c>
      <c r="H26" s="24">
        <v>28831.365999999998</v>
      </c>
      <c r="I26" s="24">
        <v>31210.065000000002</v>
      </c>
      <c r="J26" s="24">
        <v>32962.525000000001</v>
      </c>
      <c r="K26" s="24">
        <v>36640.264999999999</v>
      </c>
      <c r="L26" s="24">
        <v>40027.019</v>
      </c>
      <c r="M26" s="24">
        <v>44246.028000000006</v>
      </c>
      <c r="N26" s="24">
        <v>50332.034999999996</v>
      </c>
      <c r="O26" s="24">
        <v>55463.671000000002</v>
      </c>
      <c r="P26" s="24">
        <v>52815.014999999999</v>
      </c>
      <c r="Q26" s="24">
        <v>45601.399999999994</v>
      </c>
      <c r="R26" s="24">
        <v>49676.819000000003</v>
      </c>
      <c r="S26" s="24">
        <v>50778.988999999994</v>
      </c>
      <c r="T26" s="24">
        <v>50239.923999999999</v>
      </c>
      <c r="U26" s="24">
        <v>53618.7</v>
      </c>
      <c r="V26" s="24">
        <v>55952.55</v>
      </c>
      <c r="W26" s="24">
        <v>55403.444000000003</v>
      </c>
      <c r="X26" s="24">
        <v>55828.739000000001</v>
      </c>
      <c r="Y26" s="24">
        <v>56910.963000000003</v>
      </c>
      <c r="Z26" s="112"/>
      <c r="AA26" s="25">
        <v>8.3313733386827824</v>
      </c>
      <c r="AB26" s="25">
        <v>12.044333697544078</v>
      </c>
      <c r="AC26" s="25">
        <v>13.847410058167245</v>
      </c>
      <c r="AD26" s="25">
        <v>9.8414932801202344</v>
      </c>
      <c r="AE26" s="25">
        <v>20.353757326391349</v>
      </c>
      <c r="AF26" s="25">
        <v>8.2503860552427675</v>
      </c>
      <c r="AG26" s="25">
        <v>5.6150475816054817</v>
      </c>
      <c r="AH26" s="25">
        <v>11.157337006191113</v>
      </c>
      <c r="AI26" s="25">
        <v>9.2432573836461085</v>
      </c>
      <c r="AJ26" s="25">
        <v>10.540402721471727</v>
      </c>
      <c r="AK26" s="25">
        <v>13.754922814766536</v>
      </c>
      <c r="AL26" s="25">
        <v>10.195566302852658</v>
      </c>
      <c r="AM26" s="25">
        <v>-4.7754790698942422</v>
      </c>
      <c r="AN26" s="25">
        <v>-13.658265551945796</v>
      </c>
      <c r="AO26" s="25">
        <v>8.9370479853688902</v>
      </c>
      <c r="AP26" s="25">
        <v>2.2186807090043161</v>
      </c>
      <c r="AQ26" s="25">
        <v>-1.0615906512041724</v>
      </c>
      <c r="AR26" s="25">
        <v>6.7252808742306183</v>
      </c>
      <c r="AS26" s="25">
        <v>4.3526791958775686</v>
      </c>
      <c r="AT26" s="25">
        <v>-0.98137797115591652</v>
      </c>
      <c r="AU26" s="25">
        <v>0.76763278470558294</v>
      </c>
      <c r="AV26" s="25">
        <v>1.9384711519276872</v>
      </c>
      <c r="AW26" s="112"/>
    </row>
    <row r="27" spans="2:49" s="40" customFormat="1" ht="15" customHeight="1" x14ac:dyDescent="0.25">
      <c r="B27" s="23" t="s">
        <v>884</v>
      </c>
      <c r="C27" s="24">
        <v>10471.800999999999</v>
      </c>
      <c r="D27" s="24">
        <v>11666.504000000001</v>
      </c>
      <c r="E27" s="24">
        <v>12812.844999999999</v>
      </c>
      <c r="F27" s="24">
        <v>14953.896000000001</v>
      </c>
      <c r="G27" s="24">
        <v>15961.433999999999</v>
      </c>
      <c r="H27" s="24">
        <v>18612.741999999998</v>
      </c>
      <c r="I27" s="24">
        <v>20514.095000000001</v>
      </c>
      <c r="J27" s="24">
        <v>22235.235000000001</v>
      </c>
      <c r="K27" s="24">
        <v>25037.331999999999</v>
      </c>
      <c r="L27" s="24">
        <v>27354.240000000002</v>
      </c>
      <c r="M27" s="24">
        <v>34533.319000000003</v>
      </c>
      <c r="N27" s="24">
        <v>41681.000999999997</v>
      </c>
      <c r="O27" s="24">
        <v>46086.368999999999</v>
      </c>
      <c r="P27" s="24">
        <v>43560.544999999998</v>
      </c>
      <c r="Q27" s="24">
        <v>39348.112999999998</v>
      </c>
      <c r="R27" s="24">
        <v>41834.212</v>
      </c>
      <c r="S27" s="24">
        <v>41936.214999999997</v>
      </c>
      <c r="T27" s="24">
        <v>41460.237000000001</v>
      </c>
      <c r="U27" s="24">
        <v>44231.822</v>
      </c>
      <c r="V27" s="24">
        <v>45863.355000000003</v>
      </c>
      <c r="W27" s="24">
        <v>42944.68</v>
      </c>
      <c r="X27" s="24">
        <v>42155.824000000001</v>
      </c>
      <c r="Y27" s="24">
        <v>42311.682000000001</v>
      </c>
      <c r="Z27" s="112"/>
      <c r="AA27" s="25">
        <v>11.408763401825544</v>
      </c>
      <c r="AB27" s="25">
        <v>9.8259170013570341</v>
      </c>
      <c r="AC27" s="25">
        <v>16.710191998732533</v>
      </c>
      <c r="AD27" s="25">
        <v>6.7376287758053062</v>
      </c>
      <c r="AE27" s="25">
        <v>16.610713047461772</v>
      </c>
      <c r="AF27" s="25">
        <v>10.215329906791826</v>
      </c>
      <c r="AG27" s="25">
        <v>8.3900362165623168</v>
      </c>
      <c r="AH27" s="25">
        <v>12.602057050442676</v>
      </c>
      <c r="AI27" s="25">
        <v>9.2538134654283581</v>
      </c>
      <c r="AJ27" s="25">
        <v>26.244849061790791</v>
      </c>
      <c r="AK27" s="25">
        <v>20.697929440260268</v>
      </c>
      <c r="AL27" s="25">
        <v>10.569247125326962</v>
      </c>
      <c r="AM27" s="25">
        <v>-5.480631377143208</v>
      </c>
      <c r="AN27" s="25">
        <v>-9.6702922334878973</v>
      </c>
      <c r="AO27" s="25">
        <v>6.3182165813135747</v>
      </c>
      <c r="AP27" s="25">
        <v>0.2438267511767569</v>
      </c>
      <c r="AQ27" s="25">
        <v>-1.1350046731685146</v>
      </c>
      <c r="AR27" s="25">
        <v>6.68492319520508</v>
      </c>
      <c r="AS27" s="25">
        <v>3.6885955093597618</v>
      </c>
      <c r="AT27" s="25">
        <v>-6.363849744529162</v>
      </c>
      <c r="AU27" s="25">
        <v>-1.8369120459158148</v>
      </c>
      <c r="AV27" s="25">
        <v>0.36971878428944993</v>
      </c>
      <c r="AW27" s="112"/>
    </row>
    <row r="28" spans="2:49" s="40" customFormat="1" ht="15" customHeight="1" x14ac:dyDescent="0.25">
      <c r="B28" s="23" t="s">
        <v>320</v>
      </c>
      <c r="C28" s="24">
        <v>5310.5550000000003</v>
      </c>
      <c r="D28" s="24">
        <v>5430.7389999999996</v>
      </c>
      <c r="E28" s="24">
        <v>6343.6469999999999</v>
      </c>
      <c r="F28" s="24">
        <v>6855.2740000000003</v>
      </c>
      <c r="G28" s="24">
        <v>7994.0839999999998</v>
      </c>
      <c r="H28" s="24">
        <v>10218.624</v>
      </c>
      <c r="I28" s="24">
        <v>10695.97</v>
      </c>
      <c r="J28" s="24">
        <v>10727.29</v>
      </c>
      <c r="K28" s="24">
        <v>11602.933000000001</v>
      </c>
      <c r="L28" s="24">
        <v>12672.779</v>
      </c>
      <c r="M28" s="24">
        <v>9712.7090000000007</v>
      </c>
      <c r="N28" s="24">
        <v>8651.0339999999997</v>
      </c>
      <c r="O28" s="24">
        <v>9377.3019999999997</v>
      </c>
      <c r="P28" s="24">
        <v>9254.4699999999993</v>
      </c>
      <c r="Q28" s="24">
        <v>6253.2870000000003</v>
      </c>
      <c r="R28" s="24">
        <v>7842.607</v>
      </c>
      <c r="S28" s="24">
        <v>8842.7739999999994</v>
      </c>
      <c r="T28" s="24">
        <v>8779.6869999999999</v>
      </c>
      <c r="U28" s="24">
        <v>9386.8780000000006</v>
      </c>
      <c r="V28" s="24">
        <v>10089.195</v>
      </c>
      <c r="W28" s="24">
        <v>12458.763999999999</v>
      </c>
      <c r="X28" s="24">
        <v>13672.915000000001</v>
      </c>
      <c r="Y28" s="24">
        <v>14599.281000000001</v>
      </c>
      <c r="Z28" s="112"/>
      <c r="AA28" s="25">
        <v>2.2631156253913063</v>
      </c>
      <c r="AB28" s="25">
        <v>16.81001425404536</v>
      </c>
      <c r="AC28" s="25">
        <v>8.065187107668514</v>
      </c>
      <c r="AD28" s="25">
        <v>16.612173342743112</v>
      </c>
      <c r="AE28" s="25">
        <v>27.827328309284717</v>
      </c>
      <c r="AF28" s="25">
        <v>4.6713334398055899</v>
      </c>
      <c r="AG28" s="25">
        <v>0.29282056699861286</v>
      </c>
      <c r="AH28" s="25">
        <v>8.162760585385497</v>
      </c>
      <c r="AI28" s="25">
        <v>9.220478994405978</v>
      </c>
      <c r="AJ28" s="25">
        <v>-23.357702363467396</v>
      </c>
      <c r="AK28" s="25">
        <v>-10.930781515229182</v>
      </c>
      <c r="AL28" s="25">
        <v>8.3951583128675722</v>
      </c>
      <c r="AM28" s="25">
        <v>-1.3098863617701588</v>
      </c>
      <c r="AN28" s="25">
        <v>-32.429550260576775</v>
      </c>
      <c r="AO28" s="25">
        <v>25.41575334699974</v>
      </c>
      <c r="AP28" s="25">
        <v>12.752991447869306</v>
      </c>
      <c r="AQ28" s="25">
        <v>-0.71342997118324569</v>
      </c>
      <c r="AR28" s="25">
        <v>6.9158615791200839</v>
      </c>
      <c r="AS28" s="25">
        <v>7.4819018634310472</v>
      </c>
      <c r="AT28" s="25">
        <v>23.486204796319228</v>
      </c>
      <c r="AU28" s="25">
        <v>9.7453567625167459</v>
      </c>
      <c r="AV28" s="25">
        <v>6.7751902209587351</v>
      </c>
      <c r="AW28" s="112"/>
    </row>
    <row r="29" spans="2:49" s="40" customFormat="1" ht="15" customHeight="1" x14ac:dyDescent="0.25">
      <c r="B29" s="23" t="s">
        <v>323</v>
      </c>
      <c r="C29" s="24">
        <v>10633.441999999999</v>
      </c>
      <c r="D29" s="24">
        <v>11225.373</v>
      </c>
      <c r="E29" s="24">
        <v>12203.011</v>
      </c>
      <c r="F29" s="24">
        <v>13676.597</v>
      </c>
      <c r="G29" s="24">
        <v>16253.159</v>
      </c>
      <c r="H29" s="24">
        <v>16710.072</v>
      </c>
      <c r="I29" s="24">
        <v>17823.723000000002</v>
      </c>
      <c r="J29" s="24">
        <v>18209.564999999999</v>
      </c>
      <c r="K29" s="24">
        <v>20226.921999999999</v>
      </c>
      <c r="L29" s="24">
        <v>21996.661</v>
      </c>
      <c r="M29" s="24">
        <v>24328.572</v>
      </c>
      <c r="N29" s="24">
        <v>27029.183000000001</v>
      </c>
      <c r="O29" s="24">
        <v>29126.136999999999</v>
      </c>
      <c r="P29" s="24">
        <v>24454.657999999999</v>
      </c>
      <c r="Q29" s="24">
        <v>20734.562000000002</v>
      </c>
      <c r="R29" s="24">
        <v>20216.918000000001</v>
      </c>
      <c r="S29" s="24">
        <v>19995.081999999999</v>
      </c>
      <c r="T29" s="24">
        <v>18680.057000000001</v>
      </c>
      <c r="U29" s="24">
        <v>18641.041000000001</v>
      </c>
      <c r="V29" s="24">
        <v>19886.776000000002</v>
      </c>
      <c r="W29" s="24">
        <v>22168.048999999999</v>
      </c>
      <c r="X29" s="24">
        <v>23728.407999999999</v>
      </c>
      <c r="Y29" s="24">
        <v>26108.546999999999</v>
      </c>
      <c r="Z29" s="112"/>
      <c r="AA29" s="25">
        <v>5.5666923278464351</v>
      </c>
      <c r="AB29" s="25">
        <v>8.709180532352919</v>
      </c>
      <c r="AC29" s="25">
        <v>12.075593474430198</v>
      </c>
      <c r="AD29" s="25">
        <v>18.839203933551598</v>
      </c>
      <c r="AE29" s="25">
        <v>2.8112258053957415</v>
      </c>
      <c r="AF29" s="25">
        <v>6.6645493807567178</v>
      </c>
      <c r="AG29" s="25">
        <v>2.1647665866440859</v>
      </c>
      <c r="AH29" s="25">
        <v>11.078556791444498</v>
      </c>
      <c r="AI29" s="25">
        <v>8.7494231697734417</v>
      </c>
      <c r="AJ29" s="25">
        <v>10.601204428253906</v>
      </c>
      <c r="AK29" s="25">
        <v>11.100573432752242</v>
      </c>
      <c r="AL29" s="25">
        <v>7.7581109277331759</v>
      </c>
      <c r="AM29" s="25">
        <v>-16.038786743329538</v>
      </c>
      <c r="AN29" s="25">
        <v>-15.212218465700881</v>
      </c>
      <c r="AO29" s="25">
        <v>-2.4965272958261679</v>
      </c>
      <c r="AP29" s="25">
        <v>-1.0972790214611492</v>
      </c>
      <c r="AQ29" s="25">
        <v>-6.5767422209121111</v>
      </c>
      <c r="AR29" s="25">
        <v>-0.20886445903243026</v>
      </c>
      <c r="AS29" s="25">
        <v>6.6827544663412333</v>
      </c>
      <c r="AT29" s="25">
        <v>11.471306359562744</v>
      </c>
      <c r="AU29" s="25">
        <v>7.0387745895004121</v>
      </c>
      <c r="AV29" s="25">
        <v>10.030757225684923</v>
      </c>
      <c r="AW29" s="112"/>
    </row>
    <row r="30" spans="2:49" s="40" customFormat="1" ht="15" customHeight="1" x14ac:dyDescent="0.25">
      <c r="B30" s="23" t="s">
        <v>880</v>
      </c>
      <c r="C30" s="24">
        <v>122.708</v>
      </c>
      <c r="D30" s="24">
        <v>153.84800000000001</v>
      </c>
      <c r="E30" s="24">
        <v>216.71899999999999</v>
      </c>
      <c r="F30" s="24">
        <v>187.143</v>
      </c>
      <c r="G30" s="24">
        <v>218.48599999999999</v>
      </c>
      <c r="H30" s="24">
        <v>284.95100000000002</v>
      </c>
      <c r="I30" s="24">
        <v>339.89</v>
      </c>
      <c r="J30" s="24">
        <v>1712.856</v>
      </c>
      <c r="K30" s="24">
        <v>2215.08</v>
      </c>
      <c r="L30" s="24">
        <v>2080.1959999999999</v>
      </c>
      <c r="M30" s="24">
        <v>2239.884</v>
      </c>
      <c r="N30" s="24">
        <v>2360.8040000000001</v>
      </c>
      <c r="O30" s="24">
        <v>2549.7689999999998</v>
      </c>
      <c r="P30" s="24">
        <v>2730.8150000000001</v>
      </c>
      <c r="Q30" s="24">
        <v>3556.8310000000001</v>
      </c>
      <c r="R30" s="24">
        <v>4455.9870000000001</v>
      </c>
      <c r="S30" s="24">
        <v>4984.9809999999998</v>
      </c>
      <c r="T30" s="24">
        <v>5254.4539999999997</v>
      </c>
      <c r="U30" s="24">
        <v>5790.2169999999996</v>
      </c>
      <c r="V30" s="24">
        <v>5644.1059999999998</v>
      </c>
      <c r="W30" s="24">
        <v>6188.92</v>
      </c>
      <c r="X30" s="24">
        <v>5674.1970000000001</v>
      </c>
      <c r="Y30" s="24">
        <v>5148.2439999999997</v>
      </c>
      <c r="Z30" s="112"/>
      <c r="AA30" s="25">
        <v>25.377318512240453</v>
      </c>
      <c r="AB30" s="25">
        <v>40.865659612084642</v>
      </c>
      <c r="AC30" s="25">
        <v>-13.647165223169171</v>
      </c>
      <c r="AD30" s="25">
        <v>16.748155154080028</v>
      </c>
      <c r="AE30" s="25">
        <v>30.420713455324385</v>
      </c>
      <c r="AF30" s="25">
        <v>19.280156939263225</v>
      </c>
      <c r="AG30" s="25" t="s">
        <v>251</v>
      </c>
      <c r="AH30" s="25">
        <v>29.320853591895638</v>
      </c>
      <c r="AI30" s="25">
        <v>-6.0893511746754072</v>
      </c>
      <c r="AJ30" s="25">
        <v>7.6765843218619834</v>
      </c>
      <c r="AK30" s="25">
        <v>5.3984938505744076</v>
      </c>
      <c r="AL30" s="25">
        <v>8.0042646488230158</v>
      </c>
      <c r="AM30" s="25">
        <v>7.1004863577837947</v>
      </c>
      <c r="AN30" s="25">
        <v>30.247966266480887</v>
      </c>
      <c r="AO30" s="25">
        <v>25.279694199696298</v>
      </c>
      <c r="AP30" s="25">
        <v>11.871533736521217</v>
      </c>
      <c r="AQ30" s="25">
        <v>5.4056976345546746</v>
      </c>
      <c r="AR30" s="25">
        <v>10.196359126942589</v>
      </c>
      <c r="AS30" s="25">
        <v>-2.5234114714526221</v>
      </c>
      <c r="AT30" s="25">
        <v>9.6527953231211523</v>
      </c>
      <c r="AU30" s="25">
        <v>-8.3168468812005969</v>
      </c>
      <c r="AV30" s="25">
        <v>-9.2692058453381243</v>
      </c>
      <c r="AW30" s="112"/>
    </row>
    <row r="31" spans="2:49" s="40" customFormat="1" ht="6" customHeight="1" x14ac:dyDescent="0.25">
      <c r="B31" s="225"/>
      <c r="C31" s="225"/>
      <c r="D31" s="225"/>
      <c r="E31" s="225"/>
      <c r="F31" s="225"/>
      <c r="G31" s="225"/>
      <c r="H31" s="225"/>
      <c r="I31" s="225"/>
      <c r="J31" s="225"/>
      <c r="K31" s="225"/>
      <c r="L31" s="225"/>
      <c r="M31" s="225"/>
      <c r="N31" s="225"/>
      <c r="O31" s="225"/>
      <c r="P31" s="225"/>
      <c r="Q31" s="225"/>
      <c r="R31" s="225"/>
      <c r="S31" s="225"/>
      <c r="T31" s="225"/>
      <c r="U31" s="225"/>
      <c r="V31" s="225"/>
      <c r="W31" s="225"/>
      <c r="X31" s="225"/>
      <c r="Y31" s="225"/>
      <c r="Z31"/>
      <c r="AA31" s="225"/>
      <c r="AB31" s="225"/>
      <c r="AC31" s="225"/>
      <c r="AD31" s="225"/>
      <c r="AE31" s="225"/>
      <c r="AF31" s="225"/>
      <c r="AG31" s="225"/>
      <c r="AH31" s="225"/>
      <c r="AI31" s="225"/>
      <c r="AJ31" s="225"/>
      <c r="AK31" s="225"/>
      <c r="AL31" s="225"/>
      <c r="AM31" s="225"/>
      <c r="AN31" s="225"/>
      <c r="AO31" s="225"/>
      <c r="AP31" s="225"/>
      <c r="AQ31" s="225"/>
      <c r="AR31" s="225"/>
      <c r="AS31" s="225"/>
      <c r="AT31" s="225"/>
      <c r="AU31" s="225"/>
      <c r="AV31" s="225"/>
      <c r="AW31"/>
    </row>
    <row r="32" spans="2:49" s="40" customFormat="1" ht="6" customHeight="1" x14ac:dyDescent="0.25">
      <c r="Z32"/>
      <c r="AW32"/>
    </row>
    <row r="33" spans="1:49" s="115" customFormat="1" ht="15" customHeight="1" x14ac:dyDescent="0.25">
      <c r="B33" s="20" t="s">
        <v>327</v>
      </c>
      <c r="C33" s="21">
        <v>-6132.7370000000001</v>
      </c>
      <c r="D33" s="21">
        <v>-6347.6319999999996</v>
      </c>
      <c r="E33" s="21">
        <v>-7407.0700000000006</v>
      </c>
      <c r="F33" s="21">
        <v>-8641.0470000000005</v>
      </c>
      <c r="G33" s="21">
        <v>-10093.004000000001</v>
      </c>
      <c r="H33" s="21">
        <v>-13195.23</v>
      </c>
      <c r="I33" s="21">
        <v>-14802.944</v>
      </c>
      <c r="J33" s="21">
        <v>-16456.493999999999</v>
      </c>
      <c r="K33" s="21">
        <v>-17994.506000000001</v>
      </c>
      <c r="L33" s="21">
        <v>-19471.567000000003</v>
      </c>
      <c r="M33" s="21">
        <v>-22516.738999999998</v>
      </c>
      <c r="N33" s="21">
        <v>-27864.029000000002</v>
      </c>
      <c r="O33" s="21">
        <v>-30635.692999999999</v>
      </c>
      <c r="P33" s="21">
        <v>-32064.284</v>
      </c>
      <c r="Q33" s="21">
        <v>-24940.573000000004</v>
      </c>
      <c r="R33" s="21">
        <v>-23524.353999999999</v>
      </c>
      <c r="S33" s="21">
        <v>-24701.884000000002</v>
      </c>
      <c r="T33" s="21">
        <v>-22503.643000000004</v>
      </c>
      <c r="U33" s="21">
        <v>-21729</v>
      </c>
      <c r="V33" s="21">
        <v>-21932.58</v>
      </c>
      <c r="W33" s="21">
        <v>-20322.148000000001</v>
      </c>
      <c r="X33" s="80">
        <v>-20396.101999999999</v>
      </c>
      <c r="Y33" s="80">
        <v>-21948.385000000002</v>
      </c>
      <c r="Z33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/>
    </row>
    <row r="34" spans="1:49" s="40" customFormat="1" ht="15" customHeight="1" x14ac:dyDescent="0.25">
      <c r="B34" s="23" t="s">
        <v>328</v>
      </c>
      <c r="C34" s="24">
        <v>-2490.6030000000001</v>
      </c>
      <c r="D34" s="24">
        <v>-2568.3110000000001</v>
      </c>
      <c r="E34" s="24">
        <v>-3049.2260000000001</v>
      </c>
      <c r="F34" s="24">
        <v>-3749.9160000000002</v>
      </c>
      <c r="G34" s="24">
        <v>-4875.9049999999997</v>
      </c>
      <c r="H34" s="24">
        <v>-6342.6880000000001</v>
      </c>
      <c r="I34" s="24">
        <v>-7468.9440000000004</v>
      </c>
      <c r="J34" s="24">
        <v>-7983.0389999999998</v>
      </c>
      <c r="K34" s="24">
        <v>-8787.1229999999996</v>
      </c>
      <c r="L34" s="24">
        <v>-10070.016</v>
      </c>
      <c r="M34" s="24">
        <v>-12065.075999999999</v>
      </c>
      <c r="N34" s="24">
        <v>-15647.029</v>
      </c>
      <c r="O34" s="24">
        <v>-18008</v>
      </c>
      <c r="P34" s="24">
        <v>-19692</v>
      </c>
      <c r="Q34" s="24">
        <v>-7485.335</v>
      </c>
      <c r="R34" s="24">
        <v>-6652.598</v>
      </c>
      <c r="S34" s="24">
        <v>-6564.2950000000001</v>
      </c>
      <c r="T34" s="24">
        <v>-5497.22</v>
      </c>
      <c r="U34" s="24">
        <v>-4766</v>
      </c>
      <c r="V34" s="24">
        <v>-4297</v>
      </c>
      <c r="W34" s="24">
        <v>-4298</v>
      </c>
      <c r="X34" s="81">
        <v>-4669.5870000000004</v>
      </c>
      <c r="Y34" s="81">
        <v>-4900</v>
      </c>
      <c r="Z34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/>
    </row>
    <row r="35" spans="1:49" s="7" customFormat="1" ht="15" customHeight="1" x14ac:dyDescent="0.25">
      <c r="A35" s="72"/>
      <c r="B35" s="23" t="s">
        <v>329</v>
      </c>
      <c r="C35" s="24">
        <v>-3642.134</v>
      </c>
      <c r="D35" s="24">
        <v>-3779.3209999999999</v>
      </c>
      <c r="E35" s="24">
        <v>-4357.844000000001</v>
      </c>
      <c r="F35" s="24">
        <v>-4891.1310000000003</v>
      </c>
      <c r="G35" s="24">
        <v>-5217.0990000000011</v>
      </c>
      <c r="H35" s="24">
        <v>-6852.5419999999995</v>
      </c>
      <c r="I35" s="24">
        <v>-7333.9999999999991</v>
      </c>
      <c r="J35" s="24">
        <v>-8473.4549999999999</v>
      </c>
      <c r="K35" s="24">
        <v>-9207.3829999999998</v>
      </c>
      <c r="L35" s="24">
        <v>-9401.5510000000013</v>
      </c>
      <c r="M35" s="24">
        <v>-10451.663</v>
      </c>
      <c r="N35" s="24">
        <v>-12217.000000000002</v>
      </c>
      <c r="O35" s="24">
        <v>-12627.692999999999</v>
      </c>
      <c r="P35" s="24">
        <v>-12372.284</v>
      </c>
      <c r="Q35" s="24">
        <v>-17455.238000000005</v>
      </c>
      <c r="R35" s="24">
        <v>-16871.756000000001</v>
      </c>
      <c r="S35" s="24">
        <v>-18137.589</v>
      </c>
      <c r="T35" s="24">
        <v>-17006.423000000003</v>
      </c>
      <c r="U35" s="24">
        <v>-16963</v>
      </c>
      <c r="V35" s="24">
        <v>-17635.580000000002</v>
      </c>
      <c r="W35" s="24">
        <v>-16024.147999999999</v>
      </c>
      <c r="X35" s="81">
        <v>-15726.515000000001</v>
      </c>
      <c r="Y35" s="81">
        <v>-17048.384999999998</v>
      </c>
      <c r="Z3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/>
    </row>
    <row r="36" spans="1:49" s="40" customFormat="1" ht="6" customHeight="1" x14ac:dyDescent="0.25">
      <c r="Z36"/>
      <c r="AW36"/>
    </row>
    <row r="37" spans="1:49" s="7" customFormat="1" ht="15" customHeight="1" x14ac:dyDescent="0.25">
      <c r="A37" s="72"/>
      <c r="B37" s="20" t="s">
        <v>330</v>
      </c>
      <c r="C37" s="24">
        <v>-69.143000000000029</v>
      </c>
      <c r="D37" s="24">
        <v>-344.56600000000071</v>
      </c>
      <c r="E37" s="24">
        <v>-20.212999999999738</v>
      </c>
      <c r="F37" s="24">
        <v>-790.0059999999994</v>
      </c>
      <c r="G37" s="24">
        <v>400.43900000000031</v>
      </c>
      <c r="H37" s="24">
        <v>758</v>
      </c>
      <c r="I37" s="24">
        <v>101.95899999999892</v>
      </c>
      <c r="J37" s="24">
        <v>484.83599999999933</v>
      </c>
      <c r="K37" s="24">
        <v>-508.3279999999977</v>
      </c>
      <c r="L37" s="24">
        <v>-124.96499999999651</v>
      </c>
      <c r="M37" s="24">
        <v>1572.614999999998</v>
      </c>
      <c r="N37" s="24">
        <v>2793.8100000000049</v>
      </c>
      <c r="O37" s="24">
        <v>-653.17799999999988</v>
      </c>
      <c r="P37" s="24">
        <v>84.586000000002969</v>
      </c>
      <c r="Q37" s="24">
        <v>-11385.569000000003</v>
      </c>
      <c r="R37" s="24">
        <v>-1739.0159999999996</v>
      </c>
      <c r="S37" s="24">
        <v>-1755.1769999999997</v>
      </c>
      <c r="T37" s="24">
        <v>-1207.2899999999936</v>
      </c>
      <c r="U37" s="24">
        <v>-4390.1540000000023</v>
      </c>
      <c r="V37" s="24">
        <v>-3376.9029999999984</v>
      </c>
      <c r="W37" s="24">
        <v>-3133.3790000000008</v>
      </c>
      <c r="X37" s="81">
        <v>-1989.8700000000026</v>
      </c>
      <c r="Y37" s="81">
        <v>-2572.2669999999998</v>
      </c>
      <c r="Z37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/>
    </row>
    <row r="38" spans="1:49" s="7" customFormat="1" ht="15" customHeight="1" x14ac:dyDescent="0.25">
      <c r="A38" s="72"/>
      <c r="B38" s="23" t="s">
        <v>883</v>
      </c>
      <c r="C38" s="24">
        <v>560.75400000000002</v>
      </c>
      <c r="D38" s="24">
        <v>318.60799999999927</v>
      </c>
      <c r="E38" s="24">
        <v>793.39000000000021</v>
      </c>
      <c r="F38" s="24">
        <v>245.71300000000065</v>
      </c>
      <c r="G38" s="24">
        <v>1442.5180000000003</v>
      </c>
      <c r="H38" s="24">
        <v>2067.672</v>
      </c>
      <c r="I38" s="24">
        <v>1361.1859999999988</v>
      </c>
      <c r="J38" s="24">
        <v>1805.6849999999995</v>
      </c>
      <c r="K38" s="24">
        <v>947.86900000000242</v>
      </c>
      <c r="L38" s="24">
        <v>1425.9910000000036</v>
      </c>
      <c r="M38" s="24">
        <v>3083.7529999999979</v>
      </c>
      <c r="N38" s="24">
        <v>4315.8840000000055</v>
      </c>
      <c r="O38" s="24">
        <v>859.26200000000017</v>
      </c>
      <c r="P38" s="24">
        <v>1457.1260000000029</v>
      </c>
      <c r="Q38" s="24">
        <v>-10428.264000000003</v>
      </c>
      <c r="R38" s="24">
        <v>-440.22599999999966</v>
      </c>
      <c r="S38" s="24">
        <v>-320.98199999999974</v>
      </c>
      <c r="T38" s="24">
        <v>501.72700000000623</v>
      </c>
      <c r="U38" s="24">
        <v>-2413.0920000000024</v>
      </c>
      <c r="V38" s="24">
        <v>-1205.6249999999986</v>
      </c>
      <c r="W38" s="24">
        <v>-888.09500000000116</v>
      </c>
      <c r="X38" s="81">
        <v>479.44399999999769</v>
      </c>
      <c r="Y38" s="81">
        <v>69.11200000000008</v>
      </c>
      <c r="Z38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/>
    </row>
    <row r="39" spans="1:49" s="7" customFormat="1" ht="15" customHeight="1" x14ac:dyDescent="0.25">
      <c r="A39" s="72"/>
      <c r="B39" s="23" t="s">
        <v>325</v>
      </c>
      <c r="C39" s="24">
        <v>-629.89700000000005</v>
      </c>
      <c r="D39" s="24">
        <v>-663.17399999999998</v>
      </c>
      <c r="E39" s="24">
        <v>-813.60299999999995</v>
      </c>
      <c r="F39" s="24">
        <v>-1035.7190000000001</v>
      </c>
      <c r="G39" s="24">
        <v>-1042.079</v>
      </c>
      <c r="H39" s="24">
        <v>-1309.672</v>
      </c>
      <c r="I39" s="24">
        <v>-1259.2269999999999</v>
      </c>
      <c r="J39" s="24">
        <v>-1320.8490000000002</v>
      </c>
      <c r="K39" s="24">
        <v>-1456.1970000000001</v>
      </c>
      <c r="L39" s="24">
        <v>-1550.9560000000001</v>
      </c>
      <c r="M39" s="24">
        <v>-1511.1379999999999</v>
      </c>
      <c r="N39" s="24">
        <v>-1522.0740000000001</v>
      </c>
      <c r="O39" s="24">
        <v>-1512.44</v>
      </c>
      <c r="P39" s="24">
        <v>-1372.54</v>
      </c>
      <c r="Q39" s="24">
        <v>-957.30499999999995</v>
      </c>
      <c r="R39" s="24">
        <v>-1298.79</v>
      </c>
      <c r="S39" s="24">
        <v>-1434.1949999999999</v>
      </c>
      <c r="T39" s="24">
        <v>-1709.0169999999998</v>
      </c>
      <c r="U39" s="24">
        <v>-1977.0620000000001</v>
      </c>
      <c r="V39" s="24">
        <v>-2171.2779999999998</v>
      </c>
      <c r="W39" s="24">
        <v>-2245.2839999999997</v>
      </c>
      <c r="X39" s="24">
        <v>-2469.3140000000003</v>
      </c>
      <c r="Y39" s="24">
        <v>-2641.3789999999999</v>
      </c>
      <c r="Z39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/>
    </row>
    <row r="40" spans="1:49" s="40" customFormat="1" ht="6" customHeight="1" x14ac:dyDescent="0.25">
      <c r="Z40"/>
      <c r="AW40"/>
    </row>
    <row r="41" spans="1:49" s="26" customFormat="1" ht="15" customHeight="1" x14ac:dyDescent="0.25">
      <c r="A41" s="121"/>
      <c r="B41" s="20" t="s">
        <v>331</v>
      </c>
      <c r="C41" s="21">
        <v>-6201.88</v>
      </c>
      <c r="D41" s="21">
        <v>-6692.1980000000003</v>
      </c>
      <c r="E41" s="21">
        <v>-7427.2830000000004</v>
      </c>
      <c r="F41" s="21">
        <v>-9431.0529999999999</v>
      </c>
      <c r="G41" s="21">
        <v>-9692.5650000000005</v>
      </c>
      <c r="H41" s="21">
        <v>-12437.23</v>
      </c>
      <c r="I41" s="21">
        <v>-14700.985000000001</v>
      </c>
      <c r="J41" s="21">
        <v>-15971.657999999999</v>
      </c>
      <c r="K41" s="21">
        <v>-18502.833999999999</v>
      </c>
      <c r="L41" s="21">
        <v>-19596.531999999999</v>
      </c>
      <c r="M41" s="21">
        <v>-20944.124</v>
      </c>
      <c r="N41" s="21">
        <v>-25070.218999999997</v>
      </c>
      <c r="O41" s="21">
        <v>-31288.870999999999</v>
      </c>
      <c r="P41" s="21">
        <v>-31979.697999999997</v>
      </c>
      <c r="Q41" s="21">
        <v>-36326.142000000007</v>
      </c>
      <c r="R41" s="21">
        <v>-25263.37</v>
      </c>
      <c r="S41" s="21">
        <v>-26457.061000000002</v>
      </c>
      <c r="T41" s="21">
        <v>-23710.932999999997</v>
      </c>
      <c r="U41" s="21">
        <v>-26119.154000000002</v>
      </c>
      <c r="V41" s="21">
        <v>-25309.483</v>
      </c>
      <c r="W41" s="21">
        <v>-23455.527000000002</v>
      </c>
      <c r="X41" s="21">
        <v>-22385.972000000002</v>
      </c>
      <c r="Y41" s="21">
        <v>-24520.652000000002</v>
      </c>
      <c r="Z41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/>
    </row>
    <row r="42" spans="1:49" s="7" customFormat="1" ht="15" customHeight="1" x14ac:dyDescent="0.25">
      <c r="A42" s="72"/>
      <c r="B42" s="23" t="s">
        <v>328</v>
      </c>
      <c r="C42" s="24">
        <v>-2030.8560000000002</v>
      </c>
      <c r="D42" s="24">
        <v>-2310.1840000000007</v>
      </c>
      <c r="E42" s="24">
        <v>-2522.8020000000006</v>
      </c>
      <c r="F42" s="24">
        <v>-3108.915</v>
      </c>
      <c r="G42" s="24">
        <v>-3632.933</v>
      </c>
      <c r="H42" s="24">
        <v>-4589.37</v>
      </c>
      <c r="I42" s="24">
        <v>-6149.5730000000021</v>
      </c>
      <c r="J42" s="24">
        <v>-7137.0420000000004</v>
      </c>
      <c r="K42" s="24">
        <v>-7870.8749999999982</v>
      </c>
      <c r="L42" s="24">
        <v>-8686.4580000000005</v>
      </c>
      <c r="M42" s="24">
        <v>-9955.1139999999996</v>
      </c>
      <c r="N42" s="24">
        <v>-12578.277</v>
      </c>
      <c r="O42" s="24">
        <v>-16553.190999999999</v>
      </c>
      <c r="P42" s="24">
        <v>-18619.010999999995</v>
      </c>
      <c r="Q42" s="24">
        <v>-19864.203000000001</v>
      </c>
      <c r="R42" s="24">
        <v>-8202.7360000000008</v>
      </c>
      <c r="S42" s="24">
        <v>-7862.6139999999996</v>
      </c>
      <c r="T42" s="24">
        <v>-6774.5640000000003</v>
      </c>
      <c r="U42" s="24">
        <v>-6127.5589999999993</v>
      </c>
      <c r="V42" s="24">
        <v>-5445.7629999999999</v>
      </c>
      <c r="W42" s="24">
        <v>-4832.3750000000009</v>
      </c>
      <c r="X42" s="24">
        <v>-4815.1340000000009</v>
      </c>
      <c r="Y42" s="24">
        <v>-5310.4089999999987</v>
      </c>
      <c r="Z42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/>
    </row>
    <row r="43" spans="1:49" s="40" customFormat="1" ht="15" customHeight="1" x14ac:dyDescent="0.25">
      <c r="B43" s="23" t="s">
        <v>332</v>
      </c>
      <c r="C43" s="24"/>
      <c r="D43" s="24">
        <v>-1967.5290000000005</v>
      </c>
      <c r="E43" s="24">
        <v>-1890.4420000000005</v>
      </c>
      <c r="F43" s="24">
        <v>-2379.6529999999998</v>
      </c>
      <c r="G43" s="24">
        <v>-2912.4929999999999</v>
      </c>
      <c r="H43" s="24">
        <v>-3620.0160000000005</v>
      </c>
      <c r="I43" s="24">
        <v>-4783.2090000000026</v>
      </c>
      <c r="J43" s="24">
        <v>-5453.9639999999999</v>
      </c>
      <c r="K43" s="24">
        <v>-6950.8089999999984</v>
      </c>
      <c r="L43" s="24">
        <v>-7742.35</v>
      </c>
      <c r="M43" s="24">
        <v>-9017.4480000000003</v>
      </c>
      <c r="N43" s="24">
        <v>-10957.534</v>
      </c>
      <c r="O43" s="24">
        <v>-14464.144999999999</v>
      </c>
      <c r="P43" s="24">
        <v>-16798.138999999992</v>
      </c>
      <c r="Q43" s="24">
        <v>-17696.524000000001</v>
      </c>
      <c r="R43" s="24">
        <v>-6341.8650000000007</v>
      </c>
      <c r="S43" s="24">
        <v>-5647.0209999999988</v>
      </c>
      <c r="T43" s="24">
        <v>-5370.3879999999999</v>
      </c>
      <c r="U43" s="24">
        <v>-4636.576</v>
      </c>
      <c r="V43" s="24">
        <v>-4015.7429999999995</v>
      </c>
      <c r="W43" s="24">
        <v>-3551.4720000000011</v>
      </c>
      <c r="X43" s="24">
        <v>-3574.0210000000015</v>
      </c>
      <c r="Y43" s="24">
        <v>-4003.8779999999988</v>
      </c>
      <c r="Z43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/>
    </row>
    <row r="44" spans="1:49" s="7" customFormat="1" ht="15" customHeight="1" x14ac:dyDescent="0.25">
      <c r="A44" s="72"/>
      <c r="B44" s="23" t="s">
        <v>333</v>
      </c>
      <c r="C44" s="24"/>
      <c r="D44" s="24">
        <v>-95.561000000000007</v>
      </c>
      <c r="E44" s="24">
        <v>-239.75</v>
      </c>
      <c r="F44" s="24">
        <v>-211.09700000000001</v>
      </c>
      <c r="G44" s="24">
        <v>-62.121000000000002</v>
      </c>
      <c r="H44" s="24">
        <v>-48.591999999999999</v>
      </c>
      <c r="I44" s="24">
        <v>-76.346999999999994</v>
      </c>
      <c r="J44" s="24">
        <v>-216.148</v>
      </c>
      <c r="K44" s="24">
        <v>-264.541</v>
      </c>
      <c r="L44" s="24">
        <v>-548.39599999999996</v>
      </c>
      <c r="M44" s="24">
        <v>-461.21100000000001</v>
      </c>
      <c r="N44" s="24">
        <v>-573.50099999999998</v>
      </c>
      <c r="O44" s="24">
        <v>-601.61099999999999</v>
      </c>
      <c r="P44" s="24">
        <v>-412.88200000000001</v>
      </c>
      <c r="Q44" s="24">
        <v>-348.37299999999999</v>
      </c>
      <c r="R44" s="24">
        <v>-657.90599999999984</v>
      </c>
      <c r="S44" s="24">
        <v>-628.73799999999994</v>
      </c>
      <c r="T44" s="24">
        <v>-398.84399999999999</v>
      </c>
      <c r="U44" s="24">
        <v>-512.86900000000003</v>
      </c>
      <c r="V44" s="24">
        <v>-363.96199999999999</v>
      </c>
      <c r="W44" s="24">
        <v>-259.7</v>
      </c>
      <c r="X44" s="24">
        <v>-206.27499999999998</v>
      </c>
      <c r="Y44" s="24">
        <v>-254.32600000000005</v>
      </c>
      <c r="Z44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/>
    </row>
    <row r="45" spans="1:49" s="7" customFormat="1" ht="15" customHeight="1" x14ac:dyDescent="0.25">
      <c r="A45" s="72"/>
      <c r="B45" s="23" t="s">
        <v>334</v>
      </c>
      <c r="C45" s="24"/>
      <c r="D45" s="24">
        <v>-247.09399999999999</v>
      </c>
      <c r="E45" s="24">
        <v>-392.61</v>
      </c>
      <c r="F45" s="24">
        <v>-518.16499999999996</v>
      </c>
      <c r="G45" s="24">
        <v>-658.31899999999996</v>
      </c>
      <c r="H45" s="24">
        <v>-920.76199999999994</v>
      </c>
      <c r="I45" s="24">
        <v>-1290.0170000000001</v>
      </c>
      <c r="J45" s="24">
        <v>-1466.93</v>
      </c>
      <c r="K45" s="24">
        <v>-655.52499999999998</v>
      </c>
      <c r="L45" s="24">
        <v>-395.71199999999999</v>
      </c>
      <c r="M45" s="24">
        <v>-476.45499999999998</v>
      </c>
      <c r="N45" s="24">
        <v>-1047.242</v>
      </c>
      <c r="O45" s="24">
        <v>-1487.4349999999999</v>
      </c>
      <c r="P45" s="24">
        <v>-1407.99</v>
      </c>
      <c r="Q45" s="24">
        <v>-1819.3059999999998</v>
      </c>
      <c r="R45" s="24">
        <v>-1202.9650000000001</v>
      </c>
      <c r="S45" s="24">
        <v>-1586.855</v>
      </c>
      <c r="T45" s="24">
        <v>-1005.332</v>
      </c>
      <c r="U45" s="24">
        <v>-978.11399999999992</v>
      </c>
      <c r="V45" s="24">
        <v>-1066.058</v>
      </c>
      <c r="W45" s="24">
        <v>-1021.2029999999999</v>
      </c>
      <c r="X45" s="24">
        <v>-1034.838</v>
      </c>
      <c r="Y45" s="24">
        <v>-1052.2049999999999</v>
      </c>
      <c r="Z4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/>
    </row>
    <row r="46" spans="1:49" s="7" customFormat="1" ht="15" customHeight="1" x14ac:dyDescent="0.25">
      <c r="A46" s="72"/>
      <c r="B46" s="23" t="s">
        <v>329</v>
      </c>
      <c r="C46" s="24">
        <v>-3540.5439999999999</v>
      </c>
      <c r="D46" s="24">
        <v>-3718.1309999999999</v>
      </c>
      <c r="E46" s="24">
        <v>-4086.5940000000001</v>
      </c>
      <c r="F46" s="24">
        <v>-5265.2330000000002</v>
      </c>
      <c r="G46" s="24">
        <v>-4995.6490000000003</v>
      </c>
      <c r="H46" s="24">
        <v>-6515.5419999999995</v>
      </c>
      <c r="I46" s="24">
        <v>-7279.1989999999987</v>
      </c>
      <c r="J46" s="24">
        <v>-7510.64</v>
      </c>
      <c r="K46" s="24">
        <v>-9166.8140000000003</v>
      </c>
      <c r="L46" s="24">
        <v>-9355.5109999999986</v>
      </c>
      <c r="M46" s="24">
        <v>-9474.1899999999987</v>
      </c>
      <c r="N46" s="24">
        <v>-10965.722999999998</v>
      </c>
      <c r="O46" s="24">
        <v>-13217.044999999998</v>
      </c>
      <c r="P46" s="24">
        <v>-11978.003000000001</v>
      </c>
      <c r="Q46" s="24">
        <v>-15486.097</v>
      </c>
      <c r="R46" s="24">
        <v>-15748.989</v>
      </c>
      <c r="S46" s="24">
        <v>-17150.605</v>
      </c>
      <c r="T46" s="24">
        <v>-15222.772000000001</v>
      </c>
      <c r="U46" s="24">
        <v>-18010.150999999998</v>
      </c>
      <c r="V46" s="24">
        <v>-17683.223999999998</v>
      </c>
      <c r="W46" s="24">
        <v>-16371.212</v>
      </c>
      <c r="X46" s="24">
        <v>-15096.673000000001</v>
      </c>
      <c r="Y46" s="24">
        <v>-16561.302</v>
      </c>
      <c r="Z46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/>
    </row>
    <row r="47" spans="1:49" s="7" customFormat="1" ht="15" customHeight="1" x14ac:dyDescent="0.25">
      <c r="A47" s="72"/>
      <c r="B47" s="23" t="s">
        <v>335</v>
      </c>
      <c r="C47" s="24"/>
      <c r="D47" s="24">
        <v>-2463.5970000000002</v>
      </c>
      <c r="E47" s="24">
        <v>-2810.2</v>
      </c>
      <c r="F47" s="24">
        <v>-3736.1439999999998</v>
      </c>
      <c r="G47" s="24">
        <v>-3885.1350000000002</v>
      </c>
      <c r="H47" s="24">
        <v>-5250.3459999999995</v>
      </c>
      <c r="I47" s="24">
        <v>-5684.8950000000004</v>
      </c>
      <c r="J47" s="24">
        <v>-5907.0829999999996</v>
      </c>
      <c r="K47" s="24">
        <v>-6922.6859999999997</v>
      </c>
      <c r="L47" s="24">
        <v>-7194.2110000000002</v>
      </c>
      <c r="M47" s="24">
        <v>-7648.8159999999998</v>
      </c>
      <c r="N47" s="24">
        <v>-8797.7160000000003</v>
      </c>
      <c r="O47" s="24">
        <v>-9798.6620000000003</v>
      </c>
      <c r="P47" s="24">
        <v>-9573.1970000000001</v>
      </c>
      <c r="Q47" s="24">
        <v>-13001.227000000001</v>
      </c>
      <c r="R47" s="24">
        <v>-12021.999</v>
      </c>
      <c r="S47" s="24">
        <v>-13037.663</v>
      </c>
      <c r="T47" s="24">
        <v>-10324.065999999999</v>
      </c>
      <c r="U47" s="24">
        <v>-11737.739000000001</v>
      </c>
      <c r="V47" s="24">
        <v>-12461.342000000001</v>
      </c>
      <c r="W47" s="24">
        <v>-11287.655000000001</v>
      </c>
      <c r="X47" s="24">
        <v>-10409.678999999998</v>
      </c>
      <c r="Y47" s="24">
        <v>-11434.375000000002</v>
      </c>
      <c r="Z47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/>
    </row>
    <row r="48" spans="1:49" s="7" customFormat="1" ht="15" customHeight="1" x14ac:dyDescent="0.25">
      <c r="A48" s="72"/>
      <c r="B48" s="23" t="s">
        <v>332</v>
      </c>
      <c r="C48" s="24"/>
      <c r="D48" s="24">
        <v>-1191.807</v>
      </c>
      <c r="E48" s="24">
        <v>-1227.549</v>
      </c>
      <c r="F48" s="24">
        <v>-1497.434</v>
      </c>
      <c r="G48" s="24">
        <v>-1077.17</v>
      </c>
      <c r="H48" s="24">
        <v>-1171.7750000000001</v>
      </c>
      <c r="I48" s="24">
        <v>-1494.2660000000001</v>
      </c>
      <c r="J48" s="24">
        <v>-1582.8230000000001</v>
      </c>
      <c r="K48" s="24">
        <v>-2179.3470000000002</v>
      </c>
      <c r="L48" s="24">
        <v>-2028</v>
      </c>
      <c r="M48" s="24">
        <v>-1771.8250000000003</v>
      </c>
      <c r="N48" s="24">
        <v>-2068.3470000000002</v>
      </c>
      <c r="O48" s="24">
        <v>-3040.1529999999998</v>
      </c>
      <c r="P48" s="24">
        <v>-2271.2449999999999</v>
      </c>
      <c r="Q48" s="24">
        <v>-2407.9470000000001</v>
      </c>
      <c r="R48" s="24">
        <v>-3673.95</v>
      </c>
      <c r="S48" s="24">
        <v>-4005.3049999999998</v>
      </c>
      <c r="T48" s="24">
        <v>-4750.6090000000004</v>
      </c>
      <c r="U48" s="24">
        <v>-6152.6799999999994</v>
      </c>
      <c r="V48" s="24">
        <v>-5164.4950000000008</v>
      </c>
      <c r="W48" s="24">
        <v>-4980.3999999999996</v>
      </c>
      <c r="X48" s="24">
        <v>-4637.2889999999998</v>
      </c>
      <c r="Y48" s="24">
        <v>-5057.929000000001</v>
      </c>
      <c r="Z48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/>
    </row>
    <row r="49" spans="1:50" s="40" customFormat="1" ht="15" customHeight="1" x14ac:dyDescent="0.25">
      <c r="B49" s="23" t="s">
        <v>334</v>
      </c>
      <c r="C49" s="24"/>
      <c r="D49" s="24">
        <v>-62.726999999999407</v>
      </c>
      <c r="E49" s="24">
        <v>-48.845000000000255</v>
      </c>
      <c r="F49" s="24">
        <v>-31.655000000000655</v>
      </c>
      <c r="G49" s="24">
        <v>-33.344000000000051</v>
      </c>
      <c r="H49" s="24">
        <v>-93.421000000000276</v>
      </c>
      <c r="I49" s="24">
        <v>-100.03799999999865</v>
      </c>
      <c r="J49" s="24">
        <v>-20.734000000000378</v>
      </c>
      <c r="K49" s="24">
        <v>-64.781000000000859</v>
      </c>
      <c r="L49" s="24">
        <v>-133.29999999999927</v>
      </c>
      <c r="M49" s="24">
        <v>-53.549000000000035</v>
      </c>
      <c r="N49" s="24">
        <v>-99.66000000000011</v>
      </c>
      <c r="O49" s="24">
        <v>-378.2299999999999</v>
      </c>
      <c r="P49" s="24">
        <v>-133.56100000000009</v>
      </c>
      <c r="Q49" s="24">
        <v>-76.922999999999888</v>
      </c>
      <c r="R49" s="24">
        <v>-53.040000000000369</v>
      </c>
      <c r="S49" s="24">
        <v>-107.63699999999982</v>
      </c>
      <c r="T49" s="24">
        <v>-148.09699999999981</v>
      </c>
      <c r="U49" s="24">
        <v>-119.73199999999983</v>
      </c>
      <c r="V49" s="24">
        <v>-57.387000000000313</v>
      </c>
      <c r="W49" s="24">
        <v>-103.1569999999997</v>
      </c>
      <c r="X49" s="24">
        <v>-49.705000000000076</v>
      </c>
      <c r="Y49" s="24">
        <v>-68.997999999999763</v>
      </c>
      <c r="Z49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/>
    </row>
    <row r="50" spans="1:50" s="7" customFormat="1" ht="15" customHeight="1" x14ac:dyDescent="0.25">
      <c r="A50" s="72"/>
      <c r="B50" s="23" t="s">
        <v>336</v>
      </c>
      <c r="C50" s="24">
        <v>-630.48</v>
      </c>
      <c r="D50" s="24">
        <v>-663.88299999999992</v>
      </c>
      <c r="E50" s="24">
        <v>-817.88699999999994</v>
      </c>
      <c r="F50" s="24">
        <v>-1056.905</v>
      </c>
      <c r="G50" s="24">
        <v>-1063.9830000000002</v>
      </c>
      <c r="H50" s="24">
        <v>-1332.318</v>
      </c>
      <c r="I50" s="24">
        <v>-1272.213</v>
      </c>
      <c r="J50" s="24">
        <v>-1323.9759999999999</v>
      </c>
      <c r="K50" s="24">
        <v>-1465.145</v>
      </c>
      <c r="L50" s="24">
        <v>-1554.5629999999999</v>
      </c>
      <c r="M50" s="24">
        <v>-1514.8199999999997</v>
      </c>
      <c r="N50" s="24">
        <v>-1526.2189999999996</v>
      </c>
      <c r="O50" s="24">
        <v>-1518.6350000000007</v>
      </c>
      <c r="P50" s="24">
        <v>-1382.6840000000004</v>
      </c>
      <c r="Q50" s="24">
        <v>-975.84200000000021</v>
      </c>
      <c r="R50" s="24">
        <v>-1311.6450000000004</v>
      </c>
      <c r="S50" s="24">
        <v>-1443.8420000000001</v>
      </c>
      <c r="T50" s="24">
        <v>-1713.5970000000007</v>
      </c>
      <c r="U50" s="24">
        <v>-1981.4440000000004</v>
      </c>
      <c r="V50" s="24">
        <v>-2180.4959999999996</v>
      </c>
      <c r="W50" s="24">
        <v>-2251.9400000000005</v>
      </c>
      <c r="X50" s="24">
        <v>-2474.1650000000009</v>
      </c>
      <c r="Y50" s="24">
        <v>-2648.9409999999993</v>
      </c>
      <c r="Z50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/>
    </row>
    <row r="51" spans="1:50" s="40" customFormat="1" ht="6" customHeight="1" x14ac:dyDescent="0.25">
      <c r="B51" s="225"/>
      <c r="C51" s="225"/>
      <c r="D51" s="225"/>
      <c r="E51" s="225"/>
      <c r="F51" s="225"/>
      <c r="G51" s="225"/>
      <c r="H51" s="225"/>
      <c r="I51" s="225"/>
      <c r="J51" s="225"/>
      <c r="K51" s="225"/>
      <c r="L51" s="225"/>
      <c r="M51" s="225"/>
      <c r="N51" s="225"/>
      <c r="O51" s="225"/>
      <c r="P51" s="225"/>
      <c r="Q51" s="225"/>
      <c r="R51" s="225"/>
      <c r="S51" s="225"/>
      <c r="T51" s="225"/>
      <c r="U51" s="225"/>
      <c r="V51" s="225"/>
      <c r="W51" s="225"/>
      <c r="X51" s="225"/>
      <c r="Y51" s="225"/>
      <c r="Z51"/>
      <c r="AA51" s="225"/>
      <c r="AB51" s="225"/>
      <c r="AC51" s="225"/>
      <c r="AD51" s="225"/>
      <c r="AE51" s="225"/>
      <c r="AF51" s="225"/>
      <c r="AG51" s="225"/>
      <c r="AH51" s="225"/>
      <c r="AI51" s="225"/>
      <c r="AJ51" s="225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/>
    </row>
    <row r="52" spans="1:50" s="40" customFormat="1" ht="6" customHeight="1" x14ac:dyDescent="0.25">
      <c r="Z52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/>
    </row>
    <row r="53" spans="1:50" s="26" customFormat="1" ht="15" customHeight="1" x14ac:dyDescent="0.25">
      <c r="A53" s="121"/>
      <c r="B53" s="20" t="s">
        <v>337</v>
      </c>
      <c r="C53" s="21">
        <v>20336.626</v>
      </c>
      <c r="D53" s="21">
        <v>21784.266</v>
      </c>
      <c r="E53" s="21">
        <v>24148.938999999998</v>
      </c>
      <c r="F53" s="21">
        <v>26241.857</v>
      </c>
      <c r="G53" s="21">
        <v>30734.598000000002</v>
      </c>
      <c r="H53" s="21">
        <v>33389.159</v>
      </c>
      <c r="I53" s="21">
        <v>34672.692999999999</v>
      </c>
      <c r="J53" s="21">
        <v>36913.288</v>
      </c>
      <c r="K53" s="21">
        <v>40579.432999999997</v>
      </c>
      <c r="L53" s="21">
        <v>44507.343999999997</v>
      </c>
      <c r="M53" s="21">
        <v>49870.360000000008</v>
      </c>
      <c r="N53" s="21">
        <v>54651.803000000007</v>
      </c>
      <c r="O53" s="21">
        <v>55850.706000000006</v>
      </c>
      <c r="P53" s="21">
        <v>48020.789999999994</v>
      </c>
      <c r="Q53" s="21">
        <v>33566.651000000005</v>
      </c>
      <c r="R53" s="21">
        <v>49086.353999999999</v>
      </c>
      <c r="S53" s="21">
        <v>49301.991000000002</v>
      </c>
      <c r="T53" s="21">
        <v>50463.501999999993</v>
      </c>
      <c r="U53" s="21">
        <v>51930.803999999996</v>
      </c>
      <c r="V53" s="21">
        <v>56173.949000000001</v>
      </c>
      <c r="W53" s="21">
        <v>60304.885999999999</v>
      </c>
      <c r="X53" s="21">
        <v>62845.371999999996</v>
      </c>
      <c r="Y53" s="21">
        <v>63647.101999999999</v>
      </c>
      <c r="Z53"/>
      <c r="AA53" s="22">
        <v>7.1183882714861326</v>
      </c>
      <c r="AB53" s="22">
        <v>10.854958344706215</v>
      </c>
      <c r="AC53" s="22">
        <v>8.6667078831082467</v>
      </c>
      <c r="AD53" s="22">
        <v>17.12051475625373</v>
      </c>
      <c r="AE53" s="22">
        <v>8.6370448053363109</v>
      </c>
      <c r="AF53" s="22">
        <v>3.8441639096091031</v>
      </c>
      <c r="AG53" s="22">
        <v>6.4621314531294161</v>
      </c>
      <c r="AH53" s="22">
        <v>9.9317757876242201</v>
      </c>
      <c r="AI53" s="22">
        <v>9.679561072230852</v>
      </c>
      <c r="AJ53" s="22">
        <v>12.049732736242385</v>
      </c>
      <c r="AK53" s="22">
        <v>9.5877451055095619</v>
      </c>
      <c r="AL53" s="22">
        <v>2.1937117060895472</v>
      </c>
      <c r="AM53" s="22">
        <v>-14.019367991516548</v>
      </c>
      <c r="AN53" s="22">
        <v>-30.099752627976319</v>
      </c>
      <c r="AO53" s="22">
        <v>46.235482354197302</v>
      </c>
      <c r="AP53" s="22">
        <v>0.43930131783673004</v>
      </c>
      <c r="AQ53" s="22">
        <v>2.355910940797485</v>
      </c>
      <c r="AR53" s="22">
        <v>2.9076499684861417</v>
      </c>
      <c r="AS53" s="22">
        <v>8.170767007574165</v>
      </c>
      <c r="AT53" s="22">
        <v>7.3538305095837186</v>
      </c>
      <c r="AU53" s="22">
        <v>4.2127365931841698</v>
      </c>
      <c r="AV53" s="22">
        <v>1.2757184411288125</v>
      </c>
      <c r="AW53"/>
    </row>
    <row r="54" spans="1:50" s="40" customFormat="1" ht="15" customHeight="1" x14ac:dyDescent="0.25">
      <c r="B54" s="23" t="s">
        <v>338</v>
      </c>
      <c r="C54" s="24">
        <v>-75.902999999998428</v>
      </c>
      <c r="D54" s="24">
        <v>-577.25299999999697</v>
      </c>
      <c r="E54" s="24">
        <v>-265.08600000000297</v>
      </c>
      <c r="F54" s="24">
        <v>-1362.0959999999977</v>
      </c>
      <c r="G54" s="24">
        <v>-200.77899999999863</v>
      </c>
      <c r="H54" s="24">
        <v>347.68099999999686</v>
      </c>
      <c r="I54" s="24">
        <v>-463.66000000000349</v>
      </c>
      <c r="J54" s="24">
        <v>-448.30200000000332</v>
      </c>
      <c r="K54" s="24">
        <v>-461.21399999999994</v>
      </c>
      <c r="L54" s="24">
        <v>-772.0789999999979</v>
      </c>
      <c r="M54" s="24">
        <v>203.20900000000984</v>
      </c>
      <c r="N54" s="24">
        <v>1835.1470000000045</v>
      </c>
      <c r="O54" s="24">
        <v>777.24000000000524</v>
      </c>
      <c r="P54" s="24">
        <v>181.27100000000064</v>
      </c>
      <c r="Q54" s="24">
        <v>-13199.455999999991</v>
      </c>
      <c r="R54" s="24">
        <v>-3090.4419999999955</v>
      </c>
      <c r="S54" s="24">
        <v>-2034.9920000000056</v>
      </c>
      <c r="T54" s="24">
        <v>-1649.403999999995</v>
      </c>
      <c r="U54" s="24">
        <v>-4691.0339999999924</v>
      </c>
      <c r="V54" s="24">
        <v>-3186.1019999999917</v>
      </c>
      <c r="W54" s="24">
        <v>-2439.5780000000013</v>
      </c>
      <c r="X54" s="81">
        <v>-1874.900999999998</v>
      </c>
      <c r="Y54" s="81">
        <v>-5009.2360000000044</v>
      </c>
      <c r="Z54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/>
    </row>
    <row r="55" spans="1:50" ht="6" customHeight="1" thickBot="1" x14ac:dyDescent="0.3"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/>
      <c r="AA55" s="41" t="s">
        <v>251</v>
      </c>
      <c r="AB55" s="41" t="s">
        <v>251</v>
      </c>
      <c r="AC55" s="41" t="s">
        <v>251</v>
      </c>
      <c r="AD55" s="41" t="s">
        <v>251</v>
      </c>
      <c r="AE55" s="41" t="s">
        <v>251</v>
      </c>
      <c r="AF55" s="41" t="s">
        <v>251</v>
      </c>
      <c r="AG55" s="41" t="s">
        <v>251</v>
      </c>
      <c r="AH55" s="41" t="s">
        <v>251</v>
      </c>
      <c r="AI55" s="41" t="s">
        <v>251</v>
      </c>
      <c r="AJ55" s="41" t="s">
        <v>251</v>
      </c>
      <c r="AK55" s="41" t="s">
        <v>251</v>
      </c>
      <c r="AL55" s="41" t="s">
        <v>251</v>
      </c>
      <c r="AM55" s="41" t="s">
        <v>251</v>
      </c>
      <c r="AN55" s="41" t="s">
        <v>251</v>
      </c>
      <c r="AO55" s="41" t="s">
        <v>251</v>
      </c>
      <c r="AP55" s="41" t="s">
        <v>251</v>
      </c>
      <c r="AQ55" s="41" t="s">
        <v>251</v>
      </c>
      <c r="AR55" s="41" t="s">
        <v>251</v>
      </c>
      <c r="AS55" s="41" t="s">
        <v>251</v>
      </c>
      <c r="AT55" s="41" t="s">
        <v>251</v>
      </c>
      <c r="AU55" s="41" t="s">
        <v>251</v>
      </c>
      <c r="AV55" s="41"/>
      <c r="AW55"/>
      <c r="AX55" s="2"/>
    </row>
    <row r="56" spans="1:50" s="63" customFormat="1" ht="6" customHeight="1" x14ac:dyDescent="0.25">
      <c r="Z56"/>
      <c r="AW56"/>
    </row>
    <row r="57" spans="1:50" ht="12" customHeight="1" x14ac:dyDescent="0.25">
      <c r="B57" s="42" t="s">
        <v>60</v>
      </c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43"/>
      <c r="AW57"/>
      <c r="AX57" s="2"/>
    </row>
    <row r="58" spans="1:50" ht="12" customHeight="1" x14ac:dyDescent="0.25">
      <c r="B58" s="42" t="s">
        <v>885</v>
      </c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43"/>
      <c r="AW58"/>
      <c r="AX58" s="2"/>
    </row>
    <row r="59" spans="1:50" s="63" customFormat="1" ht="12" customHeight="1" x14ac:dyDescent="0.25">
      <c r="B59" s="64"/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/>
      <c r="AW59"/>
    </row>
    <row r="60" spans="1:50" s="63" customFormat="1" ht="12" customHeight="1" x14ac:dyDescent="0.25"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/>
      <c r="AW60"/>
    </row>
    <row r="61" spans="1:50" s="63" customFormat="1" ht="12" customHeight="1" x14ac:dyDescent="0.25">
      <c r="C61" s="203"/>
      <c r="D61" s="203"/>
      <c r="E61" s="203"/>
      <c r="F61" s="203"/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 s="203">
        <v>0</v>
      </c>
      <c r="AW61"/>
    </row>
    <row r="62" spans="1:50" s="63" customFormat="1" ht="12" customHeight="1" x14ac:dyDescent="0.25">
      <c r="B62" s="23"/>
      <c r="C62" s="203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  <c r="X62" s="203"/>
      <c r="Y62" s="203"/>
      <c r="Z62"/>
      <c r="AW62"/>
    </row>
    <row r="63" spans="1:50" s="63" customFormat="1" ht="12" customHeight="1" x14ac:dyDescent="0.25">
      <c r="C63" s="203"/>
      <c r="D63" s="203"/>
      <c r="E63" s="203"/>
      <c r="F63" s="203"/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03"/>
      <c r="V63" s="203"/>
      <c r="W63" s="203"/>
      <c r="X63" s="203"/>
      <c r="Y63" s="203"/>
      <c r="Z63"/>
      <c r="AW63"/>
    </row>
    <row r="64" spans="1:50" s="63" customFormat="1" ht="12" customHeight="1" x14ac:dyDescent="0.25">
      <c r="C64" s="203"/>
      <c r="D64" s="203"/>
      <c r="E64" s="203"/>
      <c r="F64" s="203"/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03"/>
      <c r="V64" s="203"/>
      <c r="W64" s="203"/>
      <c r="X64" s="203"/>
      <c r="Y64" s="203"/>
      <c r="Z64"/>
      <c r="AW64"/>
    </row>
    <row r="65" spans="2:50" s="63" customFormat="1" ht="12" customHeight="1" x14ac:dyDescent="0.25"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03"/>
      <c r="V65" s="203"/>
      <c r="W65" s="203"/>
      <c r="X65" s="203"/>
      <c r="Y65" s="203"/>
      <c r="Z65"/>
      <c r="AW65"/>
    </row>
    <row r="66" spans="2:50" s="63" customFormat="1" ht="12" customHeight="1" x14ac:dyDescent="0.25">
      <c r="C66" s="203"/>
      <c r="D66" s="203"/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03"/>
      <c r="V66" s="203"/>
      <c r="W66" s="203"/>
      <c r="X66" s="203"/>
      <c r="Y66" s="203"/>
      <c r="Z66"/>
      <c r="AW66"/>
    </row>
    <row r="67" spans="2:50" ht="12" customHeight="1" x14ac:dyDescent="0.25">
      <c r="B67" s="44"/>
      <c r="C67" s="203"/>
      <c r="D67" s="203"/>
      <c r="E67" s="203"/>
      <c r="F67" s="203"/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03"/>
      <c r="V67" s="203"/>
      <c r="W67" s="203"/>
      <c r="X67" s="203"/>
      <c r="Y67" s="203"/>
      <c r="Z67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/>
      <c r="AX67" s="2"/>
    </row>
    <row r="68" spans="2:50" ht="12" customHeight="1" x14ac:dyDescent="0.25">
      <c r="B68" s="44"/>
      <c r="C68" s="203"/>
      <c r="D68" s="203"/>
      <c r="E68" s="203"/>
      <c r="F68" s="203"/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03"/>
      <c r="V68" s="203"/>
      <c r="W68" s="203"/>
      <c r="X68" s="203"/>
      <c r="Y68" s="203"/>
      <c r="Z68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/>
      <c r="AX68" s="2"/>
    </row>
    <row r="69" spans="2:50" ht="12" customHeight="1" x14ac:dyDescent="0.25">
      <c r="B69" s="44"/>
      <c r="C69" s="203"/>
      <c r="D69" s="203"/>
      <c r="E69" s="203"/>
      <c r="F69" s="203"/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03"/>
      <c r="V69" s="203"/>
      <c r="W69" s="203"/>
      <c r="X69" s="203"/>
      <c r="Y69" s="203"/>
      <c r="Z69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/>
      <c r="AX69" s="2"/>
    </row>
    <row r="70" spans="2:50" ht="15" customHeight="1" x14ac:dyDescent="0.25">
      <c r="B70" s="69"/>
      <c r="C70" s="44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Z70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/>
      <c r="AX70" s="2"/>
    </row>
    <row r="71" spans="2:50" ht="15" customHeight="1" x14ac:dyDescent="0.25">
      <c r="B71" s="45"/>
      <c r="C71" s="45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Z71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/>
      <c r="AX71" s="2"/>
    </row>
    <row r="72" spans="2:50" ht="15" x14ac:dyDescent="0.25">
      <c r="B72" s="46"/>
      <c r="C72" s="47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Z72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/>
      <c r="AX72" s="2"/>
    </row>
    <row r="73" spans="2:50" ht="15" x14ac:dyDescent="0.25">
      <c r="B73" s="48"/>
      <c r="C73" s="49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Z7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/>
      <c r="AX73" s="2"/>
    </row>
    <row r="74" spans="2:50" ht="15" x14ac:dyDescent="0.25">
      <c r="B74" s="50"/>
      <c r="C74" s="49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Z74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/>
      <c r="AX74" s="2"/>
    </row>
    <row r="75" spans="2:50" ht="15" x14ac:dyDescent="0.25">
      <c r="B75" s="50"/>
      <c r="C75" s="49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Z75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/>
      <c r="AX75" s="2"/>
    </row>
    <row r="76" spans="2:50" ht="15" x14ac:dyDescent="0.25">
      <c r="B76" s="50"/>
      <c r="C76" s="49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Z76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/>
      <c r="AX76" s="2"/>
    </row>
    <row r="77" spans="2:50" ht="15" x14ac:dyDescent="0.25">
      <c r="B77" s="50"/>
      <c r="C77" s="49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Z77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/>
      <c r="AX77" s="2"/>
    </row>
    <row r="78" spans="2:50" ht="15" x14ac:dyDescent="0.25">
      <c r="B78" s="47"/>
      <c r="C78" s="47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Z78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/>
      <c r="AX78" s="2"/>
    </row>
    <row r="79" spans="2:50" ht="15" x14ac:dyDescent="0.25">
      <c r="B79" s="50"/>
      <c r="C79" s="49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Z79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/>
      <c r="AX79" s="2"/>
    </row>
    <row r="80" spans="2:50" ht="15" x14ac:dyDescent="0.25">
      <c r="B80" s="48"/>
      <c r="C80" s="49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Z80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/>
      <c r="AX80" s="2"/>
    </row>
    <row r="81" spans="2:50" ht="15" x14ac:dyDescent="0.25">
      <c r="B81" s="48"/>
      <c r="C81" s="49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Z81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/>
      <c r="AX81" s="2"/>
    </row>
    <row r="82" spans="2:50" ht="15" x14ac:dyDescent="0.25">
      <c r="B82" s="50"/>
      <c r="C82" s="49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Z82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/>
      <c r="AX82" s="2"/>
    </row>
    <row r="83" spans="2:50" ht="15" x14ac:dyDescent="0.25">
      <c r="B83" s="50"/>
      <c r="C83" s="49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Z8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/>
      <c r="AX83" s="2"/>
    </row>
    <row r="84" spans="2:50" ht="15" x14ac:dyDescent="0.25">
      <c r="B84" s="47"/>
      <c r="C84" s="47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Z84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/>
      <c r="AX84" s="2"/>
    </row>
    <row r="85" spans="2:50" ht="15" x14ac:dyDescent="0.25">
      <c r="B85" s="50"/>
      <c r="C85" s="49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Z85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/>
      <c r="AX85" s="2"/>
    </row>
    <row r="86" spans="2:50" ht="15" x14ac:dyDescent="0.25">
      <c r="B86" s="47"/>
      <c r="C86" s="47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Z86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/>
      <c r="AX86" s="2"/>
    </row>
    <row r="87" spans="2:50" ht="15" x14ac:dyDescent="0.25">
      <c r="B87" s="50"/>
      <c r="C87" s="49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Z87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/>
      <c r="AX87" s="2"/>
    </row>
    <row r="88" spans="2:50" ht="15" x14ac:dyDescent="0.25">
      <c r="B88" s="50"/>
      <c r="C88" s="49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Z88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/>
      <c r="AX88" s="2"/>
    </row>
    <row r="89" spans="2:50" ht="15" x14ac:dyDescent="0.25">
      <c r="B89" s="50"/>
      <c r="C89" s="49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Z89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/>
      <c r="AX89" s="2"/>
    </row>
    <row r="90" spans="2:50" ht="15" x14ac:dyDescent="0.25">
      <c r="B90" s="50"/>
      <c r="C90" s="49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Z90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/>
      <c r="AX90" s="2"/>
    </row>
    <row r="91" spans="2:50" ht="15" x14ac:dyDescent="0.25">
      <c r="B91" s="47"/>
      <c r="C91" s="47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Z91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/>
      <c r="AX91" s="2"/>
    </row>
    <row r="92" spans="2:50" ht="15" x14ac:dyDescent="0.25">
      <c r="B92" s="50"/>
      <c r="C92" s="49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Z9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/>
      <c r="AX92" s="2"/>
    </row>
    <row r="93" spans="2:50" ht="15" x14ac:dyDescent="0.25">
      <c r="B93" s="51"/>
      <c r="C93" s="47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Z93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/>
      <c r="AX93" s="2"/>
    </row>
    <row r="94" spans="2:50" ht="15" x14ac:dyDescent="0.25">
      <c r="B94" s="69"/>
      <c r="C94" s="69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Z94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/>
      <c r="AX94" s="2"/>
    </row>
    <row r="95" spans="2:50" ht="15" x14ac:dyDescent="0.25">
      <c r="B95" s="69"/>
      <c r="C95" s="69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Z95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/>
      <c r="AX95" s="2"/>
    </row>
    <row r="96" spans="2:50" ht="15" x14ac:dyDescent="0.25">
      <c r="B96" s="69"/>
      <c r="C96" s="69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Z96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/>
      <c r="AX96" s="2"/>
    </row>
    <row r="97" spans="2:50" ht="15" x14ac:dyDescent="0.25">
      <c r="B97" s="69"/>
      <c r="C97" s="69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Z97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/>
      <c r="AX97" s="2"/>
    </row>
    <row r="98" spans="2:50" ht="15" x14ac:dyDescent="0.25">
      <c r="B98" s="69"/>
      <c r="C98" s="69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Z98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/>
      <c r="AX98" s="2"/>
    </row>
    <row r="99" spans="2:50" ht="15" x14ac:dyDescent="0.25">
      <c r="B99" s="69"/>
      <c r="C99" s="69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Z99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/>
      <c r="AX99" s="2"/>
    </row>
    <row r="100" spans="2:50" ht="15" x14ac:dyDescent="0.25">
      <c r="B100" s="69"/>
      <c r="C100" s="69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Z100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/>
      <c r="AX100" s="2"/>
    </row>
    <row r="101" spans="2:50" ht="15" x14ac:dyDescent="0.25">
      <c r="B101" s="69"/>
      <c r="C101" s="69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Z101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/>
      <c r="AX101" s="2"/>
    </row>
    <row r="102" spans="2:50" ht="15" x14ac:dyDescent="0.25">
      <c r="B102" s="69"/>
      <c r="C102" s="69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Z10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/>
      <c r="AX102" s="2"/>
    </row>
    <row r="103" spans="2:50" ht="15" x14ac:dyDescent="0.25">
      <c r="B103" s="69"/>
      <c r="C103" s="69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Z103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/>
      <c r="AX103" s="2"/>
    </row>
    <row r="104" spans="2:50" ht="15" x14ac:dyDescent="0.25">
      <c r="B104" s="69"/>
      <c r="C104" s="69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Z104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/>
      <c r="AX104" s="2"/>
    </row>
    <row r="105" spans="2:50" ht="15" x14ac:dyDescent="0.25">
      <c r="B105" s="69"/>
      <c r="C105" s="69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Z105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/>
      <c r="AX105" s="2"/>
    </row>
    <row r="106" spans="2:50" ht="15" x14ac:dyDescent="0.25">
      <c r="B106" s="69"/>
      <c r="C106" s="69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Z106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/>
      <c r="AX106" s="2"/>
    </row>
    <row r="107" spans="2:50" ht="15" x14ac:dyDescent="0.25">
      <c r="B107" s="69"/>
      <c r="C107" s="69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Z107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/>
      <c r="AX107" s="2"/>
    </row>
    <row r="108" spans="2:50" ht="15" x14ac:dyDescent="0.25">
      <c r="B108" s="69"/>
      <c r="C108" s="69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Z108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/>
      <c r="AX108" s="2"/>
    </row>
    <row r="109" spans="2:50" ht="15" x14ac:dyDescent="0.25">
      <c r="B109" s="69"/>
      <c r="C109" s="69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Z109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/>
      <c r="AX109" s="2"/>
    </row>
    <row r="110" spans="2:50" ht="15" x14ac:dyDescent="0.25">
      <c r="B110" s="69"/>
      <c r="C110" s="69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Z110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/>
      <c r="AX110" s="2"/>
    </row>
    <row r="111" spans="2:50" ht="15" x14ac:dyDescent="0.25">
      <c r="B111" s="69"/>
      <c r="C111" s="69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Z111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/>
      <c r="AX111" s="2"/>
    </row>
    <row r="112" spans="2:50" ht="15" x14ac:dyDescent="0.25">
      <c r="B112" s="69"/>
      <c r="C112" s="69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Z11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/>
      <c r="AX112" s="2"/>
    </row>
    <row r="113" spans="2:50" ht="15" x14ac:dyDescent="0.25">
      <c r="B113" s="69"/>
      <c r="C113" s="69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Z113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/>
      <c r="AX113" s="2"/>
    </row>
    <row r="114" spans="2:50" ht="15" x14ac:dyDescent="0.25">
      <c r="B114" s="69"/>
      <c r="C114" s="69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Z114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/>
      <c r="AX114" s="2"/>
    </row>
    <row r="115" spans="2:50" ht="15" x14ac:dyDescent="0.25">
      <c r="B115" s="69"/>
      <c r="C115" s="69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Z115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/>
      <c r="AX115" s="2"/>
    </row>
    <row r="116" spans="2:50" ht="15" x14ac:dyDescent="0.25">
      <c r="B116" s="69"/>
      <c r="C116" s="69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Z116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/>
      <c r="AX116" s="2"/>
    </row>
    <row r="117" spans="2:50" x14ac:dyDescent="0.2">
      <c r="B117" s="2"/>
      <c r="C117" s="69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</row>
    <row r="118" spans="2:50" x14ac:dyDescent="0.2">
      <c r="C118" s="56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</row>
    <row r="119" spans="2:50" x14ac:dyDescent="0.2">
      <c r="C119" s="56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</row>
    <row r="120" spans="2:50" x14ac:dyDescent="0.2">
      <c r="C120" s="56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</row>
    <row r="121" spans="2:50" x14ac:dyDescent="0.2">
      <c r="C121" s="56"/>
    </row>
    <row r="122" spans="2:50" x14ac:dyDescent="0.2">
      <c r="C122" s="56"/>
    </row>
  </sheetData>
  <mergeCells count="24">
    <mergeCell ref="AA6:AV6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N6:N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</mergeCells>
  <hyperlinks>
    <hyperlink ref="B4" location="Indice!A1" display="Volver al índice"/>
  </hyperlinks>
  <printOptions horizontalCentered="1" verticalCentered="1"/>
  <pageMargins left="0.70866141732283472" right="0.15748031496062992" top="0.74803149606299213" bottom="0.31496062992125984" header="0.31496062992125984" footer="0.31496062992125984"/>
  <pageSetup paperSize="9" scale="3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pageSetUpPr fitToPage="1"/>
  </sheetPr>
  <dimension ref="A1:BG116"/>
  <sheetViews>
    <sheetView workbookViewId="0">
      <pane xSplit="2" ySplit="8" topLeftCell="U9" activePane="bottomRight" state="frozen"/>
      <selection pane="topRight" activeCell="C1" sqref="C1"/>
      <selection pane="bottomLeft" activeCell="A9" sqref="A9"/>
      <selection pane="bottomRight" activeCell="B4" sqref="B4"/>
    </sheetView>
  </sheetViews>
  <sheetFormatPr baseColWidth="10" defaultRowHeight="12.75" x14ac:dyDescent="0.2"/>
  <cols>
    <col min="1" max="1" width="1.7109375" style="52" customWidth="1"/>
    <col min="2" max="2" width="50.7109375" style="52" customWidth="1"/>
    <col min="3" max="24" width="10.7109375" style="52" customWidth="1"/>
    <col min="25" max="25" width="10.7109375" style="2" customWidth="1"/>
    <col min="26" max="26" width="1.7109375" style="52" customWidth="1"/>
    <col min="27" max="43" width="6.7109375" style="52" hidden="1" customWidth="1"/>
    <col min="44" max="48" width="6.7109375" style="52" customWidth="1"/>
    <col min="49" max="49" width="1.140625" style="52" customWidth="1"/>
    <col min="50" max="252" width="11.42578125" style="52"/>
    <col min="253" max="253" width="2.28515625" style="52" customWidth="1"/>
    <col min="254" max="254" width="48.7109375" style="52" customWidth="1"/>
    <col min="255" max="271" width="11.42578125" style="52" customWidth="1"/>
    <col min="272" max="277" width="10.7109375" style="52" customWidth="1"/>
    <col min="278" max="279" width="11.42578125" style="52" customWidth="1"/>
    <col min="280" max="280" width="1.7109375" style="52" customWidth="1"/>
    <col min="281" max="296" width="11.42578125" style="52" customWidth="1"/>
    <col min="297" max="302" width="6.7109375" style="52" customWidth="1"/>
    <col min="303" max="304" width="11.42578125" style="52" customWidth="1"/>
    <col min="305" max="305" width="1.140625" style="52" customWidth="1"/>
    <col min="306" max="508" width="11.42578125" style="52"/>
    <col min="509" max="509" width="2.28515625" style="52" customWidth="1"/>
    <col min="510" max="510" width="48.7109375" style="52" customWidth="1"/>
    <col min="511" max="527" width="11.42578125" style="52" customWidth="1"/>
    <col min="528" max="533" width="10.7109375" style="52" customWidth="1"/>
    <col min="534" max="535" width="11.42578125" style="52" customWidth="1"/>
    <col min="536" max="536" width="1.7109375" style="52" customWidth="1"/>
    <col min="537" max="552" width="11.42578125" style="52" customWidth="1"/>
    <col min="553" max="558" width="6.7109375" style="52" customWidth="1"/>
    <col min="559" max="560" width="11.42578125" style="52" customWidth="1"/>
    <col min="561" max="561" width="1.140625" style="52" customWidth="1"/>
    <col min="562" max="764" width="11.42578125" style="52"/>
    <col min="765" max="765" width="2.28515625" style="52" customWidth="1"/>
    <col min="766" max="766" width="48.7109375" style="52" customWidth="1"/>
    <col min="767" max="783" width="11.42578125" style="52" customWidth="1"/>
    <col min="784" max="789" width="10.7109375" style="52" customWidth="1"/>
    <col min="790" max="791" width="11.42578125" style="52" customWidth="1"/>
    <col min="792" max="792" width="1.7109375" style="52" customWidth="1"/>
    <col min="793" max="808" width="11.42578125" style="52" customWidth="1"/>
    <col min="809" max="814" width="6.7109375" style="52" customWidth="1"/>
    <col min="815" max="816" width="11.42578125" style="52" customWidth="1"/>
    <col min="817" max="817" width="1.140625" style="52" customWidth="1"/>
    <col min="818" max="1020" width="11.42578125" style="52"/>
    <col min="1021" max="1021" width="2.28515625" style="52" customWidth="1"/>
    <col min="1022" max="1022" width="48.7109375" style="52" customWidth="1"/>
    <col min="1023" max="1039" width="11.42578125" style="52" customWidth="1"/>
    <col min="1040" max="1045" width="10.7109375" style="52" customWidth="1"/>
    <col min="1046" max="1047" width="11.42578125" style="52" customWidth="1"/>
    <col min="1048" max="1048" width="1.7109375" style="52" customWidth="1"/>
    <col min="1049" max="1064" width="11.42578125" style="52" customWidth="1"/>
    <col min="1065" max="1070" width="6.7109375" style="52" customWidth="1"/>
    <col min="1071" max="1072" width="11.42578125" style="52" customWidth="1"/>
    <col min="1073" max="1073" width="1.140625" style="52" customWidth="1"/>
    <col min="1074" max="1276" width="11.42578125" style="52"/>
    <col min="1277" max="1277" width="2.28515625" style="52" customWidth="1"/>
    <col min="1278" max="1278" width="48.7109375" style="52" customWidth="1"/>
    <col min="1279" max="1295" width="11.42578125" style="52" customWidth="1"/>
    <col min="1296" max="1301" width="10.7109375" style="52" customWidth="1"/>
    <col min="1302" max="1303" width="11.42578125" style="52" customWidth="1"/>
    <col min="1304" max="1304" width="1.7109375" style="52" customWidth="1"/>
    <col min="1305" max="1320" width="11.42578125" style="52" customWidth="1"/>
    <col min="1321" max="1326" width="6.7109375" style="52" customWidth="1"/>
    <col min="1327" max="1328" width="11.42578125" style="52" customWidth="1"/>
    <col min="1329" max="1329" width="1.140625" style="52" customWidth="1"/>
    <col min="1330" max="1532" width="11.42578125" style="52"/>
    <col min="1533" max="1533" width="2.28515625" style="52" customWidth="1"/>
    <col min="1534" max="1534" width="48.7109375" style="52" customWidth="1"/>
    <col min="1535" max="1551" width="11.42578125" style="52" customWidth="1"/>
    <col min="1552" max="1557" width="10.7109375" style="52" customWidth="1"/>
    <col min="1558" max="1559" width="11.42578125" style="52" customWidth="1"/>
    <col min="1560" max="1560" width="1.7109375" style="52" customWidth="1"/>
    <col min="1561" max="1576" width="11.42578125" style="52" customWidth="1"/>
    <col min="1577" max="1582" width="6.7109375" style="52" customWidth="1"/>
    <col min="1583" max="1584" width="11.42578125" style="52" customWidth="1"/>
    <col min="1585" max="1585" width="1.140625" style="52" customWidth="1"/>
    <col min="1586" max="1788" width="11.42578125" style="52"/>
    <col min="1789" max="1789" width="2.28515625" style="52" customWidth="1"/>
    <col min="1790" max="1790" width="48.7109375" style="52" customWidth="1"/>
    <col min="1791" max="1807" width="11.42578125" style="52" customWidth="1"/>
    <col min="1808" max="1813" width="10.7109375" style="52" customWidth="1"/>
    <col min="1814" max="1815" width="11.42578125" style="52" customWidth="1"/>
    <col min="1816" max="1816" width="1.7109375" style="52" customWidth="1"/>
    <col min="1817" max="1832" width="11.42578125" style="52" customWidth="1"/>
    <col min="1833" max="1838" width="6.7109375" style="52" customWidth="1"/>
    <col min="1839" max="1840" width="11.42578125" style="52" customWidth="1"/>
    <col min="1841" max="1841" width="1.140625" style="52" customWidth="1"/>
    <col min="1842" max="2044" width="11.42578125" style="52"/>
    <col min="2045" max="2045" width="2.28515625" style="52" customWidth="1"/>
    <col min="2046" max="2046" width="48.7109375" style="52" customWidth="1"/>
    <col min="2047" max="2063" width="11.42578125" style="52" customWidth="1"/>
    <col min="2064" max="2069" width="10.7109375" style="52" customWidth="1"/>
    <col min="2070" max="2071" width="11.42578125" style="52" customWidth="1"/>
    <col min="2072" max="2072" width="1.7109375" style="52" customWidth="1"/>
    <col min="2073" max="2088" width="11.42578125" style="52" customWidth="1"/>
    <col min="2089" max="2094" width="6.7109375" style="52" customWidth="1"/>
    <col min="2095" max="2096" width="11.42578125" style="52" customWidth="1"/>
    <col min="2097" max="2097" width="1.140625" style="52" customWidth="1"/>
    <col min="2098" max="2300" width="11.42578125" style="52"/>
    <col min="2301" max="2301" width="2.28515625" style="52" customWidth="1"/>
    <col min="2302" max="2302" width="48.7109375" style="52" customWidth="1"/>
    <col min="2303" max="2319" width="11.42578125" style="52" customWidth="1"/>
    <col min="2320" max="2325" width="10.7109375" style="52" customWidth="1"/>
    <col min="2326" max="2327" width="11.42578125" style="52" customWidth="1"/>
    <col min="2328" max="2328" width="1.7109375" style="52" customWidth="1"/>
    <col min="2329" max="2344" width="11.42578125" style="52" customWidth="1"/>
    <col min="2345" max="2350" width="6.7109375" style="52" customWidth="1"/>
    <col min="2351" max="2352" width="11.42578125" style="52" customWidth="1"/>
    <col min="2353" max="2353" width="1.140625" style="52" customWidth="1"/>
    <col min="2354" max="2556" width="11.42578125" style="52"/>
    <col min="2557" max="2557" width="2.28515625" style="52" customWidth="1"/>
    <col min="2558" max="2558" width="48.7109375" style="52" customWidth="1"/>
    <col min="2559" max="2575" width="11.42578125" style="52" customWidth="1"/>
    <col min="2576" max="2581" width="10.7109375" style="52" customWidth="1"/>
    <col min="2582" max="2583" width="11.42578125" style="52" customWidth="1"/>
    <col min="2584" max="2584" width="1.7109375" style="52" customWidth="1"/>
    <col min="2585" max="2600" width="11.42578125" style="52" customWidth="1"/>
    <col min="2601" max="2606" width="6.7109375" style="52" customWidth="1"/>
    <col min="2607" max="2608" width="11.42578125" style="52" customWidth="1"/>
    <col min="2609" max="2609" width="1.140625" style="52" customWidth="1"/>
    <col min="2610" max="2812" width="11.42578125" style="52"/>
    <col min="2813" max="2813" width="2.28515625" style="52" customWidth="1"/>
    <col min="2814" max="2814" width="48.7109375" style="52" customWidth="1"/>
    <col min="2815" max="2831" width="11.42578125" style="52" customWidth="1"/>
    <col min="2832" max="2837" width="10.7109375" style="52" customWidth="1"/>
    <col min="2838" max="2839" width="11.42578125" style="52" customWidth="1"/>
    <col min="2840" max="2840" width="1.7109375" style="52" customWidth="1"/>
    <col min="2841" max="2856" width="11.42578125" style="52" customWidth="1"/>
    <col min="2857" max="2862" width="6.7109375" style="52" customWidth="1"/>
    <col min="2863" max="2864" width="11.42578125" style="52" customWidth="1"/>
    <col min="2865" max="2865" width="1.140625" style="52" customWidth="1"/>
    <col min="2866" max="3068" width="11.42578125" style="52"/>
    <col min="3069" max="3069" width="2.28515625" style="52" customWidth="1"/>
    <col min="3070" max="3070" width="48.7109375" style="52" customWidth="1"/>
    <col min="3071" max="3087" width="11.42578125" style="52" customWidth="1"/>
    <col min="3088" max="3093" width="10.7109375" style="52" customWidth="1"/>
    <col min="3094" max="3095" width="11.42578125" style="52" customWidth="1"/>
    <col min="3096" max="3096" width="1.7109375" style="52" customWidth="1"/>
    <col min="3097" max="3112" width="11.42578125" style="52" customWidth="1"/>
    <col min="3113" max="3118" width="6.7109375" style="52" customWidth="1"/>
    <col min="3119" max="3120" width="11.42578125" style="52" customWidth="1"/>
    <col min="3121" max="3121" width="1.140625" style="52" customWidth="1"/>
    <col min="3122" max="3324" width="11.42578125" style="52"/>
    <col min="3325" max="3325" width="2.28515625" style="52" customWidth="1"/>
    <col min="3326" max="3326" width="48.7109375" style="52" customWidth="1"/>
    <col min="3327" max="3343" width="11.42578125" style="52" customWidth="1"/>
    <col min="3344" max="3349" width="10.7109375" style="52" customWidth="1"/>
    <col min="3350" max="3351" width="11.42578125" style="52" customWidth="1"/>
    <col min="3352" max="3352" width="1.7109375" style="52" customWidth="1"/>
    <col min="3353" max="3368" width="11.42578125" style="52" customWidth="1"/>
    <col min="3369" max="3374" width="6.7109375" style="52" customWidth="1"/>
    <col min="3375" max="3376" width="11.42578125" style="52" customWidth="1"/>
    <col min="3377" max="3377" width="1.140625" style="52" customWidth="1"/>
    <col min="3378" max="3580" width="11.42578125" style="52"/>
    <col min="3581" max="3581" width="2.28515625" style="52" customWidth="1"/>
    <col min="3582" max="3582" width="48.7109375" style="52" customWidth="1"/>
    <col min="3583" max="3599" width="11.42578125" style="52" customWidth="1"/>
    <col min="3600" max="3605" width="10.7109375" style="52" customWidth="1"/>
    <col min="3606" max="3607" width="11.42578125" style="52" customWidth="1"/>
    <col min="3608" max="3608" width="1.7109375" style="52" customWidth="1"/>
    <col min="3609" max="3624" width="11.42578125" style="52" customWidth="1"/>
    <col min="3625" max="3630" width="6.7109375" style="52" customWidth="1"/>
    <col min="3631" max="3632" width="11.42578125" style="52" customWidth="1"/>
    <col min="3633" max="3633" width="1.140625" style="52" customWidth="1"/>
    <col min="3634" max="3836" width="11.42578125" style="52"/>
    <col min="3837" max="3837" width="2.28515625" style="52" customWidth="1"/>
    <col min="3838" max="3838" width="48.7109375" style="52" customWidth="1"/>
    <col min="3839" max="3855" width="11.42578125" style="52" customWidth="1"/>
    <col min="3856" max="3861" width="10.7109375" style="52" customWidth="1"/>
    <col min="3862" max="3863" width="11.42578125" style="52" customWidth="1"/>
    <col min="3864" max="3864" width="1.7109375" style="52" customWidth="1"/>
    <col min="3865" max="3880" width="11.42578125" style="52" customWidth="1"/>
    <col min="3881" max="3886" width="6.7109375" style="52" customWidth="1"/>
    <col min="3887" max="3888" width="11.42578125" style="52" customWidth="1"/>
    <col min="3889" max="3889" width="1.140625" style="52" customWidth="1"/>
    <col min="3890" max="4092" width="11.42578125" style="52"/>
    <col min="4093" max="4093" width="2.28515625" style="52" customWidth="1"/>
    <col min="4094" max="4094" width="48.7109375" style="52" customWidth="1"/>
    <col min="4095" max="4111" width="11.42578125" style="52" customWidth="1"/>
    <col min="4112" max="4117" width="10.7109375" style="52" customWidth="1"/>
    <col min="4118" max="4119" width="11.42578125" style="52" customWidth="1"/>
    <col min="4120" max="4120" width="1.7109375" style="52" customWidth="1"/>
    <col min="4121" max="4136" width="11.42578125" style="52" customWidth="1"/>
    <col min="4137" max="4142" width="6.7109375" style="52" customWidth="1"/>
    <col min="4143" max="4144" width="11.42578125" style="52" customWidth="1"/>
    <col min="4145" max="4145" width="1.140625" style="52" customWidth="1"/>
    <col min="4146" max="4348" width="11.42578125" style="52"/>
    <col min="4349" max="4349" width="2.28515625" style="52" customWidth="1"/>
    <col min="4350" max="4350" width="48.7109375" style="52" customWidth="1"/>
    <col min="4351" max="4367" width="11.42578125" style="52" customWidth="1"/>
    <col min="4368" max="4373" width="10.7109375" style="52" customWidth="1"/>
    <col min="4374" max="4375" width="11.42578125" style="52" customWidth="1"/>
    <col min="4376" max="4376" width="1.7109375" style="52" customWidth="1"/>
    <col min="4377" max="4392" width="11.42578125" style="52" customWidth="1"/>
    <col min="4393" max="4398" width="6.7109375" style="52" customWidth="1"/>
    <col min="4399" max="4400" width="11.42578125" style="52" customWidth="1"/>
    <col min="4401" max="4401" width="1.140625" style="52" customWidth="1"/>
    <col min="4402" max="4604" width="11.42578125" style="52"/>
    <col min="4605" max="4605" width="2.28515625" style="52" customWidth="1"/>
    <col min="4606" max="4606" width="48.7109375" style="52" customWidth="1"/>
    <col min="4607" max="4623" width="11.42578125" style="52" customWidth="1"/>
    <col min="4624" max="4629" width="10.7109375" style="52" customWidth="1"/>
    <col min="4630" max="4631" width="11.42578125" style="52" customWidth="1"/>
    <col min="4632" max="4632" width="1.7109375" style="52" customWidth="1"/>
    <col min="4633" max="4648" width="11.42578125" style="52" customWidth="1"/>
    <col min="4649" max="4654" width="6.7109375" style="52" customWidth="1"/>
    <col min="4655" max="4656" width="11.42578125" style="52" customWidth="1"/>
    <col min="4657" max="4657" width="1.140625" style="52" customWidth="1"/>
    <col min="4658" max="4860" width="11.42578125" style="52"/>
    <col min="4861" max="4861" width="2.28515625" style="52" customWidth="1"/>
    <col min="4862" max="4862" width="48.7109375" style="52" customWidth="1"/>
    <col min="4863" max="4879" width="11.42578125" style="52" customWidth="1"/>
    <col min="4880" max="4885" width="10.7109375" style="52" customWidth="1"/>
    <col min="4886" max="4887" width="11.42578125" style="52" customWidth="1"/>
    <col min="4888" max="4888" width="1.7109375" style="52" customWidth="1"/>
    <col min="4889" max="4904" width="11.42578125" style="52" customWidth="1"/>
    <col min="4905" max="4910" width="6.7109375" style="52" customWidth="1"/>
    <col min="4911" max="4912" width="11.42578125" style="52" customWidth="1"/>
    <col min="4913" max="4913" width="1.140625" style="52" customWidth="1"/>
    <col min="4914" max="5116" width="11.42578125" style="52"/>
    <col min="5117" max="5117" width="2.28515625" style="52" customWidth="1"/>
    <col min="5118" max="5118" width="48.7109375" style="52" customWidth="1"/>
    <col min="5119" max="5135" width="11.42578125" style="52" customWidth="1"/>
    <col min="5136" max="5141" width="10.7109375" style="52" customWidth="1"/>
    <col min="5142" max="5143" width="11.42578125" style="52" customWidth="1"/>
    <col min="5144" max="5144" width="1.7109375" style="52" customWidth="1"/>
    <col min="5145" max="5160" width="11.42578125" style="52" customWidth="1"/>
    <col min="5161" max="5166" width="6.7109375" style="52" customWidth="1"/>
    <col min="5167" max="5168" width="11.42578125" style="52" customWidth="1"/>
    <col min="5169" max="5169" width="1.140625" style="52" customWidth="1"/>
    <col min="5170" max="5372" width="11.42578125" style="52"/>
    <col min="5373" max="5373" width="2.28515625" style="52" customWidth="1"/>
    <col min="5374" max="5374" width="48.7109375" style="52" customWidth="1"/>
    <col min="5375" max="5391" width="11.42578125" style="52" customWidth="1"/>
    <col min="5392" max="5397" width="10.7109375" style="52" customWidth="1"/>
    <col min="5398" max="5399" width="11.42578125" style="52" customWidth="1"/>
    <col min="5400" max="5400" width="1.7109375" style="52" customWidth="1"/>
    <col min="5401" max="5416" width="11.42578125" style="52" customWidth="1"/>
    <col min="5417" max="5422" width="6.7109375" style="52" customWidth="1"/>
    <col min="5423" max="5424" width="11.42578125" style="52" customWidth="1"/>
    <col min="5425" max="5425" width="1.140625" style="52" customWidth="1"/>
    <col min="5426" max="5628" width="11.42578125" style="52"/>
    <col min="5629" max="5629" width="2.28515625" style="52" customWidth="1"/>
    <col min="5630" max="5630" width="48.7109375" style="52" customWidth="1"/>
    <col min="5631" max="5647" width="11.42578125" style="52" customWidth="1"/>
    <col min="5648" max="5653" width="10.7109375" style="52" customWidth="1"/>
    <col min="5654" max="5655" width="11.42578125" style="52" customWidth="1"/>
    <col min="5656" max="5656" width="1.7109375" style="52" customWidth="1"/>
    <col min="5657" max="5672" width="11.42578125" style="52" customWidth="1"/>
    <col min="5673" max="5678" width="6.7109375" style="52" customWidth="1"/>
    <col min="5679" max="5680" width="11.42578125" style="52" customWidth="1"/>
    <col min="5681" max="5681" width="1.140625" style="52" customWidth="1"/>
    <col min="5682" max="5884" width="11.42578125" style="52"/>
    <col min="5885" max="5885" width="2.28515625" style="52" customWidth="1"/>
    <col min="5886" max="5886" width="48.7109375" style="52" customWidth="1"/>
    <col min="5887" max="5903" width="11.42578125" style="52" customWidth="1"/>
    <col min="5904" max="5909" width="10.7109375" style="52" customWidth="1"/>
    <col min="5910" max="5911" width="11.42578125" style="52" customWidth="1"/>
    <col min="5912" max="5912" width="1.7109375" style="52" customWidth="1"/>
    <col min="5913" max="5928" width="11.42578125" style="52" customWidth="1"/>
    <col min="5929" max="5934" width="6.7109375" style="52" customWidth="1"/>
    <col min="5935" max="5936" width="11.42578125" style="52" customWidth="1"/>
    <col min="5937" max="5937" width="1.140625" style="52" customWidth="1"/>
    <col min="5938" max="6140" width="11.42578125" style="52"/>
    <col min="6141" max="6141" width="2.28515625" style="52" customWidth="1"/>
    <col min="6142" max="6142" width="48.7109375" style="52" customWidth="1"/>
    <col min="6143" max="6159" width="11.42578125" style="52" customWidth="1"/>
    <col min="6160" max="6165" width="10.7109375" style="52" customWidth="1"/>
    <col min="6166" max="6167" width="11.42578125" style="52" customWidth="1"/>
    <col min="6168" max="6168" width="1.7109375" style="52" customWidth="1"/>
    <col min="6169" max="6184" width="11.42578125" style="52" customWidth="1"/>
    <col min="6185" max="6190" width="6.7109375" style="52" customWidth="1"/>
    <col min="6191" max="6192" width="11.42578125" style="52" customWidth="1"/>
    <col min="6193" max="6193" width="1.140625" style="52" customWidth="1"/>
    <col min="6194" max="6396" width="11.42578125" style="52"/>
    <col min="6397" max="6397" width="2.28515625" style="52" customWidth="1"/>
    <col min="6398" max="6398" width="48.7109375" style="52" customWidth="1"/>
    <col min="6399" max="6415" width="11.42578125" style="52" customWidth="1"/>
    <col min="6416" max="6421" width="10.7109375" style="52" customWidth="1"/>
    <col min="6422" max="6423" width="11.42578125" style="52" customWidth="1"/>
    <col min="6424" max="6424" width="1.7109375" style="52" customWidth="1"/>
    <col min="6425" max="6440" width="11.42578125" style="52" customWidth="1"/>
    <col min="6441" max="6446" width="6.7109375" style="52" customWidth="1"/>
    <col min="6447" max="6448" width="11.42578125" style="52" customWidth="1"/>
    <col min="6449" max="6449" width="1.140625" style="52" customWidth="1"/>
    <col min="6450" max="6652" width="11.42578125" style="52"/>
    <col min="6653" max="6653" width="2.28515625" style="52" customWidth="1"/>
    <col min="6654" max="6654" width="48.7109375" style="52" customWidth="1"/>
    <col min="6655" max="6671" width="11.42578125" style="52" customWidth="1"/>
    <col min="6672" max="6677" width="10.7109375" style="52" customWidth="1"/>
    <col min="6678" max="6679" width="11.42578125" style="52" customWidth="1"/>
    <col min="6680" max="6680" width="1.7109375" style="52" customWidth="1"/>
    <col min="6681" max="6696" width="11.42578125" style="52" customWidth="1"/>
    <col min="6697" max="6702" width="6.7109375" style="52" customWidth="1"/>
    <col min="6703" max="6704" width="11.42578125" style="52" customWidth="1"/>
    <col min="6705" max="6705" width="1.140625" style="52" customWidth="1"/>
    <col min="6706" max="6908" width="11.42578125" style="52"/>
    <col min="6909" max="6909" width="2.28515625" style="52" customWidth="1"/>
    <col min="6910" max="6910" width="48.7109375" style="52" customWidth="1"/>
    <col min="6911" max="6927" width="11.42578125" style="52" customWidth="1"/>
    <col min="6928" max="6933" width="10.7109375" style="52" customWidth="1"/>
    <col min="6934" max="6935" width="11.42578125" style="52" customWidth="1"/>
    <col min="6936" max="6936" width="1.7109375" style="52" customWidth="1"/>
    <col min="6937" max="6952" width="11.42578125" style="52" customWidth="1"/>
    <col min="6953" max="6958" width="6.7109375" style="52" customWidth="1"/>
    <col min="6959" max="6960" width="11.42578125" style="52" customWidth="1"/>
    <col min="6961" max="6961" width="1.140625" style="52" customWidth="1"/>
    <col min="6962" max="7164" width="11.42578125" style="52"/>
    <col min="7165" max="7165" width="2.28515625" style="52" customWidth="1"/>
    <col min="7166" max="7166" width="48.7109375" style="52" customWidth="1"/>
    <col min="7167" max="7183" width="11.42578125" style="52" customWidth="1"/>
    <col min="7184" max="7189" width="10.7109375" style="52" customWidth="1"/>
    <col min="7190" max="7191" width="11.42578125" style="52" customWidth="1"/>
    <col min="7192" max="7192" width="1.7109375" style="52" customWidth="1"/>
    <col min="7193" max="7208" width="11.42578125" style="52" customWidth="1"/>
    <col min="7209" max="7214" width="6.7109375" style="52" customWidth="1"/>
    <col min="7215" max="7216" width="11.42578125" style="52" customWidth="1"/>
    <col min="7217" max="7217" width="1.140625" style="52" customWidth="1"/>
    <col min="7218" max="7420" width="11.42578125" style="52"/>
    <col min="7421" max="7421" width="2.28515625" style="52" customWidth="1"/>
    <col min="7422" max="7422" width="48.7109375" style="52" customWidth="1"/>
    <col min="7423" max="7439" width="11.42578125" style="52" customWidth="1"/>
    <col min="7440" max="7445" width="10.7109375" style="52" customWidth="1"/>
    <col min="7446" max="7447" width="11.42578125" style="52" customWidth="1"/>
    <col min="7448" max="7448" width="1.7109375" style="52" customWidth="1"/>
    <col min="7449" max="7464" width="11.42578125" style="52" customWidth="1"/>
    <col min="7465" max="7470" width="6.7109375" style="52" customWidth="1"/>
    <col min="7471" max="7472" width="11.42578125" style="52" customWidth="1"/>
    <col min="7473" max="7473" width="1.140625" style="52" customWidth="1"/>
    <col min="7474" max="7676" width="11.42578125" style="52"/>
    <col min="7677" max="7677" width="2.28515625" style="52" customWidth="1"/>
    <col min="7678" max="7678" width="48.7109375" style="52" customWidth="1"/>
    <col min="7679" max="7695" width="11.42578125" style="52" customWidth="1"/>
    <col min="7696" max="7701" width="10.7109375" style="52" customWidth="1"/>
    <col min="7702" max="7703" width="11.42578125" style="52" customWidth="1"/>
    <col min="7704" max="7704" width="1.7109375" style="52" customWidth="1"/>
    <col min="7705" max="7720" width="11.42578125" style="52" customWidth="1"/>
    <col min="7721" max="7726" width="6.7109375" style="52" customWidth="1"/>
    <col min="7727" max="7728" width="11.42578125" style="52" customWidth="1"/>
    <col min="7729" max="7729" width="1.140625" style="52" customWidth="1"/>
    <col min="7730" max="7932" width="11.42578125" style="52"/>
    <col min="7933" max="7933" width="2.28515625" style="52" customWidth="1"/>
    <col min="7934" max="7934" width="48.7109375" style="52" customWidth="1"/>
    <col min="7935" max="7951" width="11.42578125" style="52" customWidth="1"/>
    <col min="7952" max="7957" width="10.7109375" style="52" customWidth="1"/>
    <col min="7958" max="7959" width="11.42578125" style="52" customWidth="1"/>
    <col min="7960" max="7960" width="1.7109375" style="52" customWidth="1"/>
    <col min="7961" max="7976" width="11.42578125" style="52" customWidth="1"/>
    <col min="7977" max="7982" width="6.7109375" style="52" customWidth="1"/>
    <col min="7983" max="7984" width="11.42578125" style="52" customWidth="1"/>
    <col min="7985" max="7985" width="1.140625" style="52" customWidth="1"/>
    <col min="7986" max="8188" width="11.42578125" style="52"/>
    <col min="8189" max="8189" width="2.28515625" style="52" customWidth="1"/>
    <col min="8190" max="8190" width="48.7109375" style="52" customWidth="1"/>
    <col min="8191" max="8207" width="11.42578125" style="52" customWidth="1"/>
    <col min="8208" max="8213" width="10.7109375" style="52" customWidth="1"/>
    <col min="8214" max="8215" width="11.42578125" style="52" customWidth="1"/>
    <col min="8216" max="8216" width="1.7109375" style="52" customWidth="1"/>
    <col min="8217" max="8232" width="11.42578125" style="52" customWidth="1"/>
    <col min="8233" max="8238" width="6.7109375" style="52" customWidth="1"/>
    <col min="8239" max="8240" width="11.42578125" style="52" customWidth="1"/>
    <col min="8241" max="8241" width="1.140625" style="52" customWidth="1"/>
    <col min="8242" max="8444" width="11.42578125" style="52"/>
    <col min="8445" max="8445" width="2.28515625" style="52" customWidth="1"/>
    <col min="8446" max="8446" width="48.7109375" style="52" customWidth="1"/>
    <col min="8447" max="8463" width="11.42578125" style="52" customWidth="1"/>
    <col min="8464" max="8469" width="10.7109375" style="52" customWidth="1"/>
    <col min="8470" max="8471" width="11.42578125" style="52" customWidth="1"/>
    <col min="8472" max="8472" width="1.7109375" style="52" customWidth="1"/>
    <col min="8473" max="8488" width="11.42578125" style="52" customWidth="1"/>
    <col min="8489" max="8494" width="6.7109375" style="52" customWidth="1"/>
    <col min="8495" max="8496" width="11.42578125" style="52" customWidth="1"/>
    <col min="8497" max="8497" width="1.140625" style="52" customWidth="1"/>
    <col min="8498" max="8700" width="11.42578125" style="52"/>
    <col min="8701" max="8701" width="2.28515625" style="52" customWidth="1"/>
    <col min="8702" max="8702" width="48.7109375" style="52" customWidth="1"/>
    <col min="8703" max="8719" width="11.42578125" style="52" customWidth="1"/>
    <col min="8720" max="8725" width="10.7109375" style="52" customWidth="1"/>
    <col min="8726" max="8727" width="11.42578125" style="52" customWidth="1"/>
    <col min="8728" max="8728" width="1.7109375" style="52" customWidth="1"/>
    <col min="8729" max="8744" width="11.42578125" style="52" customWidth="1"/>
    <col min="8745" max="8750" width="6.7109375" style="52" customWidth="1"/>
    <col min="8751" max="8752" width="11.42578125" style="52" customWidth="1"/>
    <col min="8753" max="8753" width="1.140625" style="52" customWidth="1"/>
    <col min="8754" max="8956" width="11.42578125" style="52"/>
    <col min="8957" max="8957" width="2.28515625" style="52" customWidth="1"/>
    <col min="8958" max="8958" width="48.7109375" style="52" customWidth="1"/>
    <col min="8959" max="8975" width="11.42578125" style="52" customWidth="1"/>
    <col min="8976" max="8981" width="10.7109375" style="52" customWidth="1"/>
    <col min="8982" max="8983" width="11.42578125" style="52" customWidth="1"/>
    <col min="8984" max="8984" width="1.7109375" style="52" customWidth="1"/>
    <col min="8985" max="9000" width="11.42578125" style="52" customWidth="1"/>
    <col min="9001" max="9006" width="6.7109375" style="52" customWidth="1"/>
    <col min="9007" max="9008" width="11.42578125" style="52" customWidth="1"/>
    <col min="9009" max="9009" width="1.140625" style="52" customWidth="1"/>
    <col min="9010" max="9212" width="11.42578125" style="52"/>
    <col min="9213" max="9213" width="2.28515625" style="52" customWidth="1"/>
    <col min="9214" max="9214" width="48.7109375" style="52" customWidth="1"/>
    <col min="9215" max="9231" width="11.42578125" style="52" customWidth="1"/>
    <col min="9232" max="9237" width="10.7109375" style="52" customWidth="1"/>
    <col min="9238" max="9239" width="11.42578125" style="52" customWidth="1"/>
    <col min="9240" max="9240" width="1.7109375" style="52" customWidth="1"/>
    <col min="9241" max="9256" width="11.42578125" style="52" customWidth="1"/>
    <col min="9257" max="9262" width="6.7109375" style="52" customWidth="1"/>
    <col min="9263" max="9264" width="11.42578125" style="52" customWidth="1"/>
    <col min="9265" max="9265" width="1.140625" style="52" customWidth="1"/>
    <col min="9266" max="9468" width="11.42578125" style="52"/>
    <col min="9469" max="9469" width="2.28515625" style="52" customWidth="1"/>
    <col min="9470" max="9470" width="48.7109375" style="52" customWidth="1"/>
    <col min="9471" max="9487" width="11.42578125" style="52" customWidth="1"/>
    <col min="9488" max="9493" width="10.7109375" style="52" customWidth="1"/>
    <col min="9494" max="9495" width="11.42578125" style="52" customWidth="1"/>
    <col min="9496" max="9496" width="1.7109375" style="52" customWidth="1"/>
    <col min="9497" max="9512" width="11.42578125" style="52" customWidth="1"/>
    <col min="9513" max="9518" width="6.7109375" style="52" customWidth="1"/>
    <col min="9519" max="9520" width="11.42578125" style="52" customWidth="1"/>
    <col min="9521" max="9521" width="1.140625" style="52" customWidth="1"/>
    <col min="9522" max="9724" width="11.42578125" style="52"/>
    <col min="9725" max="9725" width="2.28515625" style="52" customWidth="1"/>
    <col min="9726" max="9726" width="48.7109375" style="52" customWidth="1"/>
    <col min="9727" max="9743" width="11.42578125" style="52" customWidth="1"/>
    <col min="9744" max="9749" width="10.7109375" style="52" customWidth="1"/>
    <col min="9750" max="9751" width="11.42578125" style="52" customWidth="1"/>
    <col min="9752" max="9752" width="1.7109375" style="52" customWidth="1"/>
    <col min="9753" max="9768" width="11.42578125" style="52" customWidth="1"/>
    <col min="9769" max="9774" width="6.7109375" style="52" customWidth="1"/>
    <col min="9775" max="9776" width="11.42578125" style="52" customWidth="1"/>
    <col min="9777" max="9777" width="1.140625" style="52" customWidth="1"/>
    <col min="9778" max="9980" width="11.42578125" style="52"/>
    <col min="9981" max="9981" width="2.28515625" style="52" customWidth="1"/>
    <col min="9982" max="9982" width="48.7109375" style="52" customWidth="1"/>
    <col min="9983" max="9999" width="11.42578125" style="52" customWidth="1"/>
    <col min="10000" max="10005" width="10.7109375" style="52" customWidth="1"/>
    <col min="10006" max="10007" width="11.42578125" style="52" customWidth="1"/>
    <col min="10008" max="10008" width="1.7109375" style="52" customWidth="1"/>
    <col min="10009" max="10024" width="11.42578125" style="52" customWidth="1"/>
    <col min="10025" max="10030" width="6.7109375" style="52" customWidth="1"/>
    <col min="10031" max="10032" width="11.42578125" style="52" customWidth="1"/>
    <col min="10033" max="10033" width="1.140625" style="52" customWidth="1"/>
    <col min="10034" max="10236" width="11.42578125" style="52"/>
    <col min="10237" max="10237" width="2.28515625" style="52" customWidth="1"/>
    <col min="10238" max="10238" width="48.7109375" style="52" customWidth="1"/>
    <col min="10239" max="10255" width="11.42578125" style="52" customWidth="1"/>
    <col min="10256" max="10261" width="10.7109375" style="52" customWidth="1"/>
    <col min="10262" max="10263" width="11.42578125" style="52" customWidth="1"/>
    <col min="10264" max="10264" width="1.7109375" style="52" customWidth="1"/>
    <col min="10265" max="10280" width="11.42578125" style="52" customWidth="1"/>
    <col min="10281" max="10286" width="6.7109375" style="52" customWidth="1"/>
    <col min="10287" max="10288" width="11.42578125" style="52" customWidth="1"/>
    <col min="10289" max="10289" width="1.140625" style="52" customWidth="1"/>
    <col min="10290" max="10492" width="11.42578125" style="52"/>
    <col min="10493" max="10493" width="2.28515625" style="52" customWidth="1"/>
    <col min="10494" max="10494" width="48.7109375" style="52" customWidth="1"/>
    <col min="10495" max="10511" width="11.42578125" style="52" customWidth="1"/>
    <col min="10512" max="10517" width="10.7109375" style="52" customWidth="1"/>
    <col min="10518" max="10519" width="11.42578125" style="52" customWidth="1"/>
    <col min="10520" max="10520" width="1.7109375" style="52" customWidth="1"/>
    <col min="10521" max="10536" width="11.42578125" style="52" customWidth="1"/>
    <col min="10537" max="10542" width="6.7109375" style="52" customWidth="1"/>
    <col min="10543" max="10544" width="11.42578125" style="52" customWidth="1"/>
    <col min="10545" max="10545" width="1.140625" style="52" customWidth="1"/>
    <col min="10546" max="10748" width="11.42578125" style="52"/>
    <col min="10749" max="10749" width="2.28515625" style="52" customWidth="1"/>
    <col min="10750" max="10750" width="48.7109375" style="52" customWidth="1"/>
    <col min="10751" max="10767" width="11.42578125" style="52" customWidth="1"/>
    <col min="10768" max="10773" width="10.7109375" style="52" customWidth="1"/>
    <col min="10774" max="10775" width="11.42578125" style="52" customWidth="1"/>
    <col min="10776" max="10776" width="1.7109375" style="52" customWidth="1"/>
    <col min="10777" max="10792" width="11.42578125" style="52" customWidth="1"/>
    <col min="10793" max="10798" width="6.7109375" style="52" customWidth="1"/>
    <col min="10799" max="10800" width="11.42578125" style="52" customWidth="1"/>
    <col min="10801" max="10801" width="1.140625" style="52" customWidth="1"/>
    <col min="10802" max="11004" width="11.42578125" style="52"/>
    <col min="11005" max="11005" width="2.28515625" style="52" customWidth="1"/>
    <col min="11006" max="11006" width="48.7109375" style="52" customWidth="1"/>
    <col min="11007" max="11023" width="11.42578125" style="52" customWidth="1"/>
    <col min="11024" max="11029" width="10.7109375" style="52" customWidth="1"/>
    <col min="11030" max="11031" width="11.42578125" style="52" customWidth="1"/>
    <col min="11032" max="11032" width="1.7109375" style="52" customWidth="1"/>
    <col min="11033" max="11048" width="11.42578125" style="52" customWidth="1"/>
    <col min="11049" max="11054" width="6.7109375" style="52" customWidth="1"/>
    <col min="11055" max="11056" width="11.42578125" style="52" customWidth="1"/>
    <col min="11057" max="11057" width="1.140625" style="52" customWidth="1"/>
    <col min="11058" max="11260" width="11.42578125" style="52"/>
    <col min="11261" max="11261" width="2.28515625" style="52" customWidth="1"/>
    <col min="11262" max="11262" width="48.7109375" style="52" customWidth="1"/>
    <col min="11263" max="11279" width="11.42578125" style="52" customWidth="1"/>
    <col min="11280" max="11285" width="10.7109375" style="52" customWidth="1"/>
    <col min="11286" max="11287" width="11.42578125" style="52" customWidth="1"/>
    <col min="11288" max="11288" width="1.7109375" style="52" customWidth="1"/>
    <col min="11289" max="11304" width="11.42578125" style="52" customWidth="1"/>
    <col min="11305" max="11310" width="6.7109375" style="52" customWidth="1"/>
    <col min="11311" max="11312" width="11.42578125" style="52" customWidth="1"/>
    <col min="11313" max="11313" width="1.140625" style="52" customWidth="1"/>
    <col min="11314" max="11516" width="11.42578125" style="52"/>
    <col min="11517" max="11517" width="2.28515625" style="52" customWidth="1"/>
    <col min="11518" max="11518" width="48.7109375" style="52" customWidth="1"/>
    <col min="11519" max="11535" width="11.42578125" style="52" customWidth="1"/>
    <col min="11536" max="11541" width="10.7109375" style="52" customWidth="1"/>
    <col min="11542" max="11543" width="11.42578125" style="52" customWidth="1"/>
    <col min="11544" max="11544" width="1.7109375" style="52" customWidth="1"/>
    <col min="11545" max="11560" width="11.42578125" style="52" customWidth="1"/>
    <col min="11561" max="11566" width="6.7109375" style="52" customWidth="1"/>
    <col min="11567" max="11568" width="11.42578125" style="52" customWidth="1"/>
    <col min="11569" max="11569" width="1.140625" style="52" customWidth="1"/>
    <col min="11570" max="11772" width="11.42578125" style="52"/>
    <col min="11773" max="11773" width="2.28515625" style="52" customWidth="1"/>
    <col min="11774" max="11774" width="48.7109375" style="52" customWidth="1"/>
    <col min="11775" max="11791" width="11.42578125" style="52" customWidth="1"/>
    <col min="11792" max="11797" width="10.7109375" style="52" customWidth="1"/>
    <col min="11798" max="11799" width="11.42578125" style="52" customWidth="1"/>
    <col min="11800" max="11800" width="1.7109375" style="52" customWidth="1"/>
    <col min="11801" max="11816" width="11.42578125" style="52" customWidth="1"/>
    <col min="11817" max="11822" width="6.7109375" style="52" customWidth="1"/>
    <col min="11823" max="11824" width="11.42578125" style="52" customWidth="1"/>
    <col min="11825" max="11825" width="1.140625" style="52" customWidth="1"/>
    <col min="11826" max="12028" width="11.42578125" style="52"/>
    <col min="12029" max="12029" width="2.28515625" style="52" customWidth="1"/>
    <col min="12030" max="12030" width="48.7109375" style="52" customWidth="1"/>
    <col min="12031" max="12047" width="11.42578125" style="52" customWidth="1"/>
    <col min="12048" max="12053" width="10.7109375" style="52" customWidth="1"/>
    <col min="12054" max="12055" width="11.42578125" style="52" customWidth="1"/>
    <col min="12056" max="12056" width="1.7109375" style="52" customWidth="1"/>
    <col min="12057" max="12072" width="11.42578125" style="52" customWidth="1"/>
    <col min="12073" max="12078" width="6.7109375" style="52" customWidth="1"/>
    <col min="12079" max="12080" width="11.42578125" style="52" customWidth="1"/>
    <col min="12081" max="12081" width="1.140625" style="52" customWidth="1"/>
    <col min="12082" max="12284" width="11.42578125" style="52"/>
    <col min="12285" max="12285" width="2.28515625" style="52" customWidth="1"/>
    <col min="12286" max="12286" width="48.7109375" style="52" customWidth="1"/>
    <col min="12287" max="12303" width="11.42578125" style="52" customWidth="1"/>
    <col min="12304" max="12309" width="10.7109375" style="52" customWidth="1"/>
    <col min="12310" max="12311" width="11.42578125" style="52" customWidth="1"/>
    <col min="12312" max="12312" width="1.7109375" style="52" customWidth="1"/>
    <col min="12313" max="12328" width="11.42578125" style="52" customWidth="1"/>
    <col min="12329" max="12334" width="6.7109375" style="52" customWidth="1"/>
    <col min="12335" max="12336" width="11.42578125" style="52" customWidth="1"/>
    <col min="12337" max="12337" width="1.140625" style="52" customWidth="1"/>
    <col min="12338" max="12540" width="11.42578125" style="52"/>
    <col min="12541" max="12541" width="2.28515625" style="52" customWidth="1"/>
    <col min="12542" max="12542" width="48.7109375" style="52" customWidth="1"/>
    <col min="12543" max="12559" width="11.42578125" style="52" customWidth="1"/>
    <col min="12560" max="12565" width="10.7109375" style="52" customWidth="1"/>
    <col min="12566" max="12567" width="11.42578125" style="52" customWidth="1"/>
    <col min="12568" max="12568" width="1.7109375" style="52" customWidth="1"/>
    <col min="12569" max="12584" width="11.42578125" style="52" customWidth="1"/>
    <col min="12585" max="12590" width="6.7109375" style="52" customWidth="1"/>
    <col min="12591" max="12592" width="11.42578125" style="52" customWidth="1"/>
    <col min="12593" max="12593" width="1.140625" style="52" customWidth="1"/>
    <col min="12594" max="12796" width="11.42578125" style="52"/>
    <col min="12797" max="12797" width="2.28515625" style="52" customWidth="1"/>
    <col min="12798" max="12798" width="48.7109375" style="52" customWidth="1"/>
    <col min="12799" max="12815" width="11.42578125" style="52" customWidth="1"/>
    <col min="12816" max="12821" width="10.7109375" style="52" customWidth="1"/>
    <col min="12822" max="12823" width="11.42578125" style="52" customWidth="1"/>
    <col min="12824" max="12824" width="1.7109375" style="52" customWidth="1"/>
    <col min="12825" max="12840" width="11.42578125" style="52" customWidth="1"/>
    <col min="12841" max="12846" width="6.7109375" style="52" customWidth="1"/>
    <col min="12847" max="12848" width="11.42578125" style="52" customWidth="1"/>
    <col min="12849" max="12849" width="1.140625" style="52" customWidth="1"/>
    <col min="12850" max="13052" width="11.42578125" style="52"/>
    <col min="13053" max="13053" width="2.28515625" style="52" customWidth="1"/>
    <col min="13054" max="13054" width="48.7109375" style="52" customWidth="1"/>
    <col min="13055" max="13071" width="11.42578125" style="52" customWidth="1"/>
    <col min="13072" max="13077" width="10.7109375" style="52" customWidth="1"/>
    <col min="13078" max="13079" width="11.42578125" style="52" customWidth="1"/>
    <col min="13080" max="13080" width="1.7109375" style="52" customWidth="1"/>
    <col min="13081" max="13096" width="11.42578125" style="52" customWidth="1"/>
    <col min="13097" max="13102" width="6.7109375" style="52" customWidth="1"/>
    <col min="13103" max="13104" width="11.42578125" style="52" customWidth="1"/>
    <col min="13105" max="13105" width="1.140625" style="52" customWidth="1"/>
    <col min="13106" max="13308" width="11.42578125" style="52"/>
    <col min="13309" max="13309" width="2.28515625" style="52" customWidth="1"/>
    <col min="13310" max="13310" width="48.7109375" style="52" customWidth="1"/>
    <col min="13311" max="13327" width="11.42578125" style="52" customWidth="1"/>
    <col min="13328" max="13333" width="10.7109375" style="52" customWidth="1"/>
    <col min="13334" max="13335" width="11.42578125" style="52" customWidth="1"/>
    <col min="13336" max="13336" width="1.7109375" style="52" customWidth="1"/>
    <col min="13337" max="13352" width="11.42578125" style="52" customWidth="1"/>
    <col min="13353" max="13358" width="6.7109375" style="52" customWidth="1"/>
    <col min="13359" max="13360" width="11.42578125" style="52" customWidth="1"/>
    <col min="13361" max="13361" width="1.140625" style="52" customWidth="1"/>
    <col min="13362" max="13564" width="11.42578125" style="52"/>
    <col min="13565" max="13565" width="2.28515625" style="52" customWidth="1"/>
    <col min="13566" max="13566" width="48.7109375" style="52" customWidth="1"/>
    <col min="13567" max="13583" width="11.42578125" style="52" customWidth="1"/>
    <col min="13584" max="13589" width="10.7109375" style="52" customWidth="1"/>
    <col min="13590" max="13591" width="11.42578125" style="52" customWidth="1"/>
    <col min="13592" max="13592" width="1.7109375" style="52" customWidth="1"/>
    <col min="13593" max="13608" width="11.42578125" style="52" customWidth="1"/>
    <col min="13609" max="13614" width="6.7109375" style="52" customWidth="1"/>
    <col min="13615" max="13616" width="11.42578125" style="52" customWidth="1"/>
    <col min="13617" max="13617" width="1.140625" style="52" customWidth="1"/>
    <col min="13618" max="13820" width="11.42578125" style="52"/>
    <col min="13821" max="13821" width="2.28515625" style="52" customWidth="1"/>
    <col min="13822" max="13822" width="48.7109375" style="52" customWidth="1"/>
    <col min="13823" max="13839" width="11.42578125" style="52" customWidth="1"/>
    <col min="13840" max="13845" width="10.7109375" style="52" customWidth="1"/>
    <col min="13846" max="13847" width="11.42578125" style="52" customWidth="1"/>
    <col min="13848" max="13848" width="1.7109375" style="52" customWidth="1"/>
    <col min="13849" max="13864" width="11.42578125" style="52" customWidth="1"/>
    <col min="13865" max="13870" width="6.7109375" style="52" customWidth="1"/>
    <col min="13871" max="13872" width="11.42578125" style="52" customWidth="1"/>
    <col min="13873" max="13873" width="1.140625" style="52" customWidth="1"/>
    <col min="13874" max="14076" width="11.42578125" style="52"/>
    <col min="14077" max="14077" width="2.28515625" style="52" customWidth="1"/>
    <col min="14078" max="14078" width="48.7109375" style="52" customWidth="1"/>
    <col min="14079" max="14095" width="11.42578125" style="52" customWidth="1"/>
    <col min="14096" max="14101" width="10.7109375" style="52" customWidth="1"/>
    <col min="14102" max="14103" width="11.42578125" style="52" customWidth="1"/>
    <col min="14104" max="14104" width="1.7109375" style="52" customWidth="1"/>
    <col min="14105" max="14120" width="11.42578125" style="52" customWidth="1"/>
    <col min="14121" max="14126" width="6.7109375" style="52" customWidth="1"/>
    <col min="14127" max="14128" width="11.42578125" style="52" customWidth="1"/>
    <col min="14129" max="14129" width="1.140625" style="52" customWidth="1"/>
    <col min="14130" max="14332" width="11.42578125" style="52"/>
    <col min="14333" max="14333" width="2.28515625" style="52" customWidth="1"/>
    <col min="14334" max="14334" width="48.7109375" style="52" customWidth="1"/>
    <col min="14335" max="14351" width="11.42578125" style="52" customWidth="1"/>
    <col min="14352" max="14357" width="10.7109375" style="52" customWidth="1"/>
    <col min="14358" max="14359" width="11.42578125" style="52" customWidth="1"/>
    <col min="14360" max="14360" width="1.7109375" style="52" customWidth="1"/>
    <col min="14361" max="14376" width="11.42578125" style="52" customWidth="1"/>
    <col min="14377" max="14382" width="6.7109375" style="52" customWidth="1"/>
    <col min="14383" max="14384" width="11.42578125" style="52" customWidth="1"/>
    <col min="14385" max="14385" width="1.140625" style="52" customWidth="1"/>
    <col min="14386" max="14588" width="11.42578125" style="52"/>
    <col min="14589" max="14589" width="2.28515625" style="52" customWidth="1"/>
    <col min="14590" max="14590" width="48.7109375" style="52" customWidth="1"/>
    <col min="14591" max="14607" width="11.42578125" style="52" customWidth="1"/>
    <col min="14608" max="14613" width="10.7109375" style="52" customWidth="1"/>
    <col min="14614" max="14615" width="11.42578125" style="52" customWidth="1"/>
    <col min="14616" max="14616" width="1.7109375" style="52" customWidth="1"/>
    <col min="14617" max="14632" width="11.42578125" style="52" customWidth="1"/>
    <col min="14633" max="14638" width="6.7109375" style="52" customWidth="1"/>
    <col min="14639" max="14640" width="11.42578125" style="52" customWidth="1"/>
    <col min="14641" max="14641" width="1.140625" style="52" customWidth="1"/>
    <col min="14642" max="14844" width="11.42578125" style="52"/>
    <col min="14845" max="14845" width="2.28515625" style="52" customWidth="1"/>
    <col min="14846" max="14846" width="48.7109375" style="52" customWidth="1"/>
    <col min="14847" max="14863" width="11.42578125" style="52" customWidth="1"/>
    <col min="14864" max="14869" width="10.7109375" style="52" customWidth="1"/>
    <col min="14870" max="14871" width="11.42578125" style="52" customWidth="1"/>
    <col min="14872" max="14872" width="1.7109375" style="52" customWidth="1"/>
    <col min="14873" max="14888" width="11.42578125" style="52" customWidth="1"/>
    <col min="14889" max="14894" width="6.7109375" style="52" customWidth="1"/>
    <col min="14895" max="14896" width="11.42578125" style="52" customWidth="1"/>
    <col min="14897" max="14897" width="1.140625" style="52" customWidth="1"/>
    <col min="14898" max="15100" width="11.42578125" style="52"/>
    <col min="15101" max="15101" width="2.28515625" style="52" customWidth="1"/>
    <col min="15102" max="15102" width="48.7109375" style="52" customWidth="1"/>
    <col min="15103" max="15119" width="11.42578125" style="52" customWidth="1"/>
    <col min="15120" max="15125" width="10.7109375" style="52" customWidth="1"/>
    <col min="15126" max="15127" width="11.42578125" style="52" customWidth="1"/>
    <col min="15128" max="15128" width="1.7109375" style="52" customWidth="1"/>
    <col min="15129" max="15144" width="11.42578125" style="52" customWidth="1"/>
    <col min="15145" max="15150" width="6.7109375" style="52" customWidth="1"/>
    <col min="15151" max="15152" width="11.42578125" style="52" customWidth="1"/>
    <col min="15153" max="15153" width="1.140625" style="52" customWidth="1"/>
    <col min="15154" max="15356" width="11.42578125" style="52"/>
    <col min="15357" max="15357" width="2.28515625" style="52" customWidth="1"/>
    <col min="15358" max="15358" width="48.7109375" style="52" customWidth="1"/>
    <col min="15359" max="15375" width="11.42578125" style="52" customWidth="1"/>
    <col min="15376" max="15381" width="10.7109375" style="52" customWidth="1"/>
    <col min="15382" max="15383" width="11.42578125" style="52" customWidth="1"/>
    <col min="15384" max="15384" width="1.7109375" style="52" customWidth="1"/>
    <col min="15385" max="15400" width="11.42578125" style="52" customWidth="1"/>
    <col min="15401" max="15406" width="6.7109375" style="52" customWidth="1"/>
    <col min="15407" max="15408" width="11.42578125" style="52" customWidth="1"/>
    <col min="15409" max="15409" width="1.140625" style="52" customWidth="1"/>
    <col min="15410" max="15612" width="11.42578125" style="52"/>
    <col min="15613" max="15613" width="2.28515625" style="52" customWidth="1"/>
    <col min="15614" max="15614" width="48.7109375" style="52" customWidth="1"/>
    <col min="15615" max="15631" width="11.42578125" style="52" customWidth="1"/>
    <col min="15632" max="15637" width="10.7109375" style="52" customWidth="1"/>
    <col min="15638" max="15639" width="11.42578125" style="52" customWidth="1"/>
    <col min="15640" max="15640" width="1.7109375" style="52" customWidth="1"/>
    <col min="15641" max="15656" width="11.42578125" style="52" customWidth="1"/>
    <col min="15657" max="15662" width="6.7109375" style="52" customWidth="1"/>
    <col min="15663" max="15664" width="11.42578125" style="52" customWidth="1"/>
    <col min="15665" max="15665" width="1.140625" style="52" customWidth="1"/>
    <col min="15666" max="15868" width="11.42578125" style="52"/>
    <col min="15869" max="15869" width="2.28515625" style="52" customWidth="1"/>
    <col min="15870" max="15870" width="48.7109375" style="52" customWidth="1"/>
    <col min="15871" max="15887" width="11.42578125" style="52" customWidth="1"/>
    <col min="15888" max="15893" width="10.7109375" style="52" customWidth="1"/>
    <col min="15894" max="15895" width="11.42578125" style="52" customWidth="1"/>
    <col min="15896" max="15896" width="1.7109375" style="52" customWidth="1"/>
    <col min="15897" max="15912" width="11.42578125" style="52" customWidth="1"/>
    <col min="15913" max="15918" width="6.7109375" style="52" customWidth="1"/>
    <col min="15919" max="15920" width="11.42578125" style="52" customWidth="1"/>
    <col min="15921" max="15921" width="1.140625" style="52" customWidth="1"/>
    <col min="15922" max="16124" width="11.42578125" style="52"/>
    <col min="16125" max="16125" width="2.28515625" style="52" customWidth="1"/>
    <col min="16126" max="16126" width="48.7109375" style="52" customWidth="1"/>
    <col min="16127" max="16143" width="11.42578125" style="52" customWidth="1"/>
    <col min="16144" max="16149" width="10.7109375" style="52" customWidth="1"/>
    <col min="16150" max="16151" width="11.42578125" style="52" customWidth="1"/>
    <col min="16152" max="16152" width="1.7109375" style="52" customWidth="1"/>
    <col min="16153" max="16168" width="11.42578125" style="52" customWidth="1"/>
    <col min="16169" max="16174" width="6.7109375" style="52" customWidth="1"/>
    <col min="16175" max="16176" width="11.42578125" style="52" customWidth="1"/>
    <col min="16177" max="16177" width="1.140625" style="52" customWidth="1"/>
    <col min="16178" max="16384" width="11.42578125" style="52"/>
  </cols>
  <sheetData>
    <row r="1" spans="1:59" ht="15" customHeight="1" x14ac:dyDescent="0.25">
      <c r="A1" s="204"/>
      <c r="B1" s="1" t="s">
        <v>339</v>
      </c>
    </row>
    <row r="2" spans="1:59" ht="15" customHeight="1" x14ac:dyDescent="0.2">
      <c r="B2" s="3" t="s">
        <v>340</v>
      </c>
      <c r="C2" s="53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</row>
    <row r="3" spans="1:59" ht="15" customHeight="1" x14ac:dyDescent="0.2">
      <c r="B3" s="5" t="s">
        <v>0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6"/>
    </row>
    <row r="4" spans="1:59" ht="12" customHeight="1" x14ac:dyDescent="0.25">
      <c r="B4" s="204" t="s">
        <v>892</v>
      </c>
    </row>
    <row r="5" spans="1:59" ht="12" customHeight="1" thickBot="1" x14ac:dyDescent="0.2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</row>
    <row r="6" spans="1:59" ht="12" customHeight="1" thickTop="1" x14ac:dyDescent="0.2">
      <c r="A6" s="53"/>
      <c r="B6" s="8"/>
      <c r="C6" s="274">
        <v>1995</v>
      </c>
      <c r="D6" s="274">
        <v>1996</v>
      </c>
      <c r="E6" s="274">
        <v>1997</v>
      </c>
      <c r="F6" s="274">
        <v>1998</v>
      </c>
      <c r="G6" s="274">
        <v>1999</v>
      </c>
      <c r="H6" s="274">
        <v>2000</v>
      </c>
      <c r="I6" s="274">
        <v>2001</v>
      </c>
      <c r="J6" s="274">
        <v>2002</v>
      </c>
      <c r="K6" s="274">
        <v>2003</v>
      </c>
      <c r="L6" s="274">
        <v>2004</v>
      </c>
      <c r="M6" s="274">
        <v>2005</v>
      </c>
      <c r="N6" s="274">
        <v>2006</v>
      </c>
      <c r="O6" s="274">
        <v>2007</v>
      </c>
      <c r="P6" s="274">
        <v>2008</v>
      </c>
      <c r="Q6" s="276">
        <v>2009</v>
      </c>
      <c r="R6" s="278">
        <v>2010</v>
      </c>
      <c r="S6" s="274">
        <v>2011</v>
      </c>
      <c r="T6" s="276">
        <v>2012</v>
      </c>
      <c r="U6" s="278">
        <v>2013</v>
      </c>
      <c r="V6" s="278">
        <v>2014</v>
      </c>
      <c r="W6" s="278">
        <v>2015</v>
      </c>
      <c r="X6" s="280" t="s">
        <v>58</v>
      </c>
      <c r="Y6" s="278" t="s">
        <v>59</v>
      </c>
      <c r="Z6" s="9"/>
      <c r="AA6" s="272" t="s">
        <v>1</v>
      </c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10"/>
      <c r="AX6" s="56"/>
    </row>
    <row r="7" spans="1:59" ht="12" customHeight="1" thickBot="1" x14ac:dyDescent="0.25">
      <c r="A7" s="57"/>
      <c r="B7" s="11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7"/>
      <c r="R7" s="279"/>
      <c r="S7" s="275"/>
      <c r="T7" s="277"/>
      <c r="U7" s="279"/>
      <c r="V7" s="279"/>
      <c r="W7" s="279"/>
      <c r="X7" s="279"/>
      <c r="Y7" s="279"/>
      <c r="Z7" s="12"/>
      <c r="AA7" s="13" t="s">
        <v>2</v>
      </c>
      <c r="AB7" s="14" t="s">
        <v>3</v>
      </c>
      <c r="AC7" s="14" t="s">
        <v>4</v>
      </c>
      <c r="AD7" s="14" t="s">
        <v>5</v>
      </c>
      <c r="AE7" s="14" t="s">
        <v>6</v>
      </c>
      <c r="AF7" s="14" t="s">
        <v>7</v>
      </c>
      <c r="AG7" s="14" t="s">
        <v>8</v>
      </c>
      <c r="AH7" s="14" t="s">
        <v>9</v>
      </c>
      <c r="AI7" s="14" t="s">
        <v>10</v>
      </c>
      <c r="AJ7" s="14" t="s">
        <v>11</v>
      </c>
      <c r="AK7" s="14" t="s">
        <v>12</v>
      </c>
      <c r="AL7" s="14" t="s">
        <v>13</v>
      </c>
      <c r="AM7" s="14" t="s">
        <v>14</v>
      </c>
      <c r="AN7" s="15" t="s">
        <v>15</v>
      </c>
      <c r="AO7" s="14" t="s">
        <v>16</v>
      </c>
      <c r="AP7" s="15" t="s">
        <v>17</v>
      </c>
      <c r="AQ7" s="14" t="s">
        <v>18</v>
      </c>
      <c r="AR7" s="15">
        <v>13</v>
      </c>
      <c r="AS7" s="14">
        <v>14</v>
      </c>
      <c r="AT7" s="15">
        <v>15</v>
      </c>
      <c r="AU7" s="14">
        <v>16</v>
      </c>
      <c r="AV7" s="15">
        <v>17</v>
      </c>
      <c r="AW7" s="16"/>
      <c r="AX7" s="56"/>
    </row>
    <row r="8" spans="1:59" ht="6" customHeight="1" thickTop="1" thickBot="1" x14ac:dyDescent="0.3">
      <c r="A8" s="53"/>
      <c r="B8" s="58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17"/>
      <c r="Z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/>
    </row>
    <row r="9" spans="1:59" ht="6" customHeight="1" x14ac:dyDescent="0.25">
      <c r="A9" s="53"/>
      <c r="B9" s="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/>
    </row>
    <row r="10" spans="1:59" s="7" customFormat="1" ht="15" customHeight="1" x14ac:dyDescent="0.25">
      <c r="A10" s="72"/>
      <c r="B10" s="73" t="s">
        <v>341</v>
      </c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/>
      <c r="AX10" s="40"/>
      <c r="AY10" s="40"/>
      <c r="AZ10" s="40"/>
      <c r="BA10" s="40"/>
      <c r="BB10" s="40"/>
      <c r="BC10" s="40"/>
      <c r="BD10" s="40"/>
      <c r="BE10" s="40"/>
      <c r="BF10" s="40"/>
      <c r="BG10" s="40"/>
    </row>
    <row r="11" spans="1:59" s="7" customFormat="1" ht="15" customHeight="1" x14ac:dyDescent="0.25">
      <c r="A11" s="72"/>
      <c r="B11" s="23" t="s">
        <v>342</v>
      </c>
      <c r="C11" s="24">
        <v>93.416000000000011</v>
      </c>
      <c r="D11" s="24">
        <v>91.248000000000019</v>
      </c>
      <c r="E11" s="24">
        <v>101.97099999999999</v>
      </c>
      <c r="F11" s="24">
        <v>100.331</v>
      </c>
      <c r="G11" s="24">
        <v>107.276</v>
      </c>
      <c r="H11" s="24">
        <v>115.95500000000001</v>
      </c>
      <c r="I11" s="24">
        <v>138.55099999999999</v>
      </c>
      <c r="J11" s="24">
        <v>92.552999999999997</v>
      </c>
      <c r="K11" s="24">
        <v>115.10700000000001</v>
      </c>
      <c r="L11" s="24">
        <v>125.446</v>
      </c>
      <c r="M11" s="24">
        <v>112.514</v>
      </c>
      <c r="N11" s="24">
        <v>116.83100000000002</v>
      </c>
      <c r="O11" s="24">
        <v>118.01500000000001</v>
      </c>
      <c r="P11" s="24">
        <v>108.536</v>
      </c>
      <c r="Q11" s="24">
        <v>102.684</v>
      </c>
      <c r="R11" s="24">
        <v>101.047</v>
      </c>
      <c r="S11" s="24">
        <v>96.334999999999994</v>
      </c>
      <c r="T11" s="24">
        <v>87.341000000000008</v>
      </c>
      <c r="U11" s="24">
        <v>86.86</v>
      </c>
      <c r="V11" s="24">
        <v>86.12700000000001</v>
      </c>
      <c r="W11" s="24">
        <v>86.811999999999998</v>
      </c>
      <c r="X11" s="81">
        <v>93.734999999999985</v>
      </c>
      <c r="Y11" s="81">
        <v>88.821999999999989</v>
      </c>
      <c r="Z11"/>
      <c r="AA11" s="25">
        <v>-2.3208015757471867</v>
      </c>
      <c r="AB11" s="25">
        <v>11.751490443626126</v>
      </c>
      <c r="AC11" s="25">
        <v>-1.6083003991330735</v>
      </c>
      <c r="AD11" s="25">
        <v>6.9220878890871145</v>
      </c>
      <c r="AE11" s="25">
        <v>8.0903463962116575</v>
      </c>
      <c r="AF11" s="25">
        <v>19.486869906429195</v>
      </c>
      <c r="AG11" s="25">
        <v>-33.199327323512641</v>
      </c>
      <c r="AH11" s="25">
        <v>24.368740073255342</v>
      </c>
      <c r="AI11" s="25">
        <v>8.9820775452405019</v>
      </c>
      <c r="AJ11" s="25">
        <v>-10.308818136887588</v>
      </c>
      <c r="AK11" s="25">
        <v>3.8368558579376981</v>
      </c>
      <c r="AL11" s="25">
        <v>1.0134296548005215</v>
      </c>
      <c r="AM11" s="25">
        <v>-8.0320298267169523</v>
      </c>
      <c r="AN11" s="25">
        <v>-5.3917594162305633</v>
      </c>
      <c r="AO11" s="25">
        <v>-1.5942113669120803</v>
      </c>
      <c r="AP11" s="25">
        <v>-4.6631765416093538</v>
      </c>
      <c r="AQ11" s="25">
        <v>-9.3361706544869314</v>
      </c>
      <c r="AR11" s="25">
        <v>-0.55071501356752117</v>
      </c>
      <c r="AS11" s="25">
        <v>-0.84388671425280903</v>
      </c>
      <c r="AT11" s="25">
        <v>0.79533711844135746</v>
      </c>
      <c r="AU11" s="25">
        <v>7.9747039579781465</v>
      </c>
      <c r="AV11" s="25">
        <v>-5.2413719528457863</v>
      </c>
      <c r="AW11"/>
      <c r="BC11" s="24"/>
    </row>
    <row r="12" spans="1:59" s="7" customFormat="1" ht="15" customHeight="1" x14ac:dyDescent="0.25">
      <c r="B12" s="23" t="s">
        <v>343</v>
      </c>
      <c r="C12" s="24">
        <v>2440.2569999999996</v>
      </c>
      <c r="D12" s="24">
        <v>2378.9089999999997</v>
      </c>
      <c r="E12" s="24">
        <v>2386.7150000000001</v>
      </c>
      <c r="F12" s="24">
        <v>2381.4870000000001</v>
      </c>
      <c r="G12" s="24">
        <v>2490.5160000000001</v>
      </c>
      <c r="H12" s="24">
        <v>2634.6910000000003</v>
      </c>
      <c r="I12" s="24">
        <v>2754.97</v>
      </c>
      <c r="J12" s="24">
        <v>2742.3060000000005</v>
      </c>
      <c r="K12" s="24">
        <v>2993.4960000000005</v>
      </c>
      <c r="L12" s="24">
        <v>3032.7690000000002</v>
      </c>
      <c r="M12" s="24">
        <v>3127.2110000000002</v>
      </c>
      <c r="N12" s="24">
        <v>3280.2350000000006</v>
      </c>
      <c r="O12" s="24">
        <v>3334.8070000000002</v>
      </c>
      <c r="P12" s="24">
        <v>3243.3680000000004</v>
      </c>
      <c r="Q12" s="24">
        <v>3292.7359999999999</v>
      </c>
      <c r="R12" s="24">
        <v>3269.056</v>
      </c>
      <c r="S12" s="24">
        <v>3290.0320000000002</v>
      </c>
      <c r="T12" s="24">
        <v>3301.1099999999997</v>
      </c>
      <c r="U12" s="24">
        <v>3293.5069999999996</v>
      </c>
      <c r="V12" s="24">
        <v>3428.1279999999992</v>
      </c>
      <c r="W12" s="24">
        <v>3536.4430000000007</v>
      </c>
      <c r="X12" s="81">
        <v>3649.1929999999998</v>
      </c>
      <c r="Y12" s="81">
        <v>3791.6800000000003</v>
      </c>
      <c r="Z12"/>
      <c r="AA12" s="25">
        <v>-2.5139975010828763</v>
      </c>
      <c r="AB12" s="25">
        <v>0.3281336108275052</v>
      </c>
      <c r="AC12" s="25">
        <v>-0.21904584334535399</v>
      </c>
      <c r="AD12" s="25">
        <v>4.5781900132144324</v>
      </c>
      <c r="AE12" s="25">
        <v>5.7889610024589357</v>
      </c>
      <c r="AF12" s="25">
        <v>4.5652032819028694</v>
      </c>
      <c r="AG12" s="25">
        <v>-0.45967832680571136</v>
      </c>
      <c r="AH12" s="25">
        <v>9.159809299181056</v>
      </c>
      <c r="AI12" s="25">
        <v>1.3119442952320524</v>
      </c>
      <c r="AJ12" s="25">
        <v>3.1140518780032371</v>
      </c>
      <c r="AK12" s="25">
        <v>4.893305888217979</v>
      </c>
      <c r="AL12" s="25">
        <v>1.6636612925598213</v>
      </c>
      <c r="AM12" s="25">
        <v>-2.7419577804652517</v>
      </c>
      <c r="AN12" s="25">
        <v>1.5221214490615766</v>
      </c>
      <c r="AO12" s="25">
        <v>-0.71915877859627486</v>
      </c>
      <c r="AP12" s="25">
        <v>0.64165312555062115</v>
      </c>
      <c r="AQ12" s="25">
        <v>0.33671405019767342</v>
      </c>
      <c r="AR12" s="25">
        <v>-0.23031646930881025</v>
      </c>
      <c r="AS12" s="25">
        <v>4.087466642700309</v>
      </c>
      <c r="AT12" s="25">
        <v>3.1595961411009577</v>
      </c>
      <c r="AU12" s="25">
        <v>3.1882317910962814</v>
      </c>
      <c r="AV12" s="25">
        <v>3.9046167193678314</v>
      </c>
      <c r="AW12"/>
    </row>
    <row r="13" spans="1:59" s="30" customFormat="1" ht="15" customHeight="1" x14ac:dyDescent="0.25">
      <c r="B13" s="23" t="s">
        <v>344</v>
      </c>
      <c r="C13" s="24">
        <v>26530.802</v>
      </c>
      <c r="D13" s="24">
        <v>27704.038000000004</v>
      </c>
      <c r="E13" s="24">
        <v>28804.565000000006</v>
      </c>
      <c r="F13" s="24">
        <v>31102.822</v>
      </c>
      <c r="G13" s="24">
        <v>32858.880000000005</v>
      </c>
      <c r="H13" s="24">
        <v>33213.600000000006</v>
      </c>
      <c r="I13" s="24">
        <v>34837.618999999999</v>
      </c>
      <c r="J13" s="24">
        <v>35504.923999999999</v>
      </c>
      <c r="K13" s="24">
        <v>37329.019000000008</v>
      </c>
      <c r="L13" s="24">
        <v>38875.796000000002</v>
      </c>
      <c r="M13" s="24">
        <v>39533.669000000002</v>
      </c>
      <c r="N13" s="24">
        <v>40128.675000000003</v>
      </c>
      <c r="O13" s="24">
        <v>41401.271000000001</v>
      </c>
      <c r="P13" s="24">
        <v>40644.334999999999</v>
      </c>
      <c r="Q13" s="24">
        <v>38182.324000000001</v>
      </c>
      <c r="R13" s="24">
        <v>37317.166000000005</v>
      </c>
      <c r="S13" s="24">
        <v>34761.53</v>
      </c>
      <c r="T13" s="24">
        <v>32557.432999999997</v>
      </c>
      <c r="U13" s="24">
        <v>31396.925000000003</v>
      </c>
      <c r="V13" s="24">
        <v>31215.346000000001</v>
      </c>
      <c r="W13" s="24">
        <v>32349.857</v>
      </c>
      <c r="X13" s="81">
        <v>33081.843000000001</v>
      </c>
      <c r="Y13" s="81">
        <v>33761.764999999999</v>
      </c>
      <c r="Z13"/>
      <c r="AA13" s="25">
        <v>4.4221656020801952</v>
      </c>
      <c r="AB13" s="25">
        <v>3.9724425731729132</v>
      </c>
      <c r="AC13" s="25">
        <v>7.9787943334676079</v>
      </c>
      <c r="AD13" s="25">
        <v>5.6459764326208228</v>
      </c>
      <c r="AE13" s="25">
        <v>1.0795255346499975</v>
      </c>
      <c r="AF13" s="25">
        <v>4.8896205168966711</v>
      </c>
      <c r="AG13" s="25">
        <v>1.9154724667033081</v>
      </c>
      <c r="AH13" s="25">
        <v>5.1375831701541133</v>
      </c>
      <c r="AI13" s="25">
        <v>4.1436315269897506</v>
      </c>
      <c r="AJ13" s="25">
        <v>1.6922431633296964</v>
      </c>
      <c r="AK13" s="25">
        <v>1.5050614199253836</v>
      </c>
      <c r="AL13" s="25">
        <v>3.1712883617512855</v>
      </c>
      <c r="AM13" s="25">
        <v>-1.8282916966486404</v>
      </c>
      <c r="AN13" s="25">
        <v>-6.0574517949426374</v>
      </c>
      <c r="AO13" s="25">
        <v>-2.2658599827501225</v>
      </c>
      <c r="AP13" s="25">
        <v>-6.8484193038667662</v>
      </c>
      <c r="AQ13" s="25">
        <v>-6.3406213708084822</v>
      </c>
      <c r="AR13" s="25">
        <v>-3.5644947806542193</v>
      </c>
      <c r="AS13" s="25">
        <v>-0.57833370624671532</v>
      </c>
      <c r="AT13" s="25">
        <v>3.6344655606252085</v>
      </c>
      <c r="AU13" s="25">
        <v>2.2627178846571123</v>
      </c>
      <c r="AV13" s="25">
        <v>2.0552724344892108</v>
      </c>
      <c r="AW13"/>
    </row>
    <row r="14" spans="1:59" s="7" customFormat="1" ht="15" customHeight="1" x14ac:dyDescent="0.25">
      <c r="A14" s="72"/>
      <c r="B14" s="23" t="s">
        <v>345</v>
      </c>
      <c r="C14" s="24">
        <v>3746.7440000000006</v>
      </c>
      <c r="D14" s="24">
        <v>3524.0340000000001</v>
      </c>
      <c r="E14" s="24">
        <v>3893.3050000000003</v>
      </c>
      <c r="F14" s="24">
        <v>4428.4409999999998</v>
      </c>
      <c r="G14" s="24">
        <v>4293.0349999999999</v>
      </c>
      <c r="H14" s="24">
        <v>4165.9210000000003</v>
      </c>
      <c r="I14" s="24">
        <v>4452.3789999999999</v>
      </c>
      <c r="J14" s="24">
        <v>4225.5609999999997</v>
      </c>
      <c r="K14" s="24">
        <v>4468.384</v>
      </c>
      <c r="L14" s="24">
        <v>4458.2619999999997</v>
      </c>
      <c r="M14" s="24">
        <v>4404.2529999999997</v>
      </c>
      <c r="N14" s="24">
        <v>4326.4310000000005</v>
      </c>
      <c r="O14" s="24">
        <v>4096.9410000000007</v>
      </c>
      <c r="P14" s="24">
        <v>4310.0849999999991</v>
      </c>
      <c r="Q14" s="24">
        <v>3750.2450000000003</v>
      </c>
      <c r="R14" s="24">
        <v>3438.6460000000002</v>
      </c>
      <c r="S14" s="24">
        <v>2840.3480000000004</v>
      </c>
      <c r="T14" s="24">
        <v>2584.2409999999995</v>
      </c>
      <c r="U14" s="24">
        <v>2151.877</v>
      </c>
      <c r="V14" s="24">
        <v>2177.355</v>
      </c>
      <c r="W14" s="24">
        <v>2143.3490000000002</v>
      </c>
      <c r="X14" s="81">
        <v>2214.681</v>
      </c>
      <c r="Y14" s="81">
        <v>2067.5700000000002</v>
      </c>
      <c r="Z14"/>
      <c r="AA14" s="25">
        <v>-5.9440943923577505</v>
      </c>
      <c r="AB14" s="25">
        <v>10.478644644177672</v>
      </c>
      <c r="AC14" s="25">
        <v>13.745031534904134</v>
      </c>
      <c r="AD14" s="25">
        <v>-3.05764489128341</v>
      </c>
      <c r="AE14" s="25">
        <v>-2.9609355619043307</v>
      </c>
      <c r="AF14" s="25">
        <v>6.8762225687909018</v>
      </c>
      <c r="AG14" s="25">
        <v>-5.0943102552590469</v>
      </c>
      <c r="AH14" s="25">
        <v>5.7465269108646249</v>
      </c>
      <c r="AI14" s="25">
        <v>-0.22652484656646113</v>
      </c>
      <c r="AJ14" s="25">
        <v>-1.2114362054091934</v>
      </c>
      <c r="AK14" s="25">
        <v>-1.7669738772954053</v>
      </c>
      <c r="AL14" s="25">
        <v>-5.3043721256620007</v>
      </c>
      <c r="AM14" s="25">
        <v>5.2025157306389911</v>
      </c>
      <c r="AN14" s="25">
        <v>-12.98907098119872</v>
      </c>
      <c r="AO14" s="25">
        <v>-8.308763827429944</v>
      </c>
      <c r="AP14" s="25">
        <v>-17.399232139627042</v>
      </c>
      <c r="AQ14" s="25">
        <v>-9.0167472436476395</v>
      </c>
      <c r="AR14" s="25">
        <v>-16.730792522833578</v>
      </c>
      <c r="AS14" s="25">
        <v>1.1839896053538406</v>
      </c>
      <c r="AT14" s="25">
        <v>-1.5618031969981863</v>
      </c>
      <c r="AU14" s="25">
        <v>3.3280627653265928</v>
      </c>
      <c r="AV14" s="25">
        <v>-6.6425367806921116</v>
      </c>
      <c r="AW14"/>
      <c r="BA14" s="24"/>
      <c r="BB14" s="24"/>
      <c r="BC14" s="24"/>
    </row>
    <row r="15" spans="1:59" s="7" customFormat="1" ht="15" customHeight="1" x14ac:dyDescent="0.25">
      <c r="A15" s="72"/>
      <c r="B15" s="23" t="s">
        <v>346</v>
      </c>
      <c r="C15" s="24">
        <v>132753.55899999998</v>
      </c>
      <c r="D15" s="24">
        <v>136641.78099999999</v>
      </c>
      <c r="E15" s="24">
        <v>142010.726</v>
      </c>
      <c r="F15" s="24">
        <v>152226.63499999998</v>
      </c>
      <c r="G15" s="24">
        <v>166107.81900000002</v>
      </c>
      <c r="H15" s="24">
        <v>176912.03899999999</v>
      </c>
      <c r="I15" s="24">
        <v>187603.32</v>
      </c>
      <c r="J15" s="24">
        <v>193624.14</v>
      </c>
      <c r="K15" s="24">
        <v>208213.98000000007</v>
      </c>
      <c r="L15" s="24">
        <v>223904.01</v>
      </c>
      <c r="M15" s="24">
        <v>234355.00099999996</v>
      </c>
      <c r="N15" s="24">
        <v>240964.99900000001</v>
      </c>
      <c r="O15" s="24">
        <v>248397.272</v>
      </c>
      <c r="P15" s="24">
        <v>250192.18900000004</v>
      </c>
      <c r="Q15" s="24">
        <v>238795.46699999998</v>
      </c>
      <c r="R15" s="24">
        <v>246599.17100000003</v>
      </c>
      <c r="S15" s="24">
        <v>241164.22399999999</v>
      </c>
      <c r="T15" s="24">
        <v>238122.09199999998</v>
      </c>
      <c r="U15" s="24">
        <v>232115.55099999998</v>
      </c>
      <c r="V15" s="24">
        <v>230180.821</v>
      </c>
      <c r="W15" s="24">
        <v>234308.28999999995</v>
      </c>
      <c r="X15" s="81">
        <v>235289.88200000001</v>
      </c>
      <c r="Y15" s="81">
        <v>235211.80500000002</v>
      </c>
      <c r="Z15"/>
      <c r="AA15" s="25">
        <v>2.9289022676974028</v>
      </c>
      <c r="AB15" s="25">
        <v>3.9292118126007209</v>
      </c>
      <c r="AC15" s="25">
        <v>7.1937587305905231</v>
      </c>
      <c r="AD15" s="25">
        <v>9.1187616411543466</v>
      </c>
      <c r="AE15" s="25">
        <v>6.5043416168145409</v>
      </c>
      <c r="AF15" s="25">
        <v>6.0432749859380781</v>
      </c>
      <c r="AG15" s="25">
        <v>3.2093355277507918</v>
      </c>
      <c r="AH15" s="25">
        <v>7.5351348235814264</v>
      </c>
      <c r="AI15" s="25">
        <v>7.5355314758403518</v>
      </c>
      <c r="AJ15" s="25">
        <v>4.6676211828452514</v>
      </c>
      <c r="AK15" s="25">
        <v>2.8205064845192065</v>
      </c>
      <c r="AL15" s="25">
        <v>3.0843786570015448</v>
      </c>
      <c r="AM15" s="25">
        <v>0.72259932065600341</v>
      </c>
      <c r="AN15" s="25">
        <v>-4.5551869726836536</v>
      </c>
      <c r="AO15" s="25">
        <v>3.267944780543115</v>
      </c>
      <c r="AP15" s="25">
        <v>-2.2039599638394742</v>
      </c>
      <c r="AQ15" s="25">
        <v>-1.2614358587449572</v>
      </c>
      <c r="AR15" s="25">
        <v>-2.5224627205106187</v>
      </c>
      <c r="AS15" s="25">
        <v>-0.83352019787764309</v>
      </c>
      <c r="AT15" s="25">
        <v>1.7931420098636079</v>
      </c>
      <c r="AU15" s="25">
        <v>0.41893182695331121</v>
      </c>
      <c r="AV15" s="25">
        <v>-3.3183322349573115E-2</v>
      </c>
      <c r="AW15"/>
    </row>
    <row r="16" spans="1:59" s="40" customFormat="1" ht="6" customHeight="1" x14ac:dyDescent="0.25">
      <c r="B16" s="7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Z16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115"/>
      <c r="AR16" s="115"/>
      <c r="AS16" s="115"/>
      <c r="AT16" s="115"/>
      <c r="AU16" s="115"/>
      <c r="AV16" s="115"/>
      <c r="AW16"/>
    </row>
    <row r="17" spans="1:49" s="7" customFormat="1" ht="15" customHeight="1" x14ac:dyDescent="0.25">
      <c r="A17" s="72"/>
      <c r="B17" s="73" t="s">
        <v>347</v>
      </c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40"/>
      <c r="Y17" s="40"/>
      <c r="Z17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/>
    </row>
    <row r="18" spans="1:49" s="7" customFormat="1" ht="15" customHeight="1" x14ac:dyDescent="0.25">
      <c r="A18" s="72"/>
      <c r="B18" s="23" t="s">
        <v>348</v>
      </c>
      <c r="C18" s="79">
        <v>5.4246060632011641</v>
      </c>
      <c r="D18" s="79">
        <v>6.0919253024723812</v>
      </c>
      <c r="E18" s="79">
        <v>6.8931951241039133</v>
      </c>
      <c r="F18" s="79">
        <v>6.6193898196968037</v>
      </c>
      <c r="G18" s="79">
        <v>6.9285581117864199</v>
      </c>
      <c r="H18" s="79">
        <v>6.6620154370229816</v>
      </c>
      <c r="I18" s="79">
        <v>6.7447510303065306</v>
      </c>
      <c r="J18" s="79">
        <v>7.277214136764881</v>
      </c>
      <c r="K18" s="79">
        <v>7.289843363131693</v>
      </c>
      <c r="L18" s="79">
        <v>7.3016915644978715</v>
      </c>
      <c r="M18" s="79">
        <v>7.7286648772597202</v>
      </c>
      <c r="N18" s="79">
        <v>8.2023949123092308</v>
      </c>
      <c r="O18" s="79">
        <v>8.2019404313011055</v>
      </c>
      <c r="P18" s="79">
        <v>8.1983857890469523</v>
      </c>
      <c r="Q18" s="79">
        <v>8.2010050251256281</v>
      </c>
      <c r="R18" s="79">
        <v>8.198511583718469</v>
      </c>
      <c r="S18" s="79">
        <v>8.1915918409716095</v>
      </c>
      <c r="T18" s="79">
        <v>8.1911816901569701</v>
      </c>
      <c r="U18" s="79">
        <v>8.5836518535574484</v>
      </c>
      <c r="V18" s="79">
        <v>8.9962961672878414</v>
      </c>
      <c r="W18" s="79">
        <v>8.99518499746579</v>
      </c>
      <c r="X18" s="84">
        <v>9.0494265749186535</v>
      </c>
      <c r="Y18" s="84">
        <v>9.4353651122469664</v>
      </c>
      <c r="Z18"/>
      <c r="AA18" s="25">
        <v>12.301708759979874</v>
      </c>
      <c r="AB18" s="25">
        <v>13.15298172330413</v>
      </c>
      <c r="AC18" s="25">
        <v>-3.972110167746095</v>
      </c>
      <c r="AD18" s="25">
        <v>4.6706463965854992</v>
      </c>
      <c r="AE18" s="25">
        <v>-3.847015071000313</v>
      </c>
      <c r="AF18" s="25">
        <v>1.241900353814259</v>
      </c>
      <c r="AG18" s="25">
        <v>7.8944812649986211</v>
      </c>
      <c r="AH18" s="25">
        <v>0.17354479515737245</v>
      </c>
      <c r="AI18" s="25">
        <v>0.16253025992438513</v>
      </c>
      <c r="AJ18" s="25">
        <v>5.8475944784886451</v>
      </c>
      <c r="AK18" s="25">
        <v>6.1295196851319105</v>
      </c>
      <c r="AL18" s="25">
        <v>-5.5408330491775138E-3</v>
      </c>
      <c r="AM18" s="25">
        <v>-4.3339040120160495E-2</v>
      </c>
      <c r="AN18" s="25">
        <v>3.1948192559749615E-2</v>
      </c>
      <c r="AO18" s="25">
        <v>-3.0404095589746681E-2</v>
      </c>
      <c r="AP18" s="25">
        <v>-8.4402426906384775E-2</v>
      </c>
      <c r="AQ18" s="25">
        <v>-5.0069732794550074E-3</v>
      </c>
      <c r="AR18" s="25">
        <v>4.7913741660998044</v>
      </c>
      <c r="AS18" s="25">
        <v>4.807328171859333</v>
      </c>
      <c r="AT18" s="25">
        <v>-1.2351414419767644E-2</v>
      </c>
      <c r="AU18" s="25">
        <v>0.60300680272996021</v>
      </c>
      <c r="AV18" s="25">
        <v>4.2647844494144875</v>
      </c>
      <c r="AW18"/>
    </row>
    <row r="19" spans="1:49" s="7" customFormat="1" ht="15" customHeight="1" x14ac:dyDescent="0.25">
      <c r="A19" s="72"/>
      <c r="B19" s="23" t="s">
        <v>349</v>
      </c>
      <c r="C19" s="79">
        <v>7.710376407075159E-2</v>
      </c>
      <c r="D19" s="79">
        <v>7.6817986732573645E-2</v>
      </c>
      <c r="E19" s="79">
        <v>7.5063005008976766E-2</v>
      </c>
      <c r="F19" s="79">
        <v>7.4948551052346712E-2</v>
      </c>
      <c r="G19" s="79">
        <v>7.5801962324273359E-2</v>
      </c>
      <c r="H19" s="79">
        <v>7.5485132791663231E-2</v>
      </c>
      <c r="I19" s="79">
        <v>7.4602627251839415E-2</v>
      </c>
      <c r="J19" s="79">
        <v>8.0478983745796415E-2</v>
      </c>
      <c r="K19" s="79">
        <v>8.0360555016609339E-2</v>
      </c>
      <c r="L19" s="79">
        <v>8.117532195825003E-2</v>
      </c>
      <c r="M19" s="79">
        <v>8.3803107625292944E-2</v>
      </c>
      <c r="N19" s="79">
        <v>9.0121896754348382E-2</v>
      </c>
      <c r="O19" s="79">
        <v>8.9597388994325608E-2</v>
      </c>
      <c r="P19" s="79">
        <v>9.0425754955959364E-2</v>
      </c>
      <c r="Q19" s="79">
        <v>9.006825934420494E-2</v>
      </c>
      <c r="R19" s="79">
        <v>9.0184750582431125E-2</v>
      </c>
      <c r="S19" s="79">
        <v>9.0239851770438695E-2</v>
      </c>
      <c r="T19" s="79">
        <v>9.0456846333506008E-2</v>
      </c>
      <c r="U19" s="79">
        <v>9.0622852782763177E-2</v>
      </c>
      <c r="V19" s="79">
        <v>9.0283676688851761E-2</v>
      </c>
      <c r="W19" s="79">
        <v>8.988099058856594E-2</v>
      </c>
      <c r="X19" s="84">
        <v>8.9832464328414532E-2</v>
      </c>
      <c r="Y19" s="84">
        <v>9.0445659971305603E-2</v>
      </c>
      <c r="Z19"/>
      <c r="AA19" s="25">
        <v>-0.3706399312953273</v>
      </c>
      <c r="AB19" s="25">
        <v>-2.2845973947566409</v>
      </c>
      <c r="AC19" s="25">
        <v>-0.152477184488372</v>
      </c>
      <c r="AD19" s="25">
        <v>1.1386628026078764</v>
      </c>
      <c r="AE19" s="25">
        <v>-0.41797009324740381</v>
      </c>
      <c r="AF19" s="25">
        <v>-1.16911172728477</v>
      </c>
      <c r="AG19" s="25">
        <v>7.8768760704900131</v>
      </c>
      <c r="AH19" s="25">
        <v>-0.14715485170780548</v>
      </c>
      <c r="AI19" s="25">
        <v>1.0138891418461335</v>
      </c>
      <c r="AJ19" s="25">
        <v>3.2371730763130615</v>
      </c>
      <c r="AK19" s="25">
        <v>7.5400415427414762</v>
      </c>
      <c r="AL19" s="25">
        <v>-0.58199813687062329</v>
      </c>
      <c r="AM19" s="25">
        <v>0.92454252398607117</v>
      </c>
      <c r="AN19" s="25">
        <v>-0.39534711314109305</v>
      </c>
      <c r="AO19" s="25">
        <v>0.12933661544518374</v>
      </c>
      <c r="AP19" s="25">
        <v>6.109812097024743E-2</v>
      </c>
      <c r="AQ19" s="25">
        <v>0.24046422817640031</v>
      </c>
      <c r="AR19" s="25">
        <v>0.18352004959925208</v>
      </c>
      <c r="AS19" s="25">
        <v>-0.37427214383161589</v>
      </c>
      <c r="AT19" s="25">
        <v>-0.44602315175268487</v>
      </c>
      <c r="AU19" s="25">
        <v>-5.3989458542505954E-2</v>
      </c>
      <c r="AV19" s="25">
        <v>0.6825991555227916</v>
      </c>
      <c r="AW19"/>
    </row>
    <row r="20" spans="1:49" s="7" customFormat="1" ht="15" customHeight="1" x14ac:dyDescent="0.25">
      <c r="A20" s="72"/>
      <c r="B20" s="23" t="s">
        <v>350</v>
      </c>
      <c r="C20" s="79"/>
      <c r="D20" s="79"/>
      <c r="E20" s="79"/>
      <c r="F20" s="79"/>
      <c r="G20" s="79"/>
      <c r="H20" s="79">
        <v>0.2634208577209336</v>
      </c>
      <c r="I20" s="79">
        <v>0.26020678967756095</v>
      </c>
      <c r="J20" s="79">
        <v>0.26019331853801464</v>
      </c>
      <c r="K20" s="79">
        <v>0.25766835715666675</v>
      </c>
      <c r="L20" s="79">
        <v>0.25457323111789143</v>
      </c>
      <c r="M20" s="79">
        <v>0.25207733691502299</v>
      </c>
      <c r="N20" s="79">
        <v>0.25263657471870177</v>
      </c>
      <c r="O20" s="79">
        <v>0.2543828183439103</v>
      </c>
      <c r="P20" s="79">
        <v>0.24598023316164483</v>
      </c>
      <c r="Q20" s="79">
        <v>0.25543992555298628</v>
      </c>
      <c r="R20" s="79">
        <v>0.26327221633068276</v>
      </c>
      <c r="S20" s="79">
        <v>0.26271067470275328</v>
      </c>
      <c r="T20" s="79">
        <v>0.2565049277687218</v>
      </c>
      <c r="U20" s="79">
        <v>0.28020310906243195</v>
      </c>
      <c r="V20" s="79">
        <v>0.28313679431905064</v>
      </c>
      <c r="W20" s="79">
        <v>0.28274925604771606</v>
      </c>
      <c r="X20" s="84">
        <v>0.28391002883364136</v>
      </c>
      <c r="Y20" s="84">
        <v>0.28459252648669275</v>
      </c>
      <c r="Z20"/>
      <c r="AA20" s="25"/>
      <c r="AB20" s="25"/>
      <c r="AC20" s="25"/>
      <c r="AD20" s="25"/>
      <c r="AE20" s="25"/>
      <c r="AF20" s="25">
        <v>-1.2201266335476049</v>
      </c>
      <c r="AG20" s="25">
        <v>-5.1770899456540075E-3</v>
      </c>
      <c r="AH20" s="25">
        <v>-0.97041745558081627</v>
      </c>
      <c r="AI20" s="25">
        <v>-1.2012053295676623</v>
      </c>
      <c r="AJ20" s="25">
        <v>-0.98042287946316253</v>
      </c>
      <c r="AK20" s="25">
        <v>0.22185167874385445</v>
      </c>
      <c r="AL20" s="25">
        <v>0.69120776639442938</v>
      </c>
      <c r="AM20" s="25">
        <v>-3.3031260668343094</v>
      </c>
      <c r="AN20" s="25">
        <v>3.8457124256505018</v>
      </c>
      <c r="AO20" s="25">
        <v>3.0661967821752354</v>
      </c>
      <c r="AP20" s="25">
        <v>-0.21329315936025744</v>
      </c>
      <c r="AQ20" s="25">
        <v>-2.362198239966089</v>
      </c>
      <c r="AR20" s="25">
        <v>9.2388795411672042</v>
      </c>
      <c r="AS20" s="25">
        <v>1.0469852623815949</v>
      </c>
      <c r="AT20" s="25">
        <v>-0.13687315781992354</v>
      </c>
      <c r="AU20" s="25">
        <v>0.41053080108879658</v>
      </c>
      <c r="AV20" s="25">
        <v>0.24039223124848053</v>
      </c>
      <c r="AW20"/>
    </row>
    <row r="21" spans="1:49" s="7" customFormat="1" ht="15" customHeight="1" x14ac:dyDescent="0.25">
      <c r="A21" s="72"/>
      <c r="B21" s="23" t="s">
        <v>763</v>
      </c>
      <c r="C21" s="79">
        <v>0.59882660784937514</v>
      </c>
      <c r="D21" s="79">
        <v>0.70257551431115584</v>
      </c>
      <c r="E21" s="79">
        <v>0.83258414123732916</v>
      </c>
      <c r="F21" s="79">
        <v>0.90454496288874575</v>
      </c>
      <c r="G21" s="79">
        <v>0.9512785244005697</v>
      </c>
      <c r="H21" s="79">
        <v>0.98895754384204593</v>
      </c>
      <c r="I21" s="79">
        <v>1.0444870034648892</v>
      </c>
      <c r="J21" s="79">
        <v>1.1449603969745081</v>
      </c>
      <c r="K21" s="79">
        <v>1.1909699345445692</v>
      </c>
      <c r="L21" s="79">
        <v>1.2443638350550059</v>
      </c>
      <c r="M21" s="79">
        <v>1.2780217212771383</v>
      </c>
      <c r="N21" s="79">
        <v>1.4295545219604797</v>
      </c>
      <c r="O21" s="79">
        <v>1.5951154776209857</v>
      </c>
      <c r="P21" s="79">
        <v>1.6395748575724149</v>
      </c>
      <c r="Q21" s="79">
        <v>1.8287650540164708</v>
      </c>
      <c r="R21" s="79">
        <v>2.1055552098122337</v>
      </c>
      <c r="S21" s="79">
        <v>2.422028216260824</v>
      </c>
      <c r="T21" s="79">
        <v>2.5688579354634502</v>
      </c>
      <c r="U21" s="79">
        <v>2.677799428127166</v>
      </c>
      <c r="V21" s="79">
        <v>2.7194003733888135</v>
      </c>
      <c r="W21" s="79">
        <v>2.7503173771513647</v>
      </c>
      <c r="X21" s="84">
        <v>2.7524221321264779</v>
      </c>
      <c r="Y21" s="84">
        <v>2.8062885416213232</v>
      </c>
      <c r="Z21"/>
      <c r="AA21" s="25">
        <v>17.325366826030717</v>
      </c>
      <c r="AB21" s="25">
        <v>18.504576985385125</v>
      </c>
      <c r="AC21" s="25">
        <v>8.6430689809288683</v>
      </c>
      <c r="AD21" s="25">
        <v>5.1665271964564496</v>
      </c>
      <c r="AE21" s="25">
        <v>3.960881957807147</v>
      </c>
      <c r="AF21" s="25">
        <v>5.6149487881061475</v>
      </c>
      <c r="AG21" s="25">
        <v>9.6194010242652457</v>
      </c>
      <c r="AH21" s="25">
        <v>4.0184392134119795</v>
      </c>
      <c r="AI21" s="25">
        <v>4.4832282462994906</v>
      </c>
      <c r="AJ21" s="25">
        <v>2.7048267776638317</v>
      </c>
      <c r="AK21" s="25">
        <v>11.856825135328165</v>
      </c>
      <c r="AL21" s="25">
        <v>11.581297048639811</v>
      </c>
      <c r="AM21" s="25">
        <v>2.7872201464521931</v>
      </c>
      <c r="AN21" s="25">
        <v>11.538978874326872</v>
      </c>
      <c r="AO21" s="25">
        <v>15.135358978336532</v>
      </c>
      <c r="AP21" s="25">
        <v>15.030382721563132</v>
      </c>
      <c r="AQ21" s="25">
        <v>6.0622629504005081</v>
      </c>
      <c r="AR21" s="25">
        <v>4.2408531495557984</v>
      </c>
      <c r="AS21" s="25">
        <v>1.5535497104330509</v>
      </c>
      <c r="AT21" s="25">
        <v>1.1369051819325762</v>
      </c>
      <c r="AU21" s="25">
        <v>7.6527712495973621E-2</v>
      </c>
      <c r="AV21" s="25">
        <v>1.9570548015187264</v>
      </c>
      <c r="AW21"/>
    </row>
    <row r="22" spans="1:49" s="7" customFormat="1" ht="15" customHeight="1" x14ac:dyDescent="0.25">
      <c r="A22" s="72"/>
      <c r="B22" s="23" t="s">
        <v>351</v>
      </c>
      <c r="C22" s="79"/>
      <c r="D22" s="79"/>
      <c r="E22" s="79"/>
      <c r="F22" s="79">
        <v>0.3690799576565561</v>
      </c>
      <c r="G22" s="79">
        <v>0.36894109120775337</v>
      </c>
      <c r="H22" s="79">
        <v>0.3580694697662718</v>
      </c>
      <c r="I22" s="79">
        <v>0.3503951849039772</v>
      </c>
      <c r="J22" s="79">
        <v>0.3610551866105125</v>
      </c>
      <c r="K22" s="79">
        <v>0.36702722843105906</v>
      </c>
      <c r="L22" s="79">
        <v>0.36484027240065958</v>
      </c>
      <c r="M22" s="79">
        <v>0.36695696542870027</v>
      </c>
      <c r="N22" s="79">
        <v>0.40394995291411601</v>
      </c>
      <c r="O22" s="79">
        <v>0.43236223624871373</v>
      </c>
      <c r="P22" s="79">
        <v>0.48605034588030238</v>
      </c>
      <c r="Q22" s="79">
        <v>0.54417490261655599</v>
      </c>
      <c r="R22" s="79">
        <v>0.55579383922584236</v>
      </c>
      <c r="S22" s="79">
        <v>0.58715176592693952</v>
      </c>
      <c r="T22" s="79">
        <v>0.6301309497986437</v>
      </c>
      <c r="U22" s="79">
        <v>0.61897231521553686</v>
      </c>
      <c r="V22" s="79">
        <v>0.59596146804950356</v>
      </c>
      <c r="W22" s="79">
        <v>0.58676114276622493</v>
      </c>
      <c r="X22" s="84">
        <v>0.54800273987132175</v>
      </c>
      <c r="Y22" s="84">
        <v>0.55357935797482616</v>
      </c>
      <c r="Z22"/>
      <c r="AA22" s="25"/>
      <c r="AB22" s="25"/>
      <c r="AC22" s="25"/>
      <c r="AD22" s="25">
        <v>-3.7625031086611679E-2</v>
      </c>
      <c r="AE22" s="25">
        <v>-2.9467092987372565</v>
      </c>
      <c r="AF22" s="25">
        <v>-2.1432390947220252</v>
      </c>
      <c r="AG22" s="25">
        <v>3.0422797360804452</v>
      </c>
      <c r="AH22" s="25">
        <v>1.6540523559875864</v>
      </c>
      <c r="AI22" s="25">
        <v>-0.59585661798120992</v>
      </c>
      <c r="AJ22" s="25">
        <v>0.58016978611291514</v>
      </c>
      <c r="AK22" s="25">
        <v>10.081015206292216</v>
      </c>
      <c r="AL22" s="25">
        <v>7.0336147162860216</v>
      </c>
      <c r="AM22" s="25">
        <v>12.417391050939264</v>
      </c>
      <c r="AN22" s="25">
        <v>11.958546522785049</v>
      </c>
      <c r="AO22" s="25">
        <v>2.1351474596529605</v>
      </c>
      <c r="AP22" s="25">
        <v>5.642006889600502</v>
      </c>
      <c r="AQ22" s="25">
        <v>7.3199445809130328</v>
      </c>
      <c r="AR22" s="25">
        <v>-1.7708437566306727</v>
      </c>
      <c r="AS22" s="25">
        <v>-3.7175890747263107</v>
      </c>
      <c r="AT22" s="25">
        <v>-1.5437785455140207</v>
      </c>
      <c r="AU22" s="25">
        <v>-6.6054822090264329</v>
      </c>
      <c r="AV22" s="25">
        <v>1.0176259528946641</v>
      </c>
      <c r="AW22"/>
    </row>
    <row r="23" spans="1:49" s="40" customFormat="1" ht="6" customHeight="1" x14ac:dyDescent="0.25"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Z23"/>
      <c r="AW23"/>
    </row>
    <row r="24" spans="1:49" s="7" customFormat="1" ht="15" customHeight="1" x14ac:dyDescent="0.25">
      <c r="A24" s="72"/>
      <c r="B24" s="20" t="s">
        <v>764</v>
      </c>
      <c r="C24" s="21">
        <v>11483.816999999999</v>
      </c>
      <c r="D24" s="21">
        <v>12213.178000000002</v>
      </c>
      <c r="E24" s="21">
        <v>13180.789000000001</v>
      </c>
      <c r="F24" s="21">
        <v>14767.103999999999</v>
      </c>
      <c r="G24" s="21">
        <v>15698.86</v>
      </c>
      <c r="H24" s="21">
        <v>15844.053</v>
      </c>
      <c r="I24" s="21">
        <v>16908.455999999998</v>
      </c>
      <c r="J24" s="21">
        <v>15781.34</v>
      </c>
      <c r="K24" s="21">
        <v>16913.857999999997</v>
      </c>
      <c r="L24" s="21">
        <v>17557.951000000001</v>
      </c>
      <c r="M24" s="21">
        <v>17723.04</v>
      </c>
      <c r="N24" s="21">
        <v>18699.402999999998</v>
      </c>
      <c r="O24" s="21">
        <v>19592.932000000001</v>
      </c>
      <c r="P24" s="21">
        <v>19673.841</v>
      </c>
      <c r="Q24" s="21">
        <v>19323.744999999995</v>
      </c>
      <c r="R24" s="21">
        <v>19924.511999999995</v>
      </c>
      <c r="S24" s="21">
        <v>18990.338</v>
      </c>
      <c r="T24" s="21">
        <v>18130.955000000002</v>
      </c>
      <c r="U24" s="21">
        <v>19148.101999999999</v>
      </c>
      <c r="V24" s="21">
        <v>19190.738000000001</v>
      </c>
      <c r="W24" s="21">
        <v>19614.16</v>
      </c>
      <c r="X24" s="80">
        <v>20011.580999999998</v>
      </c>
      <c r="Y24" s="80">
        <v>20048.402000000002</v>
      </c>
      <c r="Z24"/>
      <c r="AA24" s="22">
        <v>6.3512070942962842</v>
      </c>
      <c r="AB24" s="22">
        <v>7.9226799118132787</v>
      </c>
      <c r="AC24" s="22">
        <v>12.035053440275835</v>
      </c>
      <c r="AD24" s="22">
        <v>6.3096731762707252</v>
      </c>
      <c r="AE24" s="22">
        <v>0.92486333402552345</v>
      </c>
      <c r="AF24" s="22">
        <v>6.7179969670639101</v>
      </c>
      <c r="AG24" s="22">
        <v>-6.6659900821222129</v>
      </c>
      <c r="AH24" s="22">
        <v>7.1763107568812048</v>
      </c>
      <c r="AI24" s="22">
        <v>3.8080785590135884</v>
      </c>
      <c r="AJ24" s="22">
        <v>0.94025208294521345</v>
      </c>
      <c r="AK24" s="22">
        <v>5.509004098619636</v>
      </c>
      <c r="AL24" s="22">
        <v>4.7783824970241158</v>
      </c>
      <c r="AM24" s="22">
        <v>0.4129499352113285</v>
      </c>
      <c r="AN24" s="22">
        <v>-1.779499996975705</v>
      </c>
      <c r="AO24" s="22">
        <v>3.1089573993032924</v>
      </c>
      <c r="AP24" s="22">
        <v>-4.688566525493802</v>
      </c>
      <c r="AQ24" s="22">
        <v>-4.525369690628982</v>
      </c>
      <c r="AR24" s="22">
        <v>5.6100023412997118</v>
      </c>
      <c r="AS24" s="22">
        <v>0.22266436642128939</v>
      </c>
      <c r="AT24" s="22">
        <v>2.2063872686917962</v>
      </c>
      <c r="AU24" s="22">
        <v>2.026194341231021</v>
      </c>
      <c r="AV24" s="22">
        <v>0.18399845569424803</v>
      </c>
      <c r="AW24"/>
    </row>
    <row r="25" spans="1:49" s="7" customFormat="1" ht="15" customHeight="1" x14ac:dyDescent="0.25">
      <c r="A25" s="72"/>
      <c r="B25" s="23" t="s">
        <v>35</v>
      </c>
      <c r="C25" s="24">
        <v>506.745</v>
      </c>
      <c r="D25" s="24">
        <v>555.87599999999998</v>
      </c>
      <c r="E25" s="24">
        <v>702.90600000000006</v>
      </c>
      <c r="F25" s="24">
        <v>664.13</v>
      </c>
      <c r="G25" s="24">
        <v>743.26799999999992</v>
      </c>
      <c r="H25" s="24">
        <v>772.49399999999991</v>
      </c>
      <c r="I25" s="24">
        <v>934.49200000000008</v>
      </c>
      <c r="J25" s="24">
        <v>673.52800000000002</v>
      </c>
      <c r="K25" s="24">
        <v>839.11199999999985</v>
      </c>
      <c r="L25" s="24">
        <v>915.96799999999996</v>
      </c>
      <c r="M25" s="24">
        <v>869.58300000000008</v>
      </c>
      <c r="N25" s="24">
        <v>958.29399999999998</v>
      </c>
      <c r="O25" s="24">
        <v>967.95200000000011</v>
      </c>
      <c r="P25" s="24">
        <v>889.82</v>
      </c>
      <c r="Q25" s="24">
        <v>842.11199999999997</v>
      </c>
      <c r="R25" s="24">
        <v>828.43500000000006</v>
      </c>
      <c r="S25" s="24">
        <v>789.13699999999994</v>
      </c>
      <c r="T25" s="24">
        <v>715.42600000000004</v>
      </c>
      <c r="U25" s="24">
        <v>745.57600000000002</v>
      </c>
      <c r="V25" s="24">
        <v>774.82400000000007</v>
      </c>
      <c r="W25" s="24">
        <v>780.8900000000001</v>
      </c>
      <c r="X25" s="81">
        <v>848.24799999999993</v>
      </c>
      <c r="Y25" s="81">
        <v>838.06799999999998</v>
      </c>
      <c r="Z25"/>
      <c r="AA25" s="25">
        <v>9.6954089334872506</v>
      </c>
      <c r="AB25" s="25">
        <v>26.450143557196228</v>
      </c>
      <c r="AC25" s="25">
        <v>-5.5165271031973075</v>
      </c>
      <c r="AD25" s="25">
        <v>11.916040534232744</v>
      </c>
      <c r="AE25" s="25">
        <v>3.9320944800529558</v>
      </c>
      <c r="AF25" s="25">
        <v>20.970777766558726</v>
      </c>
      <c r="AG25" s="25">
        <v>-27.925760734174293</v>
      </c>
      <c r="AH25" s="25">
        <v>24.584575548455273</v>
      </c>
      <c r="AI25" s="25">
        <v>9.1592063991457788</v>
      </c>
      <c r="AJ25" s="25">
        <v>-5.0640415385690192</v>
      </c>
      <c r="AK25" s="25">
        <v>10.201556378172054</v>
      </c>
      <c r="AL25" s="25">
        <v>1.0078326693060928</v>
      </c>
      <c r="AM25" s="25">
        <v>-8.0718878622080492</v>
      </c>
      <c r="AN25" s="25">
        <v>-5.3615337933514731</v>
      </c>
      <c r="AO25" s="25">
        <v>-1.6241307569539334</v>
      </c>
      <c r="AP25" s="25">
        <v>-4.743643134343686</v>
      </c>
      <c r="AQ25" s="25">
        <v>-9.3407101681963844</v>
      </c>
      <c r="AR25" s="25">
        <v>4.2142723356433756</v>
      </c>
      <c r="AS25" s="25">
        <v>3.9228730538536709</v>
      </c>
      <c r="AT25" s="25">
        <v>0.78288746863804304</v>
      </c>
      <c r="AU25" s="25">
        <v>8.6257987680723041</v>
      </c>
      <c r="AV25" s="25">
        <v>-1.2001207194122416</v>
      </c>
      <c r="AW25"/>
    </row>
    <row r="26" spans="1:49" s="40" customFormat="1" ht="15" customHeight="1" x14ac:dyDescent="0.25">
      <c r="B26" s="23" t="s">
        <v>36</v>
      </c>
      <c r="C26" s="24">
        <v>188.15300000000002</v>
      </c>
      <c r="D26" s="24">
        <v>182.74299999999999</v>
      </c>
      <c r="E26" s="24">
        <v>179.154</v>
      </c>
      <c r="F26" s="24">
        <v>178.48900000000003</v>
      </c>
      <c r="G26" s="24">
        <v>188.786</v>
      </c>
      <c r="H26" s="24">
        <v>198.88000000000002</v>
      </c>
      <c r="I26" s="24">
        <v>205.52800000000002</v>
      </c>
      <c r="J26" s="24">
        <v>220.69800000000001</v>
      </c>
      <c r="K26" s="24">
        <v>240.55900000000003</v>
      </c>
      <c r="L26" s="24">
        <v>246.18600000000001</v>
      </c>
      <c r="M26" s="24">
        <v>262.07</v>
      </c>
      <c r="N26" s="24">
        <v>295.62100000000004</v>
      </c>
      <c r="O26" s="24">
        <v>298.79000000000002</v>
      </c>
      <c r="P26" s="24">
        <v>293.28400000000005</v>
      </c>
      <c r="Q26" s="24">
        <v>296.57099999999997</v>
      </c>
      <c r="R26" s="24">
        <v>294.81899999999996</v>
      </c>
      <c r="S26" s="24">
        <v>296.892</v>
      </c>
      <c r="T26" s="24">
        <v>298.608</v>
      </c>
      <c r="U26" s="24">
        <v>298.46699999999998</v>
      </c>
      <c r="V26" s="24">
        <v>309.50399999999996</v>
      </c>
      <c r="W26" s="24">
        <v>317.85899999999998</v>
      </c>
      <c r="X26" s="81">
        <v>327.81599999999997</v>
      </c>
      <c r="Y26" s="81">
        <v>342.94100000000003</v>
      </c>
      <c r="Z26"/>
      <c r="AA26" s="25">
        <v>-2.8753195537674259</v>
      </c>
      <c r="AB26" s="25">
        <v>-1.9639603158534109</v>
      </c>
      <c r="AC26" s="25">
        <v>-0.37118903289904975</v>
      </c>
      <c r="AD26" s="25">
        <v>5.768982962535488</v>
      </c>
      <c r="AE26" s="25">
        <v>5.3467947835115011</v>
      </c>
      <c r="AF26" s="25">
        <v>3.3427192276749778</v>
      </c>
      <c r="AG26" s="25">
        <v>7.3809894515589045</v>
      </c>
      <c r="AH26" s="25">
        <v>8.9991753436823245</v>
      </c>
      <c r="AI26" s="25">
        <v>2.3391350978346188</v>
      </c>
      <c r="AJ26" s="25">
        <v>6.4520322032934398</v>
      </c>
      <c r="AK26" s="25">
        <v>12.802304727744513</v>
      </c>
      <c r="AL26" s="25">
        <v>1.0719806779626557</v>
      </c>
      <c r="AM26" s="25">
        <v>-1.8427658221493262</v>
      </c>
      <c r="AN26" s="25">
        <v>1.1207566727131109</v>
      </c>
      <c r="AO26" s="25">
        <v>-0.59075229877500146</v>
      </c>
      <c r="AP26" s="25">
        <v>0.70314328452373698</v>
      </c>
      <c r="AQ26" s="25">
        <v>0.57798795521604096</v>
      </c>
      <c r="AR26" s="25">
        <v>-4.7219096608268882E-2</v>
      </c>
      <c r="AS26" s="25">
        <v>3.6978962498366581</v>
      </c>
      <c r="AT26" s="25">
        <v>2.699480459057078</v>
      </c>
      <c r="AU26" s="25">
        <v>3.1325210234726701</v>
      </c>
      <c r="AV26" s="25">
        <v>4.613868755643427</v>
      </c>
      <c r="AW26"/>
    </row>
    <row r="27" spans="1:49" s="7" customFormat="1" ht="15" customHeight="1" x14ac:dyDescent="0.25">
      <c r="A27" s="72"/>
      <c r="B27" s="23" t="s">
        <v>37</v>
      </c>
      <c r="C27" s="24">
        <v>23.361000000000004</v>
      </c>
      <c r="D27" s="24">
        <v>25.428999999999998</v>
      </c>
      <c r="E27" s="24">
        <v>24.587999999999997</v>
      </c>
      <c r="F27" s="24">
        <v>21.714000000000002</v>
      </c>
      <c r="G27" s="24">
        <v>18.314</v>
      </c>
      <c r="H27" s="24">
        <v>17.803999999999998</v>
      </c>
      <c r="I27" s="24">
        <v>18.013999999999999</v>
      </c>
      <c r="J27" s="24">
        <v>16.960999999999999</v>
      </c>
      <c r="K27" s="24">
        <v>17.829999999999998</v>
      </c>
      <c r="L27" s="24">
        <v>18.891000000000002</v>
      </c>
      <c r="M27" s="24">
        <v>19.721000000000004</v>
      </c>
      <c r="N27" s="24">
        <v>20.436999999999998</v>
      </c>
      <c r="O27" s="24">
        <v>20.255000000000003</v>
      </c>
      <c r="P27" s="24">
        <v>19.393000000000001</v>
      </c>
      <c r="Q27" s="24">
        <v>18.497</v>
      </c>
      <c r="R27" s="24">
        <v>18.075000000000003</v>
      </c>
      <c r="S27" s="24">
        <v>17.934000000000001</v>
      </c>
      <c r="T27" s="24">
        <v>17.088000000000001</v>
      </c>
      <c r="U27" s="24">
        <v>17.157999999999998</v>
      </c>
      <c r="V27" s="24">
        <v>18.661000000000001</v>
      </c>
      <c r="W27" s="24">
        <v>19.462</v>
      </c>
      <c r="X27" s="81">
        <v>20.841999999999999</v>
      </c>
      <c r="Y27" s="81">
        <v>21.327999999999999</v>
      </c>
      <c r="Z27"/>
      <c r="AA27" s="25">
        <v>8.8523607722271915</v>
      </c>
      <c r="AB27" s="25">
        <v>-3.3072476306579146</v>
      </c>
      <c r="AC27" s="25">
        <v>-11.688628599316722</v>
      </c>
      <c r="AD27" s="25">
        <v>-15.658100764483752</v>
      </c>
      <c r="AE27" s="25">
        <v>-2.7847548323686881</v>
      </c>
      <c r="AF27" s="25">
        <v>1.1795102224219325</v>
      </c>
      <c r="AG27" s="25">
        <v>-5.8454535361385638</v>
      </c>
      <c r="AH27" s="25">
        <v>5.1235186604563401</v>
      </c>
      <c r="AI27" s="25">
        <v>5.9506449803701829</v>
      </c>
      <c r="AJ27" s="25">
        <v>4.3936265946747222</v>
      </c>
      <c r="AK27" s="25">
        <v>3.6306475330865262</v>
      </c>
      <c r="AL27" s="25">
        <v>-0.89054166462785667</v>
      </c>
      <c r="AM27" s="25">
        <v>-4.2557393236238052</v>
      </c>
      <c r="AN27" s="25">
        <v>-4.6202237920899334</v>
      </c>
      <c r="AO27" s="25">
        <v>-2.2814510461155701</v>
      </c>
      <c r="AP27" s="25">
        <v>-0.78008298755187699</v>
      </c>
      <c r="AQ27" s="25">
        <v>-4.7172967547674807</v>
      </c>
      <c r="AR27" s="25">
        <v>0.40964419475653513</v>
      </c>
      <c r="AS27" s="25">
        <v>8.7597622100478123</v>
      </c>
      <c r="AT27" s="25">
        <v>4.2923744708214908</v>
      </c>
      <c r="AU27" s="25">
        <v>7.0907409310451079</v>
      </c>
      <c r="AV27" s="25">
        <v>2.3318299587371687</v>
      </c>
      <c r="AW27"/>
    </row>
    <row r="28" spans="1:49" s="7" customFormat="1" ht="15" customHeight="1" x14ac:dyDescent="0.25">
      <c r="A28" s="72"/>
      <c r="B28" s="23" t="s">
        <v>38</v>
      </c>
      <c r="C28" s="24">
        <v>7760.0869999999995</v>
      </c>
      <c r="D28" s="24">
        <v>8234.509</v>
      </c>
      <c r="E28" s="24">
        <v>8204.9120000000003</v>
      </c>
      <c r="F28" s="24">
        <v>8324.2709999999988</v>
      </c>
      <c r="G28" s="24">
        <v>8774.5939999999991</v>
      </c>
      <c r="H28" s="24">
        <v>8799.8619999999992</v>
      </c>
      <c r="I28" s="24">
        <v>9115.9969999999994</v>
      </c>
      <c r="J28" s="24">
        <v>9262.2749999999996</v>
      </c>
      <c r="K28" s="24">
        <v>9644.896999999999</v>
      </c>
      <c r="L28" s="24">
        <v>9918.6560000000027</v>
      </c>
      <c r="M28" s="24">
        <v>9986.0730000000003</v>
      </c>
      <c r="N28" s="24">
        <v>10157.725</v>
      </c>
      <c r="O28" s="24">
        <v>10568.821</v>
      </c>
      <c r="P28" s="24">
        <v>10042.948</v>
      </c>
      <c r="Q28" s="24">
        <v>9771.6610000000001</v>
      </c>
      <c r="R28" s="24">
        <v>9843.7379999999994</v>
      </c>
      <c r="S28" s="24">
        <v>9151.9060000000009</v>
      </c>
      <c r="T28" s="24">
        <v>8370.1479999999992</v>
      </c>
      <c r="U28" s="24">
        <v>9948.7170000000006</v>
      </c>
      <c r="V28" s="24">
        <v>9857.3859999999986</v>
      </c>
      <c r="W28" s="24">
        <v>10256.829999999998</v>
      </c>
      <c r="X28" s="81">
        <v>10526.723</v>
      </c>
      <c r="Y28" s="81">
        <v>10797.598999999998</v>
      </c>
      <c r="Z28"/>
      <c r="AA28" s="25">
        <v>6.1136170251699564</v>
      </c>
      <c r="AB28" s="25">
        <v>-0.35942640903057793</v>
      </c>
      <c r="AC28" s="25">
        <v>1.4547261445338908</v>
      </c>
      <c r="AD28" s="25">
        <v>5.40975900472246</v>
      </c>
      <c r="AE28" s="25">
        <v>0.28796773959000305</v>
      </c>
      <c r="AF28" s="25">
        <v>3.5924995187424558</v>
      </c>
      <c r="AG28" s="25">
        <v>1.6046297514139183</v>
      </c>
      <c r="AH28" s="25">
        <v>4.1309721423732224</v>
      </c>
      <c r="AI28" s="25">
        <v>2.8383817888361449</v>
      </c>
      <c r="AJ28" s="25">
        <v>0.67969894308258727</v>
      </c>
      <c r="AK28" s="25">
        <v>1.7189139314323061</v>
      </c>
      <c r="AL28" s="25">
        <v>4.047126694215482</v>
      </c>
      <c r="AM28" s="25">
        <v>-4.9757016416495237</v>
      </c>
      <c r="AN28" s="25">
        <v>-2.7012685916525729</v>
      </c>
      <c r="AO28" s="25">
        <v>0.73761257170095562</v>
      </c>
      <c r="AP28" s="25">
        <v>-7.0281431708157873</v>
      </c>
      <c r="AQ28" s="25">
        <v>-8.5420239237597233</v>
      </c>
      <c r="AR28" s="25">
        <v>18.85951120577559</v>
      </c>
      <c r="AS28" s="25">
        <v>-0.9180178710481155</v>
      </c>
      <c r="AT28" s="25">
        <v>4.0522304797641038</v>
      </c>
      <c r="AU28" s="25">
        <v>2.6313490620396545</v>
      </c>
      <c r="AV28" s="25">
        <v>2.5732224548893172</v>
      </c>
      <c r="AW28"/>
    </row>
    <row r="29" spans="1:49" s="7" customFormat="1" ht="15" customHeight="1" x14ac:dyDescent="0.25">
      <c r="A29" s="72"/>
      <c r="B29" s="23" t="s">
        <v>762</v>
      </c>
      <c r="C29" s="24">
        <v>2264.7359999999999</v>
      </c>
      <c r="D29" s="24">
        <v>2504.59</v>
      </c>
      <c r="E29" s="24">
        <v>3278.7159999999999</v>
      </c>
      <c r="F29" s="24">
        <v>4044.7120000000009</v>
      </c>
      <c r="G29" s="24">
        <v>4130.5569999999998</v>
      </c>
      <c r="H29" s="24">
        <v>4172.9960000000001</v>
      </c>
      <c r="I29" s="24">
        <v>4718.2979999999998</v>
      </c>
      <c r="J29" s="24">
        <v>4908.7879999999996</v>
      </c>
      <c r="K29" s="24">
        <v>5407.2579999999998</v>
      </c>
      <c r="L29" s="24">
        <v>5641.3579999999993</v>
      </c>
      <c r="M29" s="24">
        <v>5725.6109999999999</v>
      </c>
      <c r="N29" s="24">
        <v>6293.9479999999994</v>
      </c>
      <c r="O29" s="24">
        <v>6663.1380000000008</v>
      </c>
      <c r="P29" s="24">
        <v>7212.3359999999993</v>
      </c>
      <c r="Q29" s="24">
        <v>7095.4390000000012</v>
      </c>
      <c r="R29" s="24">
        <v>7568.8619999999992</v>
      </c>
      <c r="S29" s="24">
        <v>7318.4690000000001</v>
      </c>
      <c r="T29" s="24">
        <v>7229.2039999999997</v>
      </c>
      <c r="U29" s="24">
        <v>6467.7950000000001</v>
      </c>
      <c r="V29" s="24">
        <v>6589.6529999999993</v>
      </c>
      <c r="W29" s="24">
        <v>6565.2849999999999</v>
      </c>
      <c r="X29" s="81">
        <v>6768.1880000000001</v>
      </c>
      <c r="Y29" s="81">
        <v>6445.7829999999994</v>
      </c>
      <c r="Z29"/>
      <c r="AA29" s="25">
        <v>10.590815000070661</v>
      </c>
      <c r="AB29" s="25">
        <v>30.908292375199125</v>
      </c>
      <c r="AC29" s="25">
        <v>23.36268222072302</v>
      </c>
      <c r="AD29" s="25">
        <v>2.1224008038149287</v>
      </c>
      <c r="AE29" s="25">
        <v>1.027440124903259</v>
      </c>
      <c r="AF29" s="25">
        <v>13.06739809959079</v>
      </c>
      <c r="AG29" s="25">
        <v>4.037260893652749</v>
      </c>
      <c r="AH29" s="25">
        <v>10.154645097730851</v>
      </c>
      <c r="AI29" s="25">
        <v>4.3293661963235239</v>
      </c>
      <c r="AJ29" s="25">
        <v>1.4934879154983716</v>
      </c>
      <c r="AK29" s="25">
        <v>9.9262244675720996</v>
      </c>
      <c r="AL29" s="25">
        <v>5.8657936163438515</v>
      </c>
      <c r="AM29" s="25">
        <v>8.2423326666804506</v>
      </c>
      <c r="AN29" s="25">
        <v>-1.6207924866506236</v>
      </c>
      <c r="AO29" s="25">
        <v>6.672215771286286</v>
      </c>
      <c r="AP29" s="25">
        <v>-3.3081987754565896</v>
      </c>
      <c r="AQ29" s="25">
        <v>-1.219722321704175</v>
      </c>
      <c r="AR29" s="25">
        <v>-10.532404397496594</v>
      </c>
      <c r="AS29" s="25">
        <v>1.8840733201964388</v>
      </c>
      <c r="AT29" s="25">
        <v>-0.369791853986841</v>
      </c>
      <c r="AU29" s="25">
        <v>3.0905436702290952</v>
      </c>
      <c r="AV29" s="25">
        <v>-4.7635349372683002</v>
      </c>
      <c r="AW29"/>
    </row>
    <row r="30" spans="1:49" s="7" customFormat="1" ht="15" customHeight="1" x14ac:dyDescent="0.25">
      <c r="A30" s="72"/>
      <c r="B30" s="23" t="s">
        <v>40</v>
      </c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>
        <v>233.65800000000002</v>
      </c>
      <c r="V30" s="24">
        <v>268.92099999999999</v>
      </c>
      <c r="W30" s="24">
        <v>299.00400000000002</v>
      </c>
      <c r="X30" s="81">
        <v>230.36899999999997</v>
      </c>
      <c r="Y30" s="81">
        <v>300.59900000000005</v>
      </c>
      <c r="Z30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>
        <v>15.091715241934782</v>
      </c>
      <c r="AT30" s="25">
        <v>11.186556646747569</v>
      </c>
      <c r="AU30" s="25">
        <v>-22.954542414148321</v>
      </c>
      <c r="AV30" s="25">
        <v>30.485872665158976</v>
      </c>
      <c r="AW30"/>
    </row>
    <row r="31" spans="1:49" s="7" customFormat="1" ht="15" customHeight="1" x14ac:dyDescent="0.25">
      <c r="A31" s="72"/>
      <c r="B31" s="23" t="s">
        <v>41</v>
      </c>
      <c r="C31" s="24"/>
      <c r="D31" s="24"/>
      <c r="E31" s="24"/>
      <c r="F31" s="24">
        <v>561.83800000000008</v>
      </c>
      <c r="G31" s="24">
        <v>612.83999999999992</v>
      </c>
      <c r="H31" s="24">
        <v>633.46799999999996</v>
      </c>
      <c r="I31" s="24">
        <v>657.35300000000007</v>
      </c>
      <c r="J31" s="24">
        <v>699.09</v>
      </c>
      <c r="K31" s="24">
        <v>764.20199999999988</v>
      </c>
      <c r="L31" s="24">
        <v>816.89200000000005</v>
      </c>
      <c r="M31" s="24">
        <v>859.98199999999997</v>
      </c>
      <c r="N31" s="24">
        <v>973.37800000000016</v>
      </c>
      <c r="O31" s="24">
        <v>1073.9760000000001</v>
      </c>
      <c r="P31" s="24">
        <v>1216.06</v>
      </c>
      <c r="Q31" s="24">
        <v>1299.4649999999999</v>
      </c>
      <c r="R31" s="24">
        <v>1370.5830000000001</v>
      </c>
      <c r="S31" s="24">
        <v>1416</v>
      </c>
      <c r="T31" s="24">
        <v>1500.481</v>
      </c>
      <c r="U31" s="24">
        <v>1436.731</v>
      </c>
      <c r="V31" s="24">
        <v>1371.789</v>
      </c>
      <c r="W31" s="24">
        <v>1374.83</v>
      </c>
      <c r="X31" s="81">
        <v>1289.395</v>
      </c>
      <c r="Y31" s="81">
        <v>1302.0840000000001</v>
      </c>
      <c r="Z31"/>
      <c r="AA31" s="25"/>
      <c r="AB31" s="25"/>
      <c r="AC31" s="25"/>
      <c r="AD31" s="25">
        <v>9.0777056731655446</v>
      </c>
      <c r="AE31" s="25">
        <v>3.3659682788329817</v>
      </c>
      <c r="AF31" s="25">
        <v>3.7705140591158677</v>
      </c>
      <c r="AG31" s="25">
        <v>6.3492522282548292</v>
      </c>
      <c r="AH31" s="25">
        <v>9.313822254645304</v>
      </c>
      <c r="AI31" s="25">
        <v>6.8947738948602817</v>
      </c>
      <c r="AJ31" s="25">
        <v>5.2748710967912427</v>
      </c>
      <c r="AK31" s="25">
        <v>13.185857378410267</v>
      </c>
      <c r="AL31" s="25">
        <v>10.334936684412421</v>
      </c>
      <c r="AM31" s="25">
        <v>13.229718354972533</v>
      </c>
      <c r="AN31" s="25">
        <v>6.8586253967731832</v>
      </c>
      <c r="AO31" s="25">
        <v>5.4728676801606948</v>
      </c>
      <c r="AP31" s="25">
        <v>3.3136993527571779</v>
      </c>
      <c r="AQ31" s="25">
        <v>5.9661723163841796</v>
      </c>
      <c r="AR31" s="25">
        <v>-4.2486376035417974</v>
      </c>
      <c r="AS31" s="25">
        <v>-4.5201224167920095</v>
      </c>
      <c r="AT31" s="25">
        <v>0.22168132271070407</v>
      </c>
      <c r="AU31" s="25">
        <v>-6.2142228493704641</v>
      </c>
      <c r="AV31" s="25">
        <v>0.98410494844481933</v>
      </c>
      <c r="AW31"/>
    </row>
    <row r="32" spans="1:49" s="40" customFormat="1" ht="6" customHeight="1" x14ac:dyDescent="0.25">
      <c r="B32" s="7"/>
      <c r="Z32"/>
      <c r="AW32"/>
    </row>
    <row r="33" spans="1:49" s="7" customFormat="1" ht="15" customHeight="1" x14ac:dyDescent="0.25">
      <c r="A33" s="72"/>
      <c r="B33" s="20" t="s">
        <v>185</v>
      </c>
      <c r="C33" s="24">
        <v>4.9320000000006985</v>
      </c>
      <c r="D33" s="24">
        <v>130.8169999999991</v>
      </c>
      <c r="E33" s="24">
        <v>-734.68900000000031</v>
      </c>
      <c r="F33" s="24">
        <v>-395.55099999999948</v>
      </c>
      <c r="G33" s="24">
        <v>-273.84300000000076</v>
      </c>
      <c r="H33" s="24">
        <v>212.38999999999942</v>
      </c>
      <c r="I33" s="24">
        <v>-332.29399999999805</v>
      </c>
      <c r="J33" s="24">
        <v>369.06600000000071</v>
      </c>
      <c r="K33" s="24">
        <v>-61.227999999995518</v>
      </c>
      <c r="L33" s="24">
        <v>-44.262000000002445</v>
      </c>
      <c r="M33" s="24">
        <v>299.20899999999892</v>
      </c>
      <c r="N33" s="24">
        <v>-97.131999999997788</v>
      </c>
      <c r="O33" s="24">
        <v>193.50500000000102</v>
      </c>
      <c r="P33" s="24">
        <v>-103.89100000000326</v>
      </c>
      <c r="Q33" s="24">
        <v>25.276000000008935</v>
      </c>
      <c r="R33" s="24">
        <v>-118.31299999999464</v>
      </c>
      <c r="S33" s="24">
        <v>-7.1039999999993597</v>
      </c>
      <c r="T33" s="24">
        <v>78.35899999999674</v>
      </c>
      <c r="U33" s="24">
        <v>-75.207999999998719</v>
      </c>
      <c r="V33" s="24">
        <v>-87.144000000000233</v>
      </c>
      <c r="W33" s="24">
        <v>-467.48199999999633</v>
      </c>
      <c r="X33" s="81">
        <v>-145.36700000000201</v>
      </c>
      <c r="Y33" s="81">
        <v>259.3279999999977</v>
      </c>
      <c r="Z33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/>
    </row>
    <row r="34" spans="1:49" s="7" customFormat="1" ht="15" customHeight="1" x14ac:dyDescent="0.25">
      <c r="A34" s="72"/>
      <c r="B34" s="23" t="s">
        <v>214</v>
      </c>
      <c r="C34" s="24">
        <v>12.905000000000001</v>
      </c>
      <c r="D34" s="24">
        <v>185.65</v>
      </c>
      <c r="E34" s="24">
        <v>-195.00400000000002</v>
      </c>
      <c r="F34" s="24">
        <v>-212.072</v>
      </c>
      <c r="G34" s="24">
        <v>-226.78500000000003</v>
      </c>
      <c r="H34" s="24">
        <v>254.29400000000001</v>
      </c>
      <c r="I34" s="24">
        <v>-259.5610000000006</v>
      </c>
      <c r="J34" s="24">
        <v>311.11199999999951</v>
      </c>
      <c r="K34" s="24">
        <v>-56.608000000001759</v>
      </c>
      <c r="L34" s="24">
        <v>-150.90900000000062</v>
      </c>
      <c r="M34" s="24">
        <v>151.0750000000003</v>
      </c>
      <c r="N34" s="24">
        <v>-261.91900000000072</v>
      </c>
      <c r="O34" s="24">
        <v>112.91499999999871</v>
      </c>
      <c r="P34" s="24">
        <v>-146.93799999999723</v>
      </c>
      <c r="Q34" s="24">
        <v>80.071000000000481</v>
      </c>
      <c r="R34" s="24">
        <v>-80.855000000002178</v>
      </c>
      <c r="S34" s="24">
        <v>141.44000000000298</v>
      </c>
      <c r="T34" s="24">
        <v>23.712000000000579</v>
      </c>
      <c r="U34" s="24">
        <v>-93.805000000002963</v>
      </c>
      <c r="V34" s="24">
        <v>58.043000000002493</v>
      </c>
      <c r="W34" s="24">
        <v>19.437999999997242</v>
      </c>
      <c r="X34" s="81">
        <v>-150.43300000000133</v>
      </c>
      <c r="Y34" s="81">
        <v>207.0929999999999</v>
      </c>
      <c r="Z34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/>
    </row>
    <row r="35" spans="1:49" s="7" customFormat="1" ht="15" customHeight="1" x14ac:dyDescent="0.25">
      <c r="A35" s="72"/>
      <c r="B35" s="23" t="s">
        <v>761</v>
      </c>
      <c r="C35" s="75"/>
      <c r="D35" s="75"/>
      <c r="E35" s="24">
        <v>-492.57899999999995</v>
      </c>
      <c r="F35" s="24">
        <v>-163.791</v>
      </c>
      <c r="G35" s="24">
        <v>-52.568999999999988</v>
      </c>
      <c r="H35" s="24">
        <v>17.504999999999995</v>
      </c>
      <c r="I35" s="24">
        <v>89.515000000000029</v>
      </c>
      <c r="J35" s="24">
        <v>77.566000000000003</v>
      </c>
      <c r="K35" s="24">
        <v>71.570999999999998</v>
      </c>
      <c r="L35" s="24">
        <v>109.32999999999998</v>
      </c>
      <c r="M35" s="24">
        <v>116.47699999999995</v>
      </c>
      <c r="N35" s="24">
        <v>128.08499999999998</v>
      </c>
      <c r="O35" s="24">
        <v>168.202</v>
      </c>
      <c r="P35" s="24">
        <v>180.41200000000001</v>
      </c>
      <c r="Q35" s="24">
        <v>148.47199999999998</v>
      </c>
      <c r="R35" s="24">
        <v>161.45280399999999</v>
      </c>
      <c r="S35" s="24">
        <v>75.858000000000004</v>
      </c>
      <c r="T35" s="24">
        <v>144.54900000000001</v>
      </c>
      <c r="U35" s="24">
        <v>173.54100000000003</v>
      </c>
      <c r="V35" s="24">
        <v>217.10899999999998</v>
      </c>
      <c r="W35" s="24">
        <v>242.86100000000002</v>
      </c>
      <c r="X35" s="81">
        <v>278.02099999999996</v>
      </c>
      <c r="Y35" s="81">
        <v>143.68399999999997</v>
      </c>
      <c r="Z3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/>
    </row>
    <row r="36" spans="1:49" s="7" customFormat="1" ht="15" customHeight="1" x14ac:dyDescent="0.25">
      <c r="A36" s="72"/>
      <c r="B36" s="23" t="s">
        <v>215</v>
      </c>
      <c r="C36" s="24">
        <v>-7.9729999999993026</v>
      </c>
      <c r="D36" s="24">
        <v>-54.833000000000908</v>
      </c>
      <c r="E36" s="24">
        <v>-47.106000000000336</v>
      </c>
      <c r="F36" s="24">
        <v>-19.687999999999477</v>
      </c>
      <c r="G36" s="24">
        <v>5.5109999999992567</v>
      </c>
      <c r="H36" s="24">
        <v>-59.409000000000589</v>
      </c>
      <c r="I36" s="24">
        <v>-162.24799999999749</v>
      </c>
      <c r="J36" s="24">
        <v>-19.611999999998801</v>
      </c>
      <c r="K36" s="24">
        <v>-76.19099999999375</v>
      </c>
      <c r="L36" s="24">
        <v>-2.6830000000018117</v>
      </c>
      <c r="M36" s="24">
        <v>31.656999999998675</v>
      </c>
      <c r="N36" s="24">
        <v>36.702000000002954</v>
      </c>
      <c r="O36" s="24">
        <v>-87.611999999997693</v>
      </c>
      <c r="P36" s="24">
        <v>-137.36500000000603</v>
      </c>
      <c r="Q36" s="24">
        <v>-203.26699999999153</v>
      </c>
      <c r="R36" s="24">
        <v>-198.91080399999245</v>
      </c>
      <c r="S36" s="24">
        <v>-224.40200000000235</v>
      </c>
      <c r="T36" s="24">
        <v>-89.902000000003852</v>
      </c>
      <c r="U36" s="24">
        <v>-154.94399999999578</v>
      </c>
      <c r="V36" s="24">
        <v>-362.29600000000272</v>
      </c>
      <c r="W36" s="24">
        <v>-729.78099999999358</v>
      </c>
      <c r="X36" s="81">
        <v>-272.95500000000061</v>
      </c>
      <c r="Y36" s="81">
        <v>-91.449000000002172</v>
      </c>
      <c r="Z36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/>
    </row>
    <row r="37" spans="1:49" s="40" customFormat="1" ht="6" customHeight="1" x14ac:dyDescent="0.25"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Z37"/>
      <c r="AW37"/>
    </row>
    <row r="38" spans="1:49" s="7" customFormat="1" ht="15" customHeight="1" x14ac:dyDescent="0.25">
      <c r="A38" s="72"/>
      <c r="B38" s="20" t="s">
        <v>692</v>
      </c>
      <c r="C38" s="21">
        <v>11488.749</v>
      </c>
      <c r="D38" s="21">
        <v>12343.995000000001</v>
      </c>
      <c r="E38" s="21">
        <v>12446.1</v>
      </c>
      <c r="F38" s="21">
        <v>14371.553</v>
      </c>
      <c r="G38" s="21">
        <v>15425.017</v>
      </c>
      <c r="H38" s="21">
        <v>16056.442999999999</v>
      </c>
      <c r="I38" s="21">
        <v>16576.162</v>
      </c>
      <c r="J38" s="21">
        <v>16150.406000000001</v>
      </c>
      <c r="K38" s="21">
        <v>16852.63</v>
      </c>
      <c r="L38" s="21">
        <v>17513.688999999998</v>
      </c>
      <c r="M38" s="21">
        <v>18022.249</v>
      </c>
      <c r="N38" s="21">
        <v>18602.271000000001</v>
      </c>
      <c r="O38" s="21">
        <v>19786.437000000002</v>
      </c>
      <c r="P38" s="21">
        <v>19569.949999999997</v>
      </c>
      <c r="Q38" s="21">
        <v>19349.021000000004</v>
      </c>
      <c r="R38" s="21">
        <v>19806.199000000001</v>
      </c>
      <c r="S38" s="21">
        <v>18983.234</v>
      </c>
      <c r="T38" s="21">
        <v>18209.313999999998</v>
      </c>
      <c r="U38" s="21">
        <v>19072.894</v>
      </c>
      <c r="V38" s="21">
        <v>19103.594000000001</v>
      </c>
      <c r="W38" s="21">
        <v>19146.678000000004</v>
      </c>
      <c r="X38" s="21">
        <v>19866.213999999996</v>
      </c>
      <c r="Y38" s="21">
        <v>20307.73</v>
      </c>
      <c r="Z38"/>
      <c r="AA38" s="22">
        <v>7.4442047606749959</v>
      </c>
      <c r="AB38" s="22">
        <v>0.82716332921391789</v>
      </c>
      <c r="AC38" s="22">
        <v>15.470332071894003</v>
      </c>
      <c r="AD38" s="22">
        <v>7.3302029363145369</v>
      </c>
      <c r="AE38" s="22">
        <v>4.0935189893145632</v>
      </c>
      <c r="AF38" s="22">
        <v>3.2368252420539281</v>
      </c>
      <c r="AG38" s="22">
        <v>-2.5684835850421792</v>
      </c>
      <c r="AH38" s="22">
        <v>4.3480269164750425</v>
      </c>
      <c r="AI38" s="22">
        <v>3.9225865636401998</v>
      </c>
      <c r="AJ38" s="22">
        <v>2.9037857187026752</v>
      </c>
      <c r="AK38" s="22">
        <v>3.218366364819401</v>
      </c>
      <c r="AL38" s="22">
        <v>6.3657066387216972</v>
      </c>
      <c r="AM38" s="22">
        <v>-1.0941181578068078</v>
      </c>
      <c r="AN38" s="22">
        <v>-1.1289195935604988</v>
      </c>
      <c r="AO38" s="22">
        <v>2.362796546657302</v>
      </c>
      <c r="AP38" s="22">
        <v>-4.1550880105768915</v>
      </c>
      <c r="AQ38" s="22">
        <v>-4.0768606655746957</v>
      </c>
      <c r="AR38" s="22">
        <v>4.7425180322553713</v>
      </c>
      <c r="AS38" s="22">
        <v>0.160961414665235</v>
      </c>
      <c r="AT38" s="22">
        <v>0.22552824353366471</v>
      </c>
      <c r="AU38" s="22">
        <v>3.7580200596677535</v>
      </c>
      <c r="AV38" s="22">
        <v>2.2224466121224875</v>
      </c>
      <c r="AW38"/>
    </row>
    <row r="39" spans="1:49" s="7" customFormat="1" ht="15" customHeight="1" x14ac:dyDescent="0.25">
      <c r="A39" s="72"/>
      <c r="B39" s="23" t="s">
        <v>35</v>
      </c>
      <c r="C39" s="24">
        <v>524.245</v>
      </c>
      <c r="D39" s="24">
        <v>584.37</v>
      </c>
      <c r="E39" s="24">
        <v>565.08199999999999</v>
      </c>
      <c r="F39" s="24">
        <v>678.60699999999997</v>
      </c>
      <c r="G39" s="24">
        <v>715.15800000000002</v>
      </c>
      <c r="H39" s="24">
        <v>755.34900000000005</v>
      </c>
      <c r="I39" s="24">
        <v>778.53399999999999</v>
      </c>
      <c r="J39" s="24">
        <v>809.61699999999996</v>
      </c>
      <c r="K39" s="24">
        <v>814.50599999999997</v>
      </c>
      <c r="L39" s="24">
        <v>842.327</v>
      </c>
      <c r="M39" s="24">
        <v>899.67700000000013</v>
      </c>
      <c r="N39" s="24">
        <v>913.98899999999992</v>
      </c>
      <c r="O39" s="24">
        <v>934.64299999999992</v>
      </c>
      <c r="P39" s="24">
        <v>902.95999999999992</v>
      </c>
      <c r="Q39" s="24">
        <v>802.41799999999989</v>
      </c>
      <c r="R39" s="24">
        <v>809.96499999999992</v>
      </c>
      <c r="S39" s="24">
        <v>772.01199999999994</v>
      </c>
      <c r="T39" s="24">
        <v>744.65099999999995</v>
      </c>
      <c r="U39" s="24">
        <v>715.81500000000005</v>
      </c>
      <c r="V39" s="24">
        <v>760.97400000000005</v>
      </c>
      <c r="W39" s="24">
        <v>773.78400000000011</v>
      </c>
      <c r="X39" s="24">
        <v>783.31</v>
      </c>
      <c r="Y39" s="24">
        <v>839.90599999999995</v>
      </c>
      <c r="Z39"/>
      <c r="AA39" s="25">
        <v>11.468874285877787</v>
      </c>
      <c r="AB39" s="25">
        <v>-3.3006485616989254</v>
      </c>
      <c r="AC39" s="25">
        <v>20.09000463649523</v>
      </c>
      <c r="AD39" s="25">
        <v>5.386180808627091</v>
      </c>
      <c r="AE39" s="25">
        <v>5.6198770062000332</v>
      </c>
      <c r="AF39" s="25">
        <v>3.0694420724724525</v>
      </c>
      <c r="AG39" s="25">
        <v>3.9925038598185782</v>
      </c>
      <c r="AH39" s="25">
        <v>0.60386577851008694</v>
      </c>
      <c r="AI39" s="25">
        <v>3.4156900010558582</v>
      </c>
      <c r="AJ39" s="25">
        <v>6.8085197316481763</v>
      </c>
      <c r="AK39" s="25">
        <v>1.5907931402047382</v>
      </c>
      <c r="AL39" s="25">
        <v>2.2597646142349634</v>
      </c>
      <c r="AM39" s="25">
        <v>-3.3898504562704685</v>
      </c>
      <c r="AN39" s="25">
        <v>-11.134712501107472</v>
      </c>
      <c r="AO39" s="25">
        <v>0.94053224130067203</v>
      </c>
      <c r="AP39" s="25">
        <v>-4.685758026581393</v>
      </c>
      <c r="AQ39" s="25">
        <v>-3.5441158945715858</v>
      </c>
      <c r="AR39" s="25">
        <v>-3.8724180857878254</v>
      </c>
      <c r="AS39" s="25">
        <v>6.3087529599128258</v>
      </c>
      <c r="AT39" s="25">
        <v>1.6833689455881617</v>
      </c>
      <c r="AU39" s="25">
        <v>1.231092914818585</v>
      </c>
      <c r="AV39" s="25">
        <v>7.2252364964062767</v>
      </c>
      <c r="AW39"/>
    </row>
    <row r="40" spans="1:49" s="7" customFormat="1" ht="15" customHeight="1" x14ac:dyDescent="0.25">
      <c r="A40" s="72"/>
      <c r="B40" s="23" t="s">
        <v>36</v>
      </c>
      <c r="C40" s="24">
        <v>191.75299999999999</v>
      </c>
      <c r="D40" s="24">
        <v>184.96199999999999</v>
      </c>
      <c r="E40" s="24">
        <v>164.953</v>
      </c>
      <c r="F40" s="24">
        <v>177.29300000000001</v>
      </c>
      <c r="G40" s="24">
        <v>181.113</v>
      </c>
      <c r="H40" s="24">
        <v>191.66</v>
      </c>
      <c r="I40" s="24">
        <v>198.10300000000001</v>
      </c>
      <c r="J40" s="24">
        <v>208.07499999999999</v>
      </c>
      <c r="K40" s="24">
        <v>229.00700000000001</v>
      </c>
      <c r="L40" s="24">
        <v>233.24299999999999</v>
      </c>
      <c r="M40" s="24">
        <v>243.17199999999997</v>
      </c>
      <c r="N40" s="24">
        <v>279.45599999999996</v>
      </c>
      <c r="O40" s="24">
        <v>286.35600000000005</v>
      </c>
      <c r="P40" s="24">
        <v>284.99099999999999</v>
      </c>
      <c r="Q40" s="24">
        <v>276.65899999999999</v>
      </c>
      <c r="R40" s="24">
        <v>278.75299999999999</v>
      </c>
      <c r="S40" s="24">
        <v>278.92500000000001</v>
      </c>
      <c r="T40" s="24">
        <v>282.95100000000002</v>
      </c>
      <c r="U40" s="24">
        <v>274.83299999999997</v>
      </c>
      <c r="V40" s="24">
        <v>292.68700000000001</v>
      </c>
      <c r="W40" s="24">
        <v>296.53000000000003</v>
      </c>
      <c r="X40" s="24">
        <v>303.24300000000005</v>
      </c>
      <c r="Y40" s="24">
        <v>313.92</v>
      </c>
      <c r="Z40"/>
      <c r="AA40" s="25">
        <v>-3.5415352041428281</v>
      </c>
      <c r="AB40" s="25">
        <v>-10.817897730344605</v>
      </c>
      <c r="AC40" s="25">
        <v>7.4809188071753798</v>
      </c>
      <c r="AD40" s="25">
        <v>2.1546253941215916</v>
      </c>
      <c r="AE40" s="25">
        <v>5.8234361972911932</v>
      </c>
      <c r="AF40" s="25">
        <v>3.3616821454659358</v>
      </c>
      <c r="AG40" s="25">
        <v>5.0337450720079859</v>
      </c>
      <c r="AH40" s="25">
        <v>10.059834194401066</v>
      </c>
      <c r="AI40" s="25">
        <v>1.8497251175728209</v>
      </c>
      <c r="AJ40" s="25">
        <v>4.256933755782585</v>
      </c>
      <c r="AK40" s="25">
        <v>14.921125787508428</v>
      </c>
      <c r="AL40" s="25">
        <v>2.4690827894194762</v>
      </c>
      <c r="AM40" s="25">
        <v>-0.47667937811677275</v>
      </c>
      <c r="AN40" s="25">
        <v>-2.923601096174965</v>
      </c>
      <c r="AO40" s="25">
        <v>0.75688844389663601</v>
      </c>
      <c r="AP40" s="25">
        <v>6.1703371802285703E-2</v>
      </c>
      <c r="AQ40" s="25">
        <v>1.4433987631083662</v>
      </c>
      <c r="AR40" s="25">
        <v>-2.8690479977098691</v>
      </c>
      <c r="AS40" s="25">
        <v>6.4963086674453372</v>
      </c>
      <c r="AT40" s="25">
        <v>1.3130067273230508</v>
      </c>
      <c r="AU40" s="25">
        <v>2.2638518868242747</v>
      </c>
      <c r="AV40" s="25">
        <v>3.5209386531593352</v>
      </c>
      <c r="AW40"/>
    </row>
    <row r="41" spans="1:49" s="7" customFormat="1" ht="15" customHeight="1" x14ac:dyDescent="0.25">
      <c r="A41" s="72"/>
      <c r="B41" s="23" t="s">
        <v>37</v>
      </c>
      <c r="C41" s="24">
        <v>22.61</v>
      </c>
      <c r="D41" s="24">
        <v>26.288</v>
      </c>
      <c r="E41" s="24">
        <v>23.527999999999999</v>
      </c>
      <c r="F41" s="24">
        <v>21.638000000000002</v>
      </c>
      <c r="G41" s="24">
        <v>19.82</v>
      </c>
      <c r="H41" s="24">
        <v>17.568999999999999</v>
      </c>
      <c r="I41" s="24">
        <v>16.638000000000002</v>
      </c>
      <c r="J41" s="24">
        <v>16.858000000000001</v>
      </c>
      <c r="K41" s="24">
        <v>18.257000000000001</v>
      </c>
      <c r="L41" s="24">
        <v>18.337</v>
      </c>
      <c r="M41" s="24">
        <v>18.135999999999996</v>
      </c>
      <c r="N41" s="24">
        <v>20.646999999999998</v>
      </c>
      <c r="O41" s="24">
        <v>20.83</v>
      </c>
      <c r="P41" s="24">
        <v>19.763999999999999</v>
      </c>
      <c r="Q41" s="24">
        <v>18.198999999999998</v>
      </c>
      <c r="R41" s="24">
        <v>18.038999999999998</v>
      </c>
      <c r="S41" s="24">
        <v>17.256</v>
      </c>
      <c r="T41" s="24">
        <v>17.141000000000002</v>
      </c>
      <c r="U41" s="24">
        <v>17.684000000000001</v>
      </c>
      <c r="V41" s="24">
        <v>19.158999999999999</v>
      </c>
      <c r="W41" s="24">
        <v>20.331</v>
      </c>
      <c r="X41" s="24">
        <v>21.489000000000001</v>
      </c>
      <c r="Y41" s="24">
        <v>21.716000000000001</v>
      </c>
      <c r="Z41"/>
      <c r="AA41" s="25">
        <v>16.267138434321101</v>
      </c>
      <c r="AB41" s="25">
        <v>-10.499087035909927</v>
      </c>
      <c r="AC41" s="25">
        <v>-8.0329819789187233</v>
      </c>
      <c r="AD41" s="25">
        <v>-8.4018855716794576</v>
      </c>
      <c r="AE41" s="25">
        <v>-11.357214934409694</v>
      </c>
      <c r="AF41" s="25">
        <v>-5.2991063805566476</v>
      </c>
      <c r="AG41" s="25">
        <v>1.3222743118163172</v>
      </c>
      <c r="AH41" s="25">
        <v>8.2987305730217162</v>
      </c>
      <c r="AI41" s="25">
        <v>0.43818809223858401</v>
      </c>
      <c r="AJ41" s="25">
        <v>-1.096144407482162</v>
      </c>
      <c r="AK41" s="25">
        <v>13.845390383767112</v>
      </c>
      <c r="AL41" s="25">
        <v>0.88632731147382116</v>
      </c>
      <c r="AM41" s="25">
        <v>-5.117618819011037</v>
      </c>
      <c r="AN41" s="25">
        <v>-7.9184375632463126</v>
      </c>
      <c r="AO41" s="25">
        <v>-0.87916918512006237</v>
      </c>
      <c r="AP41" s="25">
        <v>-4.3405953766838392</v>
      </c>
      <c r="AQ41" s="25">
        <v>-0.66643486323596679</v>
      </c>
      <c r="AR41" s="25">
        <v>3.1678431830114882</v>
      </c>
      <c r="AS41" s="25">
        <v>8.3408731056321965</v>
      </c>
      <c r="AT41" s="25">
        <v>6.1172295004958537</v>
      </c>
      <c r="AU41" s="25">
        <v>5.6957355762136705</v>
      </c>
      <c r="AV41" s="25">
        <v>1.0563544138861758</v>
      </c>
      <c r="AW41"/>
    </row>
    <row r="42" spans="1:49" s="7" customFormat="1" ht="15" customHeight="1" x14ac:dyDescent="0.25">
      <c r="A42" s="72"/>
      <c r="B42" s="23" t="s">
        <v>38</v>
      </c>
      <c r="C42" s="24">
        <v>7730.4340000000002</v>
      </c>
      <c r="D42" s="24">
        <v>8184.1260000000002</v>
      </c>
      <c r="E42" s="24">
        <v>7924.982</v>
      </c>
      <c r="F42" s="24">
        <v>8398.4439999999995</v>
      </c>
      <c r="G42" s="24">
        <v>8942.6229999999996</v>
      </c>
      <c r="H42" s="24">
        <v>9077.4989999999998</v>
      </c>
      <c r="I42" s="24">
        <v>9244.1350000000002</v>
      </c>
      <c r="J42" s="24">
        <v>9505.0930000000008</v>
      </c>
      <c r="K42" s="24">
        <v>9789.9609999999993</v>
      </c>
      <c r="L42" s="24">
        <v>10122.793</v>
      </c>
      <c r="M42" s="24">
        <v>10210.01</v>
      </c>
      <c r="N42" s="24">
        <v>10413.782000000001</v>
      </c>
      <c r="O42" s="24">
        <v>10714.955</v>
      </c>
      <c r="P42" s="24">
        <v>10151.962999999998</v>
      </c>
      <c r="Q42" s="24">
        <v>9851.2790000000005</v>
      </c>
      <c r="R42" s="24">
        <v>9912.9250000000011</v>
      </c>
      <c r="S42" s="24">
        <v>9289.0489999999991</v>
      </c>
      <c r="T42" s="24">
        <v>8594.7270000000008</v>
      </c>
      <c r="U42" s="24">
        <v>9933.4669999999987</v>
      </c>
      <c r="V42" s="24">
        <v>9723.8739999999998</v>
      </c>
      <c r="W42" s="24">
        <v>9782.5159999999996</v>
      </c>
      <c r="X42" s="24">
        <v>10555.873000000001</v>
      </c>
      <c r="Y42" s="24">
        <v>10881.074000000001</v>
      </c>
      <c r="Z42"/>
      <c r="AA42" s="25">
        <v>5.8689072308230035</v>
      </c>
      <c r="AB42" s="25">
        <v>-3.1664224133401691</v>
      </c>
      <c r="AC42" s="25">
        <v>5.9742974810542098</v>
      </c>
      <c r="AD42" s="25">
        <v>6.4795216828260109</v>
      </c>
      <c r="AE42" s="25">
        <v>1.5082375719070369</v>
      </c>
      <c r="AF42" s="25">
        <v>1.8357038651284945</v>
      </c>
      <c r="AG42" s="25">
        <v>2.8229574751991455</v>
      </c>
      <c r="AH42" s="25">
        <v>2.9970038167958855</v>
      </c>
      <c r="AI42" s="25">
        <v>3.3997275372189977</v>
      </c>
      <c r="AJ42" s="25">
        <v>0.86159027454182413</v>
      </c>
      <c r="AK42" s="25">
        <v>1.9958060765856336</v>
      </c>
      <c r="AL42" s="25">
        <v>2.8920616928604694</v>
      </c>
      <c r="AM42" s="25">
        <v>-5.2542637836556665</v>
      </c>
      <c r="AN42" s="25">
        <v>-2.9618311256650318</v>
      </c>
      <c r="AO42" s="25">
        <v>0.62576646139045133</v>
      </c>
      <c r="AP42" s="25">
        <v>-6.2935611840097847</v>
      </c>
      <c r="AQ42" s="25">
        <v>-7.4746295341966489</v>
      </c>
      <c r="AR42" s="25">
        <v>15.576294628089965</v>
      </c>
      <c r="AS42" s="25">
        <v>-2.1099682517694878</v>
      </c>
      <c r="AT42" s="25">
        <v>0.60307239686569192</v>
      </c>
      <c r="AU42" s="25">
        <v>7.9055020201347164</v>
      </c>
      <c r="AV42" s="25">
        <v>3.080758929176195</v>
      </c>
      <c r="AW42"/>
    </row>
    <row r="43" spans="1:49" s="7" customFormat="1" ht="15" customHeight="1" x14ac:dyDescent="0.25">
      <c r="A43" s="72"/>
      <c r="B43" s="23" t="s">
        <v>39</v>
      </c>
      <c r="C43" s="24">
        <v>2292.3020000000001</v>
      </c>
      <c r="D43" s="24">
        <v>2687.7440000000001</v>
      </c>
      <c r="E43" s="24">
        <v>3014.288</v>
      </c>
      <c r="F43" s="24">
        <v>3679.7159999999999</v>
      </c>
      <c r="G43" s="24">
        <v>3811.4459999999999</v>
      </c>
      <c r="H43" s="24">
        <v>4186.2079999999996</v>
      </c>
      <c r="I43" s="24">
        <v>4477.1760000000004</v>
      </c>
      <c r="J43" s="24">
        <v>4918.9589999999998</v>
      </c>
      <c r="K43" s="24">
        <v>5242.8490000000002</v>
      </c>
      <c r="L43" s="24">
        <v>5487.0370000000003</v>
      </c>
      <c r="M43" s="24">
        <v>5792.0259999999998</v>
      </c>
      <c r="N43" s="24">
        <v>5999.5719999999992</v>
      </c>
      <c r="O43" s="24">
        <v>6765.3099999999995</v>
      </c>
      <c r="P43" s="24">
        <v>7023.6880000000001</v>
      </c>
      <c r="Q43" s="24">
        <v>7131.0069999999996</v>
      </c>
      <c r="R43" s="24">
        <v>7422.9669999999996</v>
      </c>
      <c r="S43" s="24">
        <v>7252.945999999999</v>
      </c>
      <c r="T43" s="24">
        <v>7063.6049999999996</v>
      </c>
      <c r="U43" s="24">
        <v>6539.4780000000001</v>
      </c>
      <c r="V43" s="24">
        <v>6660.5619999999999</v>
      </c>
      <c r="W43" s="24">
        <v>6580.3970000000008</v>
      </c>
      <c r="X43" s="24">
        <v>6677.3399999999992</v>
      </c>
      <c r="Y43" s="24">
        <v>6628.3510000000006</v>
      </c>
      <c r="Z43"/>
      <c r="AA43" s="25">
        <v>17.250868341082455</v>
      </c>
      <c r="AB43" s="25">
        <v>12.149371368701775</v>
      </c>
      <c r="AC43" s="25">
        <v>22.075793686601941</v>
      </c>
      <c r="AD43" s="25">
        <v>3.5798958397876364</v>
      </c>
      <c r="AE43" s="25">
        <v>9.8325412455010426</v>
      </c>
      <c r="AF43" s="25">
        <v>6.9506340822052026</v>
      </c>
      <c r="AG43" s="25">
        <v>9.8674476947075433</v>
      </c>
      <c r="AH43" s="25">
        <v>6.5845232700658887</v>
      </c>
      <c r="AI43" s="25">
        <v>4.657544018528859</v>
      </c>
      <c r="AJ43" s="25">
        <v>5.5583550830803503</v>
      </c>
      <c r="AK43" s="25">
        <v>3.5833057379231268</v>
      </c>
      <c r="AL43" s="25">
        <v>12.763210442344894</v>
      </c>
      <c r="AM43" s="25">
        <v>3.8191598019898665</v>
      </c>
      <c r="AN43" s="25">
        <v>1.5279579616862182</v>
      </c>
      <c r="AO43" s="25">
        <v>4.0942324134585766</v>
      </c>
      <c r="AP43" s="25">
        <v>-2.2904722599467391</v>
      </c>
      <c r="AQ43" s="25">
        <v>-2.6105392208903728</v>
      </c>
      <c r="AR43" s="25">
        <v>-7.4201063054913119</v>
      </c>
      <c r="AS43" s="25">
        <v>1.8515850959357893</v>
      </c>
      <c r="AT43" s="25">
        <v>-1.2035771155647084</v>
      </c>
      <c r="AU43" s="25">
        <v>1.4732089872388912</v>
      </c>
      <c r="AV43" s="25">
        <v>-0.73366040968407586</v>
      </c>
      <c r="AW43"/>
    </row>
    <row r="44" spans="1:49" s="7" customFormat="1" ht="15" customHeight="1" x14ac:dyDescent="0.25">
      <c r="A44" s="72"/>
      <c r="B44" s="23" t="s">
        <v>40</v>
      </c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>
        <v>147.64200000000002</v>
      </c>
      <c r="V44" s="24">
        <v>264.51299999999998</v>
      </c>
      <c r="W44" s="24">
        <v>308.822</v>
      </c>
      <c r="X44" s="24">
        <v>229.10099999999997</v>
      </c>
      <c r="Y44" s="24">
        <v>312.05900000000003</v>
      </c>
      <c r="Z44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>
        <v>79.158369569634615</v>
      </c>
      <c r="AT44" s="25">
        <v>16.751161568618567</v>
      </c>
      <c r="AU44" s="25">
        <v>-25.814546891089375</v>
      </c>
      <c r="AV44" s="25">
        <v>36.210230422390147</v>
      </c>
      <c r="AW44"/>
    </row>
    <row r="45" spans="1:49" s="7" customFormat="1" ht="15" customHeight="1" x14ac:dyDescent="0.25">
      <c r="A45" s="72"/>
      <c r="B45" s="23" t="s">
        <v>41</v>
      </c>
      <c r="C45" s="24"/>
      <c r="D45" s="24"/>
      <c r="E45" s="24"/>
      <c r="F45" s="24">
        <v>505.27</v>
      </c>
      <c r="G45" s="24">
        <v>598.44500000000005</v>
      </c>
      <c r="H45" s="24">
        <v>648.93899999999996</v>
      </c>
      <c r="I45" s="24">
        <v>657.94100000000003</v>
      </c>
      <c r="J45" s="24">
        <v>691.72400000000005</v>
      </c>
      <c r="K45" s="24">
        <v>758.51700000000005</v>
      </c>
      <c r="L45" s="24">
        <v>809.01599999999996</v>
      </c>
      <c r="M45" s="24">
        <v>854.88700000000006</v>
      </c>
      <c r="N45" s="24">
        <v>973.35500000000002</v>
      </c>
      <c r="O45" s="24">
        <v>1065.482</v>
      </c>
      <c r="P45" s="24">
        <v>1187.357</v>
      </c>
      <c r="Q45" s="24">
        <v>1270.7220000000002</v>
      </c>
      <c r="R45" s="24">
        <v>1363.413</v>
      </c>
      <c r="S45" s="24">
        <v>1372.336</v>
      </c>
      <c r="T45" s="24">
        <v>1506.5110000000002</v>
      </c>
      <c r="U45" s="24">
        <v>1444.682</v>
      </c>
      <c r="V45" s="24">
        <v>1382.6350000000002</v>
      </c>
      <c r="W45" s="24">
        <v>1384.9589999999998</v>
      </c>
      <c r="X45" s="24">
        <v>1290.248</v>
      </c>
      <c r="Y45" s="24">
        <v>1305.9769999999999</v>
      </c>
      <c r="Z45"/>
      <c r="AA45" s="25"/>
      <c r="AB45" s="25"/>
      <c r="AC45" s="25"/>
      <c r="AD45" s="25">
        <v>18.440635699724915</v>
      </c>
      <c r="AE45" s="25">
        <v>8.4375339421333475</v>
      </c>
      <c r="AF45" s="25">
        <v>1.3871873935762939</v>
      </c>
      <c r="AG45" s="25">
        <v>5.1346549310652492</v>
      </c>
      <c r="AH45" s="25">
        <v>9.6560188745800364</v>
      </c>
      <c r="AI45" s="25">
        <v>6.657596336008277</v>
      </c>
      <c r="AJ45" s="25">
        <v>5.6699743886400391</v>
      </c>
      <c r="AK45" s="25">
        <v>13.857737923257687</v>
      </c>
      <c r="AL45" s="25">
        <v>9.4648920486358978</v>
      </c>
      <c r="AM45" s="25">
        <v>11.438485117533661</v>
      </c>
      <c r="AN45" s="25">
        <v>7.0210560092710317</v>
      </c>
      <c r="AO45" s="25">
        <v>7.2943570662977262</v>
      </c>
      <c r="AP45" s="25">
        <v>0.65446053396879755</v>
      </c>
      <c r="AQ45" s="25">
        <v>9.7771245525877184</v>
      </c>
      <c r="AR45" s="25">
        <v>-4.1041187220007131</v>
      </c>
      <c r="AS45" s="25">
        <v>-4.2948551999678681</v>
      </c>
      <c r="AT45" s="25">
        <v>0.16808485247369073</v>
      </c>
      <c r="AU45" s="25">
        <v>-6.838541790767799</v>
      </c>
      <c r="AV45" s="25">
        <v>1.2190679621281966</v>
      </c>
      <c r="AW45"/>
    </row>
    <row r="46" spans="1:49" customFormat="1" ht="15" customHeight="1" x14ac:dyDescent="0.25"/>
    <row r="47" spans="1:49" s="40" customFormat="1" ht="15" customHeight="1" x14ac:dyDescent="0.25">
      <c r="B47" s="78" t="s">
        <v>91</v>
      </c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Z47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/>
    </row>
    <row r="48" spans="1:49" s="7" customFormat="1" ht="15" customHeight="1" x14ac:dyDescent="0.25">
      <c r="A48" s="72"/>
      <c r="B48" s="23" t="s">
        <v>352</v>
      </c>
      <c r="C48" s="24">
        <v>31600.080999999998</v>
      </c>
      <c r="D48" s="24">
        <v>33398.353000000003</v>
      </c>
      <c r="E48" s="24">
        <v>35923.003000000004</v>
      </c>
      <c r="F48" s="24">
        <v>37575.357999999993</v>
      </c>
      <c r="G48" s="24">
        <v>40126.682999999997</v>
      </c>
      <c r="H48" s="24">
        <v>45205.949000000001</v>
      </c>
      <c r="I48" s="24">
        <v>47461.892999999996</v>
      </c>
      <c r="J48" s="24">
        <v>47533.275000000001</v>
      </c>
      <c r="K48" s="24">
        <v>51857.964999999989</v>
      </c>
      <c r="L48" s="24">
        <v>56355.828000000001</v>
      </c>
      <c r="M48" s="24">
        <v>62043.206999999995</v>
      </c>
      <c r="N48" s="24">
        <v>67218.213000000003</v>
      </c>
      <c r="O48" s="24">
        <v>71765.417000000001</v>
      </c>
      <c r="P48" s="24">
        <v>80587.182000000001</v>
      </c>
      <c r="Q48" s="24">
        <v>72523.083999999988</v>
      </c>
      <c r="R48" s="24">
        <v>78656.845000000001</v>
      </c>
      <c r="S48" s="24">
        <v>81833.70199999999</v>
      </c>
      <c r="T48" s="24">
        <v>83264.53</v>
      </c>
      <c r="U48" s="24">
        <v>78627.603000000003</v>
      </c>
      <c r="V48" s="24">
        <v>77107.811999999991</v>
      </c>
      <c r="W48" s="24">
        <v>74965.275000000009</v>
      </c>
      <c r="X48" s="81">
        <v>71991.25</v>
      </c>
      <c r="Y48" s="81">
        <v>75300.326000000001</v>
      </c>
      <c r="Z48"/>
      <c r="AA48" s="25">
        <v>5.690719590244103</v>
      </c>
      <c r="AB48" s="25">
        <v>7.5592050901432213</v>
      </c>
      <c r="AC48" s="25">
        <v>4.5997128914862389</v>
      </c>
      <c r="AD48" s="25">
        <v>6.7898887350587716</v>
      </c>
      <c r="AE48" s="25">
        <v>12.658075924192397</v>
      </c>
      <c r="AF48" s="25">
        <v>4.9903697409382906</v>
      </c>
      <c r="AG48" s="25">
        <v>0.1503985523712783</v>
      </c>
      <c r="AH48" s="25">
        <v>9.0982369718896656</v>
      </c>
      <c r="AI48" s="25">
        <v>8.6734275053022483</v>
      </c>
      <c r="AJ48" s="25">
        <v>10.091909216558744</v>
      </c>
      <c r="AK48" s="25">
        <v>8.3409711557947173</v>
      </c>
      <c r="AL48" s="25">
        <v>6.7648391664324636</v>
      </c>
      <c r="AM48" s="25">
        <v>12.292501554056322</v>
      </c>
      <c r="AN48" s="25">
        <v>-10.006675751486151</v>
      </c>
      <c r="AO48" s="25">
        <v>8.4576670788021282</v>
      </c>
      <c r="AP48" s="25">
        <v>4.038881803611611</v>
      </c>
      <c r="AQ48" s="25">
        <v>1.7484581108160167</v>
      </c>
      <c r="AR48" s="25">
        <v>-5.5689103151125652</v>
      </c>
      <c r="AS48" s="25">
        <v>-1.9328975347245572</v>
      </c>
      <c r="AT48" s="25">
        <v>-2.7786250762762954</v>
      </c>
      <c r="AU48" s="25">
        <v>-3.9672034818787876</v>
      </c>
      <c r="AV48" s="25">
        <v>4.5964974910145342</v>
      </c>
      <c r="AW48"/>
    </row>
    <row r="49" spans="2:50" ht="6" customHeight="1" thickBot="1" x14ac:dyDescent="0.3"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/>
      <c r="AA49" s="41" t="s">
        <v>251</v>
      </c>
      <c r="AB49" s="41" t="s">
        <v>251</v>
      </c>
      <c r="AC49" s="41" t="s">
        <v>251</v>
      </c>
      <c r="AD49" s="41" t="s">
        <v>251</v>
      </c>
      <c r="AE49" s="41" t="s">
        <v>251</v>
      </c>
      <c r="AF49" s="41" t="s">
        <v>251</v>
      </c>
      <c r="AG49" s="41" t="s">
        <v>251</v>
      </c>
      <c r="AH49" s="41" t="s">
        <v>251</v>
      </c>
      <c r="AI49" s="41" t="s">
        <v>251</v>
      </c>
      <c r="AJ49" s="41" t="s">
        <v>251</v>
      </c>
      <c r="AK49" s="41" t="s">
        <v>251</v>
      </c>
      <c r="AL49" s="41" t="s">
        <v>251</v>
      </c>
      <c r="AM49" s="41" t="s">
        <v>251</v>
      </c>
      <c r="AN49" s="41" t="s">
        <v>251</v>
      </c>
      <c r="AO49" s="41" t="s">
        <v>251</v>
      </c>
      <c r="AP49" s="41" t="s">
        <v>251</v>
      </c>
      <c r="AQ49" s="41" t="s">
        <v>251</v>
      </c>
      <c r="AR49" s="41" t="s">
        <v>251</v>
      </c>
      <c r="AS49" s="41" t="s">
        <v>251</v>
      </c>
      <c r="AT49" s="41" t="s">
        <v>251</v>
      </c>
      <c r="AU49" s="41" t="s">
        <v>251</v>
      </c>
      <c r="AV49" s="41"/>
      <c r="AW49"/>
      <c r="AX49" s="2"/>
    </row>
    <row r="50" spans="2:50" s="63" customFormat="1" ht="6" customHeight="1" x14ac:dyDescent="0.25">
      <c r="Z50"/>
      <c r="AW50"/>
    </row>
    <row r="51" spans="2:50" ht="12" customHeight="1" x14ac:dyDescent="0.25">
      <c r="B51" s="42" t="s">
        <v>60</v>
      </c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43"/>
      <c r="AW51"/>
      <c r="AX51" s="2"/>
    </row>
    <row r="52" spans="2:50" ht="12" customHeight="1" x14ac:dyDescent="0.25">
      <c r="B52" s="42" t="s">
        <v>765</v>
      </c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43"/>
      <c r="AW52"/>
      <c r="AX52" s="2"/>
    </row>
    <row r="53" spans="2:50" s="63" customFormat="1" ht="12" customHeight="1" x14ac:dyDescent="0.25">
      <c r="B53" s="42" t="s">
        <v>138</v>
      </c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/>
      <c r="AW53"/>
    </row>
    <row r="54" spans="2:50" s="63" customFormat="1" ht="12" customHeight="1" x14ac:dyDescent="0.25">
      <c r="B54" s="42" t="s">
        <v>868</v>
      </c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/>
      <c r="AW54"/>
    </row>
    <row r="55" spans="2:50" s="63" customFormat="1" ht="12" customHeight="1" x14ac:dyDescent="0.25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/>
      <c r="AW55"/>
    </row>
    <row r="56" spans="2:50" s="63" customFormat="1" ht="12" customHeight="1" x14ac:dyDescent="0.25">
      <c r="B56" s="23"/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/>
      <c r="AW56"/>
    </row>
    <row r="57" spans="2:50" s="63" customFormat="1" ht="12" customHeight="1" x14ac:dyDescent="0.25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/>
      <c r="AW57"/>
    </row>
    <row r="58" spans="2:50" s="63" customFormat="1" ht="12" customHeight="1" x14ac:dyDescent="0.25">
      <c r="Z58"/>
      <c r="AW58"/>
    </row>
    <row r="59" spans="2:50" s="63" customFormat="1" ht="12" customHeight="1" x14ac:dyDescent="0.25">
      <c r="Z59"/>
      <c r="AW59"/>
    </row>
    <row r="60" spans="2:50" s="63" customFormat="1" ht="12" customHeight="1" x14ac:dyDescent="0.25">
      <c r="Z60"/>
      <c r="AW60"/>
    </row>
    <row r="61" spans="2:50" ht="12" customHeight="1" x14ac:dyDescent="0.25">
      <c r="B61" s="44"/>
      <c r="C61" s="69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Z61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/>
      <c r="AX61" s="2"/>
    </row>
    <row r="62" spans="2:50" ht="12" customHeight="1" x14ac:dyDescent="0.25">
      <c r="B62" s="44"/>
      <c r="C62" s="69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Z62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/>
      <c r="AX62" s="2"/>
    </row>
    <row r="63" spans="2:50" ht="12" customHeight="1" x14ac:dyDescent="0.25">
      <c r="B63" s="44"/>
      <c r="C63" s="69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Z6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/>
      <c r="AX63" s="2"/>
    </row>
    <row r="64" spans="2:50" ht="15" customHeight="1" x14ac:dyDescent="0.25">
      <c r="B64" s="69"/>
      <c r="C64" s="44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Z64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/>
      <c r="AX64" s="2"/>
    </row>
    <row r="65" spans="2:50" ht="15" customHeight="1" x14ac:dyDescent="0.25">
      <c r="B65" s="45"/>
      <c r="C65" s="45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Z65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/>
      <c r="AX65" s="2"/>
    </row>
    <row r="66" spans="2:50" ht="15" x14ac:dyDescent="0.25">
      <c r="B66" s="46"/>
      <c r="C66" s="47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Z66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/>
      <c r="AX66" s="2"/>
    </row>
    <row r="67" spans="2:50" ht="15" x14ac:dyDescent="0.25">
      <c r="B67" s="48"/>
      <c r="C67" s="49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Z67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/>
      <c r="AX67" s="2"/>
    </row>
    <row r="68" spans="2:50" ht="15" x14ac:dyDescent="0.25">
      <c r="B68" s="50"/>
      <c r="C68" s="49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Z68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/>
      <c r="AX68" s="2"/>
    </row>
    <row r="69" spans="2:50" ht="15" x14ac:dyDescent="0.25">
      <c r="B69" s="50"/>
      <c r="C69" s="49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Z69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/>
      <c r="AX69" s="2"/>
    </row>
    <row r="70" spans="2:50" ht="15" x14ac:dyDescent="0.25">
      <c r="B70" s="50"/>
      <c r="C70" s="49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Z70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/>
      <c r="AX70" s="2"/>
    </row>
    <row r="71" spans="2:50" ht="15" x14ac:dyDescent="0.25">
      <c r="B71" s="50"/>
      <c r="C71" s="49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Z71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/>
      <c r="AX71" s="2"/>
    </row>
    <row r="72" spans="2:50" ht="15" x14ac:dyDescent="0.25">
      <c r="B72" s="47"/>
      <c r="C72" s="47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Z72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/>
      <c r="AX72" s="2"/>
    </row>
    <row r="73" spans="2:50" ht="15" x14ac:dyDescent="0.25">
      <c r="B73" s="50"/>
      <c r="C73" s="49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Z7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/>
      <c r="AX73" s="2"/>
    </row>
    <row r="74" spans="2:50" ht="15" x14ac:dyDescent="0.25">
      <c r="B74" s="48"/>
      <c r="C74" s="49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Z74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/>
      <c r="AX74" s="2"/>
    </row>
    <row r="75" spans="2:50" ht="15" x14ac:dyDescent="0.25">
      <c r="B75" s="48"/>
      <c r="C75" s="49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Z75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/>
      <c r="AX75" s="2"/>
    </row>
    <row r="76" spans="2:50" ht="15" x14ac:dyDescent="0.25">
      <c r="B76" s="50"/>
      <c r="C76" s="49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Z76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/>
      <c r="AX76" s="2"/>
    </row>
    <row r="77" spans="2:50" ht="15" x14ac:dyDescent="0.25">
      <c r="B77" s="50"/>
      <c r="C77" s="49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Z77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/>
      <c r="AX77" s="2"/>
    </row>
    <row r="78" spans="2:50" ht="15" x14ac:dyDescent="0.25">
      <c r="B78" s="47"/>
      <c r="C78" s="47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Z78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/>
      <c r="AX78" s="2"/>
    </row>
    <row r="79" spans="2:50" ht="15" x14ac:dyDescent="0.25">
      <c r="B79" s="50"/>
      <c r="C79" s="49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Z79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/>
      <c r="AX79" s="2"/>
    </row>
    <row r="80" spans="2:50" ht="15" x14ac:dyDescent="0.25">
      <c r="B80" s="47"/>
      <c r="C80" s="47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Z80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/>
      <c r="AX80" s="2"/>
    </row>
    <row r="81" spans="2:50" ht="15" x14ac:dyDescent="0.25">
      <c r="B81" s="50"/>
      <c r="C81" s="49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Z81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/>
      <c r="AX81" s="2"/>
    </row>
    <row r="82" spans="2:50" ht="15" x14ac:dyDescent="0.25">
      <c r="B82" s="50"/>
      <c r="C82" s="49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Z82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/>
      <c r="AX82" s="2"/>
    </row>
    <row r="83" spans="2:50" ht="15" x14ac:dyDescent="0.25">
      <c r="B83" s="50"/>
      <c r="C83" s="49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Z8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/>
      <c r="AX83" s="2"/>
    </row>
    <row r="84" spans="2:50" ht="15" x14ac:dyDescent="0.25">
      <c r="B84" s="50"/>
      <c r="C84" s="49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Z84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/>
      <c r="AX84" s="2"/>
    </row>
    <row r="85" spans="2:50" ht="15" x14ac:dyDescent="0.25">
      <c r="B85" s="47"/>
      <c r="C85" s="47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Z85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/>
      <c r="AX85" s="2"/>
    </row>
    <row r="86" spans="2:50" ht="15" x14ac:dyDescent="0.25">
      <c r="B86" s="50"/>
      <c r="C86" s="49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Z86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/>
      <c r="AX86" s="2"/>
    </row>
    <row r="87" spans="2:50" ht="15" x14ac:dyDescent="0.25">
      <c r="B87" s="51"/>
      <c r="C87" s="47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Z87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/>
      <c r="AX87" s="2"/>
    </row>
    <row r="88" spans="2:50" ht="15" x14ac:dyDescent="0.25">
      <c r="B88" s="69"/>
      <c r="C88" s="69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Z88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/>
      <c r="AX88" s="2"/>
    </row>
    <row r="89" spans="2:50" ht="15" x14ac:dyDescent="0.25">
      <c r="B89" s="69"/>
      <c r="C89" s="69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Z89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/>
      <c r="AX89" s="2"/>
    </row>
    <row r="90" spans="2:50" ht="15" x14ac:dyDescent="0.25">
      <c r="B90" s="69"/>
      <c r="C90" s="69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Z90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/>
      <c r="AX90" s="2"/>
    </row>
    <row r="91" spans="2:50" ht="15" x14ac:dyDescent="0.25">
      <c r="B91" s="69"/>
      <c r="C91" s="69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Z91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/>
      <c r="AX91" s="2"/>
    </row>
    <row r="92" spans="2:50" ht="15" x14ac:dyDescent="0.25">
      <c r="B92" s="69"/>
      <c r="C92" s="69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Z9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/>
      <c r="AX92" s="2"/>
    </row>
    <row r="93" spans="2:50" ht="15" x14ac:dyDescent="0.25">
      <c r="B93" s="69"/>
      <c r="C93" s="69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Z93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/>
      <c r="AX93" s="2"/>
    </row>
    <row r="94" spans="2:50" ht="15" x14ac:dyDescent="0.25">
      <c r="B94" s="69"/>
      <c r="C94" s="69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Z94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/>
      <c r="AX94" s="2"/>
    </row>
    <row r="95" spans="2:50" ht="15" x14ac:dyDescent="0.25">
      <c r="B95" s="69"/>
      <c r="C95" s="69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Z95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/>
      <c r="AX95" s="2"/>
    </row>
    <row r="96" spans="2:50" ht="15" x14ac:dyDescent="0.25">
      <c r="B96" s="69"/>
      <c r="C96" s="69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Z96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/>
      <c r="AX96" s="2"/>
    </row>
    <row r="97" spans="2:50" ht="15" x14ac:dyDescent="0.25">
      <c r="B97" s="69"/>
      <c r="C97" s="69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Z97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/>
      <c r="AX97" s="2"/>
    </row>
    <row r="98" spans="2:50" ht="15" x14ac:dyDescent="0.25">
      <c r="B98" s="69"/>
      <c r="C98" s="69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Z98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/>
      <c r="AX98" s="2"/>
    </row>
    <row r="99" spans="2:50" ht="15" x14ac:dyDescent="0.25">
      <c r="B99" s="69"/>
      <c r="C99" s="69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Z99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/>
      <c r="AX99" s="2"/>
    </row>
    <row r="100" spans="2:50" ht="15" x14ac:dyDescent="0.25">
      <c r="B100" s="69"/>
      <c r="C100" s="69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Z100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/>
      <c r="AX100" s="2"/>
    </row>
    <row r="101" spans="2:50" ht="15" x14ac:dyDescent="0.25">
      <c r="B101" s="69"/>
      <c r="C101" s="69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Z101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/>
      <c r="AX101" s="2"/>
    </row>
    <row r="102" spans="2:50" ht="15" x14ac:dyDescent="0.25">
      <c r="B102" s="69"/>
      <c r="C102" s="69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Z10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/>
      <c r="AX102" s="2"/>
    </row>
    <row r="103" spans="2:50" ht="15" x14ac:dyDescent="0.25">
      <c r="B103" s="69"/>
      <c r="C103" s="69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Z103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/>
      <c r="AX103" s="2"/>
    </row>
    <row r="104" spans="2:50" ht="15" x14ac:dyDescent="0.25">
      <c r="B104" s="69"/>
      <c r="C104" s="69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Z104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/>
      <c r="AX104" s="2"/>
    </row>
    <row r="105" spans="2:50" ht="15" x14ac:dyDescent="0.25">
      <c r="B105" s="69"/>
      <c r="C105" s="69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Z105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/>
      <c r="AX105" s="2"/>
    </row>
    <row r="106" spans="2:50" ht="15" x14ac:dyDescent="0.25">
      <c r="B106" s="69"/>
      <c r="C106" s="69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Z106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/>
      <c r="AX106" s="2"/>
    </row>
    <row r="107" spans="2:50" ht="15" x14ac:dyDescent="0.25">
      <c r="B107" s="69"/>
      <c r="C107" s="69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Z107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/>
      <c r="AX107" s="2"/>
    </row>
    <row r="108" spans="2:50" ht="15" x14ac:dyDescent="0.25">
      <c r="B108" s="69"/>
      <c r="C108" s="69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Z108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/>
      <c r="AX108" s="2"/>
    </row>
    <row r="109" spans="2:50" ht="15" x14ac:dyDescent="0.25">
      <c r="B109" s="69"/>
      <c r="C109" s="69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Z109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/>
      <c r="AX109" s="2"/>
    </row>
    <row r="110" spans="2:50" ht="15" x14ac:dyDescent="0.25">
      <c r="B110" s="69"/>
      <c r="C110" s="69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Z110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/>
      <c r="AX110" s="2"/>
    </row>
    <row r="111" spans="2:50" x14ac:dyDescent="0.2">
      <c r="B111" s="2"/>
      <c r="C111" s="69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</row>
    <row r="112" spans="2:50" x14ac:dyDescent="0.2">
      <c r="C112" s="56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</row>
    <row r="113" spans="3:50" x14ac:dyDescent="0.2">
      <c r="C113" s="56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</row>
    <row r="114" spans="3:50" x14ac:dyDescent="0.2">
      <c r="C114" s="56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</row>
    <row r="115" spans="3:50" x14ac:dyDescent="0.2">
      <c r="C115" s="56"/>
    </row>
    <row r="116" spans="3:50" x14ac:dyDescent="0.2">
      <c r="C116" s="56"/>
    </row>
  </sheetData>
  <mergeCells count="24">
    <mergeCell ref="AA6:AV6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N6:N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</mergeCells>
  <hyperlinks>
    <hyperlink ref="B4" location="Indice!A1" display="Volver al índice"/>
  </hyperlinks>
  <printOptions horizontalCentered="1" verticalCentered="1"/>
  <pageMargins left="0.70866141732283472" right="0.15748031496062992" top="0.74803149606299213" bottom="0.31496062992125984" header="0.31496062992125984" footer="0.31496062992125984"/>
  <pageSetup paperSize="9" scale="74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pageSetUpPr fitToPage="1"/>
  </sheetPr>
  <dimension ref="A1:BC111"/>
  <sheetViews>
    <sheetView workbookViewId="0">
      <pane xSplit="2" ySplit="8" topLeftCell="U9" activePane="bottomRight" state="frozen"/>
      <selection pane="topRight" activeCell="C1" sqref="C1"/>
      <selection pane="bottomLeft" activeCell="A9" sqref="A9"/>
      <selection pane="bottomRight" activeCell="U9" sqref="U9"/>
    </sheetView>
  </sheetViews>
  <sheetFormatPr baseColWidth="10" defaultRowHeight="12.75" x14ac:dyDescent="0.2"/>
  <cols>
    <col min="1" max="1" width="1.7109375" style="52" customWidth="1"/>
    <col min="2" max="2" width="50.7109375" style="52" customWidth="1"/>
    <col min="3" max="24" width="10.7109375" style="52" customWidth="1"/>
    <col min="25" max="25" width="10.7109375" style="2" customWidth="1"/>
    <col min="26" max="26" width="1.7109375" style="52" customWidth="1"/>
    <col min="27" max="43" width="6.7109375" style="52" hidden="1" customWidth="1"/>
    <col min="44" max="48" width="6.7109375" style="52" customWidth="1"/>
    <col min="49" max="49" width="1.140625" style="52" customWidth="1"/>
    <col min="50" max="252" width="11.42578125" style="52"/>
    <col min="253" max="253" width="2.28515625" style="52" customWidth="1"/>
    <col min="254" max="254" width="48.7109375" style="52" customWidth="1"/>
    <col min="255" max="271" width="11.42578125" style="52" customWidth="1"/>
    <col min="272" max="277" width="10.7109375" style="52" customWidth="1"/>
    <col min="278" max="279" width="11.42578125" style="52" customWidth="1"/>
    <col min="280" max="280" width="1.7109375" style="52" customWidth="1"/>
    <col min="281" max="296" width="11.42578125" style="52" customWidth="1"/>
    <col min="297" max="302" width="6.7109375" style="52" customWidth="1"/>
    <col min="303" max="304" width="11.42578125" style="52" customWidth="1"/>
    <col min="305" max="305" width="1.140625" style="52" customWidth="1"/>
    <col min="306" max="508" width="11.42578125" style="52"/>
    <col min="509" max="509" width="2.28515625" style="52" customWidth="1"/>
    <col min="510" max="510" width="48.7109375" style="52" customWidth="1"/>
    <col min="511" max="527" width="11.42578125" style="52" customWidth="1"/>
    <col min="528" max="533" width="10.7109375" style="52" customWidth="1"/>
    <col min="534" max="535" width="11.42578125" style="52" customWidth="1"/>
    <col min="536" max="536" width="1.7109375" style="52" customWidth="1"/>
    <col min="537" max="552" width="11.42578125" style="52" customWidth="1"/>
    <col min="553" max="558" width="6.7109375" style="52" customWidth="1"/>
    <col min="559" max="560" width="11.42578125" style="52" customWidth="1"/>
    <col min="561" max="561" width="1.140625" style="52" customWidth="1"/>
    <col min="562" max="764" width="11.42578125" style="52"/>
    <col min="765" max="765" width="2.28515625" style="52" customWidth="1"/>
    <col min="766" max="766" width="48.7109375" style="52" customWidth="1"/>
    <col min="767" max="783" width="11.42578125" style="52" customWidth="1"/>
    <col min="784" max="789" width="10.7109375" style="52" customWidth="1"/>
    <col min="790" max="791" width="11.42578125" style="52" customWidth="1"/>
    <col min="792" max="792" width="1.7109375" style="52" customWidth="1"/>
    <col min="793" max="808" width="11.42578125" style="52" customWidth="1"/>
    <col min="809" max="814" width="6.7109375" style="52" customWidth="1"/>
    <col min="815" max="816" width="11.42578125" style="52" customWidth="1"/>
    <col min="817" max="817" width="1.140625" style="52" customWidth="1"/>
    <col min="818" max="1020" width="11.42578125" style="52"/>
    <col min="1021" max="1021" width="2.28515625" style="52" customWidth="1"/>
    <col min="1022" max="1022" width="48.7109375" style="52" customWidth="1"/>
    <col min="1023" max="1039" width="11.42578125" style="52" customWidth="1"/>
    <col min="1040" max="1045" width="10.7109375" style="52" customWidth="1"/>
    <col min="1046" max="1047" width="11.42578125" style="52" customWidth="1"/>
    <col min="1048" max="1048" width="1.7109375" style="52" customWidth="1"/>
    <col min="1049" max="1064" width="11.42578125" style="52" customWidth="1"/>
    <col min="1065" max="1070" width="6.7109375" style="52" customWidth="1"/>
    <col min="1071" max="1072" width="11.42578125" style="52" customWidth="1"/>
    <col min="1073" max="1073" width="1.140625" style="52" customWidth="1"/>
    <col min="1074" max="1276" width="11.42578125" style="52"/>
    <col min="1277" max="1277" width="2.28515625" style="52" customWidth="1"/>
    <col min="1278" max="1278" width="48.7109375" style="52" customWidth="1"/>
    <col min="1279" max="1295" width="11.42578125" style="52" customWidth="1"/>
    <col min="1296" max="1301" width="10.7109375" style="52" customWidth="1"/>
    <col min="1302" max="1303" width="11.42578125" style="52" customWidth="1"/>
    <col min="1304" max="1304" width="1.7109375" style="52" customWidth="1"/>
    <col min="1305" max="1320" width="11.42578125" style="52" customWidth="1"/>
    <col min="1321" max="1326" width="6.7109375" style="52" customWidth="1"/>
    <col min="1327" max="1328" width="11.42578125" style="52" customWidth="1"/>
    <col min="1329" max="1329" width="1.140625" style="52" customWidth="1"/>
    <col min="1330" max="1532" width="11.42578125" style="52"/>
    <col min="1533" max="1533" width="2.28515625" style="52" customWidth="1"/>
    <col min="1534" max="1534" width="48.7109375" style="52" customWidth="1"/>
    <col min="1535" max="1551" width="11.42578125" style="52" customWidth="1"/>
    <col min="1552" max="1557" width="10.7109375" style="52" customWidth="1"/>
    <col min="1558" max="1559" width="11.42578125" style="52" customWidth="1"/>
    <col min="1560" max="1560" width="1.7109375" style="52" customWidth="1"/>
    <col min="1561" max="1576" width="11.42578125" style="52" customWidth="1"/>
    <col min="1577" max="1582" width="6.7109375" style="52" customWidth="1"/>
    <col min="1583" max="1584" width="11.42578125" style="52" customWidth="1"/>
    <col min="1585" max="1585" width="1.140625" style="52" customWidth="1"/>
    <col min="1586" max="1788" width="11.42578125" style="52"/>
    <col min="1789" max="1789" width="2.28515625" style="52" customWidth="1"/>
    <col min="1790" max="1790" width="48.7109375" style="52" customWidth="1"/>
    <col min="1791" max="1807" width="11.42578125" style="52" customWidth="1"/>
    <col min="1808" max="1813" width="10.7109375" style="52" customWidth="1"/>
    <col min="1814" max="1815" width="11.42578125" style="52" customWidth="1"/>
    <col min="1816" max="1816" width="1.7109375" style="52" customWidth="1"/>
    <col min="1817" max="1832" width="11.42578125" style="52" customWidth="1"/>
    <col min="1833" max="1838" width="6.7109375" style="52" customWidth="1"/>
    <col min="1839" max="1840" width="11.42578125" style="52" customWidth="1"/>
    <col min="1841" max="1841" width="1.140625" style="52" customWidth="1"/>
    <col min="1842" max="2044" width="11.42578125" style="52"/>
    <col min="2045" max="2045" width="2.28515625" style="52" customWidth="1"/>
    <col min="2046" max="2046" width="48.7109375" style="52" customWidth="1"/>
    <col min="2047" max="2063" width="11.42578125" style="52" customWidth="1"/>
    <col min="2064" max="2069" width="10.7109375" style="52" customWidth="1"/>
    <col min="2070" max="2071" width="11.42578125" style="52" customWidth="1"/>
    <col min="2072" max="2072" width="1.7109375" style="52" customWidth="1"/>
    <col min="2073" max="2088" width="11.42578125" style="52" customWidth="1"/>
    <col min="2089" max="2094" width="6.7109375" style="52" customWidth="1"/>
    <col min="2095" max="2096" width="11.42578125" style="52" customWidth="1"/>
    <col min="2097" max="2097" width="1.140625" style="52" customWidth="1"/>
    <col min="2098" max="2300" width="11.42578125" style="52"/>
    <col min="2301" max="2301" width="2.28515625" style="52" customWidth="1"/>
    <col min="2302" max="2302" width="48.7109375" style="52" customWidth="1"/>
    <col min="2303" max="2319" width="11.42578125" style="52" customWidth="1"/>
    <col min="2320" max="2325" width="10.7109375" style="52" customWidth="1"/>
    <col min="2326" max="2327" width="11.42578125" style="52" customWidth="1"/>
    <col min="2328" max="2328" width="1.7109375" style="52" customWidth="1"/>
    <col min="2329" max="2344" width="11.42578125" style="52" customWidth="1"/>
    <col min="2345" max="2350" width="6.7109375" style="52" customWidth="1"/>
    <col min="2351" max="2352" width="11.42578125" style="52" customWidth="1"/>
    <col min="2353" max="2353" width="1.140625" style="52" customWidth="1"/>
    <col min="2354" max="2556" width="11.42578125" style="52"/>
    <col min="2557" max="2557" width="2.28515625" style="52" customWidth="1"/>
    <col min="2558" max="2558" width="48.7109375" style="52" customWidth="1"/>
    <col min="2559" max="2575" width="11.42578125" style="52" customWidth="1"/>
    <col min="2576" max="2581" width="10.7109375" style="52" customWidth="1"/>
    <col min="2582" max="2583" width="11.42578125" style="52" customWidth="1"/>
    <col min="2584" max="2584" width="1.7109375" style="52" customWidth="1"/>
    <col min="2585" max="2600" width="11.42578125" style="52" customWidth="1"/>
    <col min="2601" max="2606" width="6.7109375" style="52" customWidth="1"/>
    <col min="2607" max="2608" width="11.42578125" style="52" customWidth="1"/>
    <col min="2609" max="2609" width="1.140625" style="52" customWidth="1"/>
    <col min="2610" max="2812" width="11.42578125" style="52"/>
    <col min="2813" max="2813" width="2.28515625" style="52" customWidth="1"/>
    <col min="2814" max="2814" width="48.7109375" style="52" customWidth="1"/>
    <col min="2815" max="2831" width="11.42578125" style="52" customWidth="1"/>
    <col min="2832" max="2837" width="10.7109375" style="52" customWidth="1"/>
    <col min="2838" max="2839" width="11.42578125" style="52" customWidth="1"/>
    <col min="2840" max="2840" width="1.7109375" style="52" customWidth="1"/>
    <col min="2841" max="2856" width="11.42578125" style="52" customWidth="1"/>
    <col min="2857" max="2862" width="6.7109375" style="52" customWidth="1"/>
    <col min="2863" max="2864" width="11.42578125" style="52" customWidth="1"/>
    <col min="2865" max="2865" width="1.140625" style="52" customWidth="1"/>
    <col min="2866" max="3068" width="11.42578125" style="52"/>
    <col min="3069" max="3069" width="2.28515625" style="52" customWidth="1"/>
    <col min="3070" max="3070" width="48.7109375" style="52" customWidth="1"/>
    <col min="3071" max="3087" width="11.42578125" style="52" customWidth="1"/>
    <col min="3088" max="3093" width="10.7109375" style="52" customWidth="1"/>
    <col min="3094" max="3095" width="11.42578125" style="52" customWidth="1"/>
    <col min="3096" max="3096" width="1.7109375" style="52" customWidth="1"/>
    <col min="3097" max="3112" width="11.42578125" style="52" customWidth="1"/>
    <col min="3113" max="3118" width="6.7109375" style="52" customWidth="1"/>
    <col min="3119" max="3120" width="11.42578125" style="52" customWidth="1"/>
    <col min="3121" max="3121" width="1.140625" style="52" customWidth="1"/>
    <col min="3122" max="3324" width="11.42578125" style="52"/>
    <col min="3325" max="3325" width="2.28515625" style="52" customWidth="1"/>
    <col min="3326" max="3326" width="48.7109375" style="52" customWidth="1"/>
    <col min="3327" max="3343" width="11.42578125" style="52" customWidth="1"/>
    <col min="3344" max="3349" width="10.7109375" style="52" customWidth="1"/>
    <col min="3350" max="3351" width="11.42578125" style="52" customWidth="1"/>
    <col min="3352" max="3352" width="1.7109375" style="52" customWidth="1"/>
    <col min="3353" max="3368" width="11.42578125" style="52" customWidth="1"/>
    <col min="3369" max="3374" width="6.7109375" style="52" customWidth="1"/>
    <col min="3375" max="3376" width="11.42578125" style="52" customWidth="1"/>
    <col min="3377" max="3377" width="1.140625" style="52" customWidth="1"/>
    <col min="3378" max="3580" width="11.42578125" style="52"/>
    <col min="3581" max="3581" width="2.28515625" style="52" customWidth="1"/>
    <col min="3582" max="3582" width="48.7109375" style="52" customWidth="1"/>
    <col min="3583" max="3599" width="11.42578125" style="52" customWidth="1"/>
    <col min="3600" max="3605" width="10.7109375" style="52" customWidth="1"/>
    <col min="3606" max="3607" width="11.42578125" style="52" customWidth="1"/>
    <col min="3608" max="3608" width="1.7109375" style="52" customWidth="1"/>
    <col min="3609" max="3624" width="11.42578125" style="52" customWidth="1"/>
    <col min="3625" max="3630" width="6.7109375" style="52" customWidth="1"/>
    <col min="3631" max="3632" width="11.42578125" style="52" customWidth="1"/>
    <col min="3633" max="3633" width="1.140625" style="52" customWidth="1"/>
    <col min="3634" max="3836" width="11.42578125" style="52"/>
    <col min="3837" max="3837" width="2.28515625" style="52" customWidth="1"/>
    <col min="3838" max="3838" width="48.7109375" style="52" customWidth="1"/>
    <col min="3839" max="3855" width="11.42578125" style="52" customWidth="1"/>
    <col min="3856" max="3861" width="10.7109375" style="52" customWidth="1"/>
    <col min="3862" max="3863" width="11.42578125" style="52" customWidth="1"/>
    <col min="3864" max="3864" width="1.7109375" style="52" customWidth="1"/>
    <col min="3865" max="3880" width="11.42578125" style="52" customWidth="1"/>
    <col min="3881" max="3886" width="6.7109375" style="52" customWidth="1"/>
    <col min="3887" max="3888" width="11.42578125" style="52" customWidth="1"/>
    <col min="3889" max="3889" width="1.140625" style="52" customWidth="1"/>
    <col min="3890" max="4092" width="11.42578125" style="52"/>
    <col min="4093" max="4093" width="2.28515625" style="52" customWidth="1"/>
    <col min="4094" max="4094" width="48.7109375" style="52" customWidth="1"/>
    <col min="4095" max="4111" width="11.42578125" style="52" customWidth="1"/>
    <col min="4112" max="4117" width="10.7109375" style="52" customWidth="1"/>
    <col min="4118" max="4119" width="11.42578125" style="52" customWidth="1"/>
    <col min="4120" max="4120" width="1.7109375" style="52" customWidth="1"/>
    <col min="4121" max="4136" width="11.42578125" style="52" customWidth="1"/>
    <col min="4137" max="4142" width="6.7109375" style="52" customWidth="1"/>
    <col min="4143" max="4144" width="11.42578125" style="52" customWidth="1"/>
    <col min="4145" max="4145" width="1.140625" style="52" customWidth="1"/>
    <col min="4146" max="4348" width="11.42578125" style="52"/>
    <col min="4349" max="4349" width="2.28515625" style="52" customWidth="1"/>
    <col min="4350" max="4350" width="48.7109375" style="52" customWidth="1"/>
    <col min="4351" max="4367" width="11.42578125" style="52" customWidth="1"/>
    <col min="4368" max="4373" width="10.7109375" style="52" customWidth="1"/>
    <col min="4374" max="4375" width="11.42578125" style="52" customWidth="1"/>
    <col min="4376" max="4376" width="1.7109375" style="52" customWidth="1"/>
    <col min="4377" max="4392" width="11.42578125" style="52" customWidth="1"/>
    <col min="4393" max="4398" width="6.7109375" style="52" customWidth="1"/>
    <col min="4399" max="4400" width="11.42578125" style="52" customWidth="1"/>
    <col min="4401" max="4401" width="1.140625" style="52" customWidth="1"/>
    <col min="4402" max="4604" width="11.42578125" style="52"/>
    <col min="4605" max="4605" width="2.28515625" style="52" customWidth="1"/>
    <col min="4606" max="4606" width="48.7109375" style="52" customWidth="1"/>
    <col min="4607" max="4623" width="11.42578125" style="52" customWidth="1"/>
    <col min="4624" max="4629" width="10.7109375" style="52" customWidth="1"/>
    <col min="4630" max="4631" width="11.42578125" style="52" customWidth="1"/>
    <col min="4632" max="4632" width="1.7109375" style="52" customWidth="1"/>
    <col min="4633" max="4648" width="11.42578125" style="52" customWidth="1"/>
    <col min="4649" max="4654" width="6.7109375" style="52" customWidth="1"/>
    <col min="4655" max="4656" width="11.42578125" style="52" customWidth="1"/>
    <col min="4657" max="4657" width="1.140625" style="52" customWidth="1"/>
    <col min="4658" max="4860" width="11.42578125" style="52"/>
    <col min="4861" max="4861" width="2.28515625" style="52" customWidth="1"/>
    <col min="4862" max="4862" width="48.7109375" style="52" customWidth="1"/>
    <col min="4863" max="4879" width="11.42578125" style="52" customWidth="1"/>
    <col min="4880" max="4885" width="10.7109375" style="52" customWidth="1"/>
    <col min="4886" max="4887" width="11.42578125" style="52" customWidth="1"/>
    <col min="4888" max="4888" width="1.7109375" style="52" customWidth="1"/>
    <col min="4889" max="4904" width="11.42578125" style="52" customWidth="1"/>
    <col min="4905" max="4910" width="6.7109375" style="52" customWidth="1"/>
    <col min="4911" max="4912" width="11.42578125" style="52" customWidth="1"/>
    <col min="4913" max="4913" width="1.140625" style="52" customWidth="1"/>
    <col min="4914" max="5116" width="11.42578125" style="52"/>
    <col min="5117" max="5117" width="2.28515625" style="52" customWidth="1"/>
    <col min="5118" max="5118" width="48.7109375" style="52" customWidth="1"/>
    <col min="5119" max="5135" width="11.42578125" style="52" customWidth="1"/>
    <col min="5136" max="5141" width="10.7109375" style="52" customWidth="1"/>
    <col min="5142" max="5143" width="11.42578125" style="52" customWidth="1"/>
    <col min="5144" max="5144" width="1.7109375" style="52" customWidth="1"/>
    <col min="5145" max="5160" width="11.42578125" style="52" customWidth="1"/>
    <col min="5161" max="5166" width="6.7109375" style="52" customWidth="1"/>
    <col min="5167" max="5168" width="11.42578125" style="52" customWidth="1"/>
    <col min="5169" max="5169" width="1.140625" style="52" customWidth="1"/>
    <col min="5170" max="5372" width="11.42578125" style="52"/>
    <col min="5373" max="5373" width="2.28515625" style="52" customWidth="1"/>
    <col min="5374" max="5374" width="48.7109375" style="52" customWidth="1"/>
    <col min="5375" max="5391" width="11.42578125" style="52" customWidth="1"/>
    <col min="5392" max="5397" width="10.7109375" style="52" customWidth="1"/>
    <col min="5398" max="5399" width="11.42578125" style="52" customWidth="1"/>
    <col min="5400" max="5400" width="1.7109375" style="52" customWidth="1"/>
    <col min="5401" max="5416" width="11.42578125" style="52" customWidth="1"/>
    <col min="5417" max="5422" width="6.7109375" style="52" customWidth="1"/>
    <col min="5423" max="5424" width="11.42578125" style="52" customWidth="1"/>
    <col min="5425" max="5425" width="1.140625" style="52" customWidth="1"/>
    <col min="5426" max="5628" width="11.42578125" style="52"/>
    <col min="5629" max="5629" width="2.28515625" style="52" customWidth="1"/>
    <col min="5630" max="5630" width="48.7109375" style="52" customWidth="1"/>
    <col min="5631" max="5647" width="11.42578125" style="52" customWidth="1"/>
    <col min="5648" max="5653" width="10.7109375" style="52" customWidth="1"/>
    <col min="5654" max="5655" width="11.42578125" style="52" customWidth="1"/>
    <col min="5656" max="5656" width="1.7109375" style="52" customWidth="1"/>
    <col min="5657" max="5672" width="11.42578125" style="52" customWidth="1"/>
    <col min="5673" max="5678" width="6.7109375" style="52" customWidth="1"/>
    <col min="5679" max="5680" width="11.42578125" style="52" customWidth="1"/>
    <col min="5681" max="5681" width="1.140625" style="52" customWidth="1"/>
    <col min="5682" max="5884" width="11.42578125" style="52"/>
    <col min="5885" max="5885" width="2.28515625" style="52" customWidth="1"/>
    <col min="5886" max="5886" width="48.7109375" style="52" customWidth="1"/>
    <col min="5887" max="5903" width="11.42578125" style="52" customWidth="1"/>
    <col min="5904" max="5909" width="10.7109375" style="52" customWidth="1"/>
    <col min="5910" max="5911" width="11.42578125" style="52" customWidth="1"/>
    <col min="5912" max="5912" width="1.7109375" style="52" customWidth="1"/>
    <col min="5913" max="5928" width="11.42578125" style="52" customWidth="1"/>
    <col min="5929" max="5934" width="6.7109375" style="52" customWidth="1"/>
    <col min="5935" max="5936" width="11.42578125" style="52" customWidth="1"/>
    <col min="5937" max="5937" width="1.140625" style="52" customWidth="1"/>
    <col min="5938" max="6140" width="11.42578125" style="52"/>
    <col min="6141" max="6141" width="2.28515625" style="52" customWidth="1"/>
    <col min="6142" max="6142" width="48.7109375" style="52" customWidth="1"/>
    <col min="6143" max="6159" width="11.42578125" style="52" customWidth="1"/>
    <col min="6160" max="6165" width="10.7109375" style="52" customWidth="1"/>
    <col min="6166" max="6167" width="11.42578125" style="52" customWidth="1"/>
    <col min="6168" max="6168" width="1.7109375" style="52" customWidth="1"/>
    <col min="6169" max="6184" width="11.42578125" style="52" customWidth="1"/>
    <col min="6185" max="6190" width="6.7109375" style="52" customWidth="1"/>
    <col min="6191" max="6192" width="11.42578125" style="52" customWidth="1"/>
    <col min="6193" max="6193" width="1.140625" style="52" customWidth="1"/>
    <col min="6194" max="6396" width="11.42578125" style="52"/>
    <col min="6397" max="6397" width="2.28515625" style="52" customWidth="1"/>
    <col min="6398" max="6398" width="48.7109375" style="52" customWidth="1"/>
    <col min="6399" max="6415" width="11.42578125" style="52" customWidth="1"/>
    <col min="6416" max="6421" width="10.7109375" style="52" customWidth="1"/>
    <col min="6422" max="6423" width="11.42578125" style="52" customWidth="1"/>
    <col min="6424" max="6424" width="1.7109375" style="52" customWidth="1"/>
    <col min="6425" max="6440" width="11.42578125" style="52" customWidth="1"/>
    <col min="6441" max="6446" width="6.7109375" style="52" customWidth="1"/>
    <col min="6447" max="6448" width="11.42578125" style="52" customWidth="1"/>
    <col min="6449" max="6449" width="1.140625" style="52" customWidth="1"/>
    <col min="6450" max="6652" width="11.42578125" style="52"/>
    <col min="6653" max="6653" width="2.28515625" style="52" customWidth="1"/>
    <col min="6654" max="6654" width="48.7109375" style="52" customWidth="1"/>
    <col min="6655" max="6671" width="11.42578125" style="52" customWidth="1"/>
    <col min="6672" max="6677" width="10.7109375" style="52" customWidth="1"/>
    <col min="6678" max="6679" width="11.42578125" style="52" customWidth="1"/>
    <col min="6680" max="6680" width="1.7109375" style="52" customWidth="1"/>
    <col min="6681" max="6696" width="11.42578125" style="52" customWidth="1"/>
    <col min="6697" max="6702" width="6.7109375" style="52" customWidth="1"/>
    <col min="6703" max="6704" width="11.42578125" style="52" customWidth="1"/>
    <col min="6705" max="6705" width="1.140625" style="52" customWidth="1"/>
    <col min="6706" max="6908" width="11.42578125" style="52"/>
    <col min="6909" max="6909" width="2.28515625" style="52" customWidth="1"/>
    <col min="6910" max="6910" width="48.7109375" style="52" customWidth="1"/>
    <col min="6911" max="6927" width="11.42578125" style="52" customWidth="1"/>
    <col min="6928" max="6933" width="10.7109375" style="52" customWidth="1"/>
    <col min="6934" max="6935" width="11.42578125" style="52" customWidth="1"/>
    <col min="6936" max="6936" width="1.7109375" style="52" customWidth="1"/>
    <col min="6937" max="6952" width="11.42578125" style="52" customWidth="1"/>
    <col min="6953" max="6958" width="6.7109375" style="52" customWidth="1"/>
    <col min="6959" max="6960" width="11.42578125" style="52" customWidth="1"/>
    <col min="6961" max="6961" width="1.140625" style="52" customWidth="1"/>
    <col min="6962" max="7164" width="11.42578125" style="52"/>
    <col min="7165" max="7165" width="2.28515625" style="52" customWidth="1"/>
    <col min="7166" max="7166" width="48.7109375" style="52" customWidth="1"/>
    <col min="7167" max="7183" width="11.42578125" style="52" customWidth="1"/>
    <col min="7184" max="7189" width="10.7109375" style="52" customWidth="1"/>
    <col min="7190" max="7191" width="11.42578125" style="52" customWidth="1"/>
    <col min="7192" max="7192" width="1.7109375" style="52" customWidth="1"/>
    <col min="7193" max="7208" width="11.42578125" style="52" customWidth="1"/>
    <col min="7209" max="7214" width="6.7109375" style="52" customWidth="1"/>
    <col min="7215" max="7216" width="11.42578125" style="52" customWidth="1"/>
    <col min="7217" max="7217" width="1.140625" style="52" customWidth="1"/>
    <col min="7218" max="7420" width="11.42578125" style="52"/>
    <col min="7421" max="7421" width="2.28515625" style="52" customWidth="1"/>
    <col min="7422" max="7422" width="48.7109375" style="52" customWidth="1"/>
    <col min="7423" max="7439" width="11.42578125" style="52" customWidth="1"/>
    <col min="7440" max="7445" width="10.7109375" style="52" customWidth="1"/>
    <col min="7446" max="7447" width="11.42578125" style="52" customWidth="1"/>
    <col min="7448" max="7448" width="1.7109375" style="52" customWidth="1"/>
    <col min="7449" max="7464" width="11.42578125" style="52" customWidth="1"/>
    <col min="7465" max="7470" width="6.7109375" style="52" customWidth="1"/>
    <col min="7471" max="7472" width="11.42578125" style="52" customWidth="1"/>
    <col min="7473" max="7473" width="1.140625" style="52" customWidth="1"/>
    <col min="7474" max="7676" width="11.42578125" style="52"/>
    <col min="7677" max="7677" width="2.28515625" style="52" customWidth="1"/>
    <col min="7678" max="7678" width="48.7109375" style="52" customWidth="1"/>
    <col min="7679" max="7695" width="11.42578125" style="52" customWidth="1"/>
    <col min="7696" max="7701" width="10.7109375" style="52" customWidth="1"/>
    <col min="7702" max="7703" width="11.42578125" style="52" customWidth="1"/>
    <col min="7704" max="7704" width="1.7109375" style="52" customWidth="1"/>
    <col min="7705" max="7720" width="11.42578125" style="52" customWidth="1"/>
    <col min="7721" max="7726" width="6.7109375" style="52" customWidth="1"/>
    <col min="7727" max="7728" width="11.42578125" style="52" customWidth="1"/>
    <col min="7729" max="7729" width="1.140625" style="52" customWidth="1"/>
    <col min="7730" max="7932" width="11.42578125" style="52"/>
    <col min="7933" max="7933" width="2.28515625" style="52" customWidth="1"/>
    <col min="7934" max="7934" width="48.7109375" style="52" customWidth="1"/>
    <col min="7935" max="7951" width="11.42578125" style="52" customWidth="1"/>
    <col min="7952" max="7957" width="10.7109375" style="52" customWidth="1"/>
    <col min="7958" max="7959" width="11.42578125" style="52" customWidth="1"/>
    <col min="7960" max="7960" width="1.7109375" style="52" customWidth="1"/>
    <col min="7961" max="7976" width="11.42578125" style="52" customWidth="1"/>
    <col min="7977" max="7982" width="6.7109375" style="52" customWidth="1"/>
    <col min="7983" max="7984" width="11.42578125" style="52" customWidth="1"/>
    <col min="7985" max="7985" width="1.140625" style="52" customWidth="1"/>
    <col min="7986" max="8188" width="11.42578125" style="52"/>
    <col min="8189" max="8189" width="2.28515625" style="52" customWidth="1"/>
    <col min="8190" max="8190" width="48.7109375" style="52" customWidth="1"/>
    <col min="8191" max="8207" width="11.42578125" style="52" customWidth="1"/>
    <col min="8208" max="8213" width="10.7109375" style="52" customWidth="1"/>
    <col min="8214" max="8215" width="11.42578125" style="52" customWidth="1"/>
    <col min="8216" max="8216" width="1.7109375" style="52" customWidth="1"/>
    <col min="8217" max="8232" width="11.42578125" style="52" customWidth="1"/>
    <col min="8233" max="8238" width="6.7109375" style="52" customWidth="1"/>
    <col min="8239" max="8240" width="11.42578125" style="52" customWidth="1"/>
    <col min="8241" max="8241" width="1.140625" style="52" customWidth="1"/>
    <col min="8242" max="8444" width="11.42578125" style="52"/>
    <col min="8445" max="8445" width="2.28515625" style="52" customWidth="1"/>
    <col min="8446" max="8446" width="48.7109375" style="52" customWidth="1"/>
    <col min="8447" max="8463" width="11.42578125" style="52" customWidth="1"/>
    <col min="8464" max="8469" width="10.7109375" style="52" customWidth="1"/>
    <col min="8470" max="8471" width="11.42578125" style="52" customWidth="1"/>
    <col min="8472" max="8472" width="1.7109375" style="52" customWidth="1"/>
    <col min="8473" max="8488" width="11.42578125" style="52" customWidth="1"/>
    <col min="8489" max="8494" width="6.7109375" style="52" customWidth="1"/>
    <col min="8495" max="8496" width="11.42578125" style="52" customWidth="1"/>
    <col min="8497" max="8497" width="1.140625" style="52" customWidth="1"/>
    <col min="8498" max="8700" width="11.42578125" style="52"/>
    <col min="8701" max="8701" width="2.28515625" style="52" customWidth="1"/>
    <col min="8702" max="8702" width="48.7109375" style="52" customWidth="1"/>
    <col min="8703" max="8719" width="11.42578125" style="52" customWidth="1"/>
    <col min="8720" max="8725" width="10.7109375" style="52" customWidth="1"/>
    <col min="8726" max="8727" width="11.42578125" style="52" customWidth="1"/>
    <col min="8728" max="8728" width="1.7109375" style="52" customWidth="1"/>
    <col min="8729" max="8744" width="11.42578125" style="52" customWidth="1"/>
    <col min="8745" max="8750" width="6.7109375" style="52" customWidth="1"/>
    <col min="8751" max="8752" width="11.42578125" style="52" customWidth="1"/>
    <col min="8753" max="8753" width="1.140625" style="52" customWidth="1"/>
    <col min="8754" max="8956" width="11.42578125" style="52"/>
    <col min="8957" max="8957" width="2.28515625" style="52" customWidth="1"/>
    <col min="8958" max="8958" width="48.7109375" style="52" customWidth="1"/>
    <col min="8959" max="8975" width="11.42578125" style="52" customWidth="1"/>
    <col min="8976" max="8981" width="10.7109375" style="52" customWidth="1"/>
    <col min="8982" max="8983" width="11.42578125" style="52" customWidth="1"/>
    <col min="8984" max="8984" width="1.7109375" style="52" customWidth="1"/>
    <col min="8985" max="9000" width="11.42578125" style="52" customWidth="1"/>
    <col min="9001" max="9006" width="6.7109375" style="52" customWidth="1"/>
    <col min="9007" max="9008" width="11.42578125" style="52" customWidth="1"/>
    <col min="9009" max="9009" width="1.140625" style="52" customWidth="1"/>
    <col min="9010" max="9212" width="11.42578125" style="52"/>
    <col min="9213" max="9213" width="2.28515625" style="52" customWidth="1"/>
    <col min="9214" max="9214" width="48.7109375" style="52" customWidth="1"/>
    <col min="9215" max="9231" width="11.42578125" style="52" customWidth="1"/>
    <col min="9232" max="9237" width="10.7109375" style="52" customWidth="1"/>
    <col min="9238" max="9239" width="11.42578125" style="52" customWidth="1"/>
    <col min="9240" max="9240" width="1.7109375" style="52" customWidth="1"/>
    <col min="9241" max="9256" width="11.42578125" style="52" customWidth="1"/>
    <col min="9257" max="9262" width="6.7109375" style="52" customWidth="1"/>
    <col min="9263" max="9264" width="11.42578125" style="52" customWidth="1"/>
    <col min="9265" max="9265" width="1.140625" style="52" customWidth="1"/>
    <col min="9266" max="9468" width="11.42578125" style="52"/>
    <col min="9469" max="9469" width="2.28515625" style="52" customWidth="1"/>
    <col min="9470" max="9470" width="48.7109375" style="52" customWidth="1"/>
    <col min="9471" max="9487" width="11.42578125" style="52" customWidth="1"/>
    <col min="9488" max="9493" width="10.7109375" style="52" customWidth="1"/>
    <col min="9494" max="9495" width="11.42578125" style="52" customWidth="1"/>
    <col min="9496" max="9496" width="1.7109375" style="52" customWidth="1"/>
    <col min="9497" max="9512" width="11.42578125" style="52" customWidth="1"/>
    <col min="9513" max="9518" width="6.7109375" style="52" customWidth="1"/>
    <col min="9519" max="9520" width="11.42578125" style="52" customWidth="1"/>
    <col min="9521" max="9521" width="1.140625" style="52" customWidth="1"/>
    <col min="9522" max="9724" width="11.42578125" style="52"/>
    <col min="9725" max="9725" width="2.28515625" style="52" customWidth="1"/>
    <col min="9726" max="9726" width="48.7109375" style="52" customWidth="1"/>
    <col min="9727" max="9743" width="11.42578125" style="52" customWidth="1"/>
    <col min="9744" max="9749" width="10.7109375" style="52" customWidth="1"/>
    <col min="9750" max="9751" width="11.42578125" style="52" customWidth="1"/>
    <col min="9752" max="9752" width="1.7109375" style="52" customWidth="1"/>
    <col min="9753" max="9768" width="11.42578125" style="52" customWidth="1"/>
    <col min="9769" max="9774" width="6.7109375" style="52" customWidth="1"/>
    <col min="9775" max="9776" width="11.42578125" style="52" customWidth="1"/>
    <col min="9777" max="9777" width="1.140625" style="52" customWidth="1"/>
    <col min="9778" max="9980" width="11.42578125" style="52"/>
    <col min="9981" max="9981" width="2.28515625" style="52" customWidth="1"/>
    <col min="9982" max="9982" width="48.7109375" style="52" customWidth="1"/>
    <col min="9983" max="9999" width="11.42578125" style="52" customWidth="1"/>
    <col min="10000" max="10005" width="10.7109375" style="52" customWidth="1"/>
    <col min="10006" max="10007" width="11.42578125" style="52" customWidth="1"/>
    <col min="10008" max="10008" width="1.7109375" style="52" customWidth="1"/>
    <col min="10009" max="10024" width="11.42578125" style="52" customWidth="1"/>
    <col min="10025" max="10030" width="6.7109375" style="52" customWidth="1"/>
    <col min="10031" max="10032" width="11.42578125" style="52" customWidth="1"/>
    <col min="10033" max="10033" width="1.140625" style="52" customWidth="1"/>
    <col min="10034" max="10236" width="11.42578125" style="52"/>
    <col min="10237" max="10237" width="2.28515625" style="52" customWidth="1"/>
    <col min="10238" max="10238" width="48.7109375" style="52" customWidth="1"/>
    <col min="10239" max="10255" width="11.42578125" style="52" customWidth="1"/>
    <col min="10256" max="10261" width="10.7109375" style="52" customWidth="1"/>
    <col min="10262" max="10263" width="11.42578125" style="52" customWidth="1"/>
    <col min="10264" max="10264" width="1.7109375" style="52" customWidth="1"/>
    <col min="10265" max="10280" width="11.42578125" style="52" customWidth="1"/>
    <col min="10281" max="10286" width="6.7109375" style="52" customWidth="1"/>
    <col min="10287" max="10288" width="11.42578125" style="52" customWidth="1"/>
    <col min="10289" max="10289" width="1.140625" style="52" customWidth="1"/>
    <col min="10290" max="10492" width="11.42578125" style="52"/>
    <col min="10493" max="10493" width="2.28515625" style="52" customWidth="1"/>
    <col min="10494" max="10494" width="48.7109375" style="52" customWidth="1"/>
    <col min="10495" max="10511" width="11.42578125" style="52" customWidth="1"/>
    <col min="10512" max="10517" width="10.7109375" style="52" customWidth="1"/>
    <col min="10518" max="10519" width="11.42578125" style="52" customWidth="1"/>
    <col min="10520" max="10520" width="1.7109375" style="52" customWidth="1"/>
    <col min="10521" max="10536" width="11.42578125" style="52" customWidth="1"/>
    <col min="10537" max="10542" width="6.7109375" style="52" customWidth="1"/>
    <col min="10543" max="10544" width="11.42578125" style="52" customWidth="1"/>
    <col min="10545" max="10545" width="1.140625" style="52" customWidth="1"/>
    <col min="10546" max="10748" width="11.42578125" style="52"/>
    <col min="10749" max="10749" width="2.28515625" style="52" customWidth="1"/>
    <col min="10750" max="10750" width="48.7109375" style="52" customWidth="1"/>
    <col min="10751" max="10767" width="11.42578125" style="52" customWidth="1"/>
    <col min="10768" max="10773" width="10.7109375" style="52" customWidth="1"/>
    <col min="10774" max="10775" width="11.42578125" style="52" customWidth="1"/>
    <col min="10776" max="10776" width="1.7109375" style="52" customWidth="1"/>
    <col min="10777" max="10792" width="11.42578125" style="52" customWidth="1"/>
    <col min="10793" max="10798" width="6.7109375" style="52" customWidth="1"/>
    <col min="10799" max="10800" width="11.42578125" style="52" customWidth="1"/>
    <col min="10801" max="10801" width="1.140625" style="52" customWidth="1"/>
    <col min="10802" max="11004" width="11.42578125" style="52"/>
    <col min="11005" max="11005" width="2.28515625" style="52" customWidth="1"/>
    <col min="11006" max="11006" width="48.7109375" style="52" customWidth="1"/>
    <col min="11007" max="11023" width="11.42578125" style="52" customWidth="1"/>
    <col min="11024" max="11029" width="10.7109375" style="52" customWidth="1"/>
    <col min="11030" max="11031" width="11.42578125" style="52" customWidth="1"/>
    <col min="11032" max="11032" width="1.7109375" style="52" customWidth="1"/>
    <col min="11033" max="11048" width="11.42578125" style="52" customWidth="1"/>
    <col min="11049" max="11054" width="6.7109375" style="52" customWidth="1"/>
    <col min="11055" max="11056" width="11.42578125" style="52" customWidth="1"/>
    <col min="11057" max="11057" width="1.140625" style="52" customWidth="1"/>
    <col min="11058" max="11260" width="11.42578125" style="52"/>
    <col min="11261" max="11261" width="2.28515625" style="52" customWidth="1"/>
    <col min="11262" max="11262" width="48.7109375" style="52" customWidth="1"/>
    <col min="11263" max="11279" width="11.42578125" style="52" customWidth="1"/>
    <col min="11280" max="11285" width="10.7109375" style="52" customWidth="1"/>
    <col min="11286" max="11287" width="11.42578125" style="52" customWidth="1"/>
    <col min="11288" max="11288" width="1.7109375" style="52" customWidth="1"/>
    <col min="11289" max="11304" width="11.42578125" style="52" customWidth="1"/>
    <col min="11305" max="11310" width="6.7109375" style="52" customWidth="1"/>
    <col min="11311" max="11312" width="11.42578125" style="52" customWidth="1"/>
    <col min="11313" max="11313" width="1.140625" style="52" customWidth="1"/>
    <col min="11314" max="11516" width="11.42578125" style="52"/>
    <col min="11517" max="11517" width="2.28515625" style="52" customWidth="1"/>
    <col min="11518" max="11518" width="48.7109375" style="52" customWidth="1"/>
    <col min="11519" max="11535" width="11.42578125" style="52" customWidth="1"/>
    <col min="11536" max="11541" width="10.7109375" style="52" customWidth="1"/>
    <col min="11542" max="11543" width="11.42578125" style="52" customWidth="1"/>
    <col min="11544" max="11544" width="1.7109375" style="52" customWidth="1"/>
    <col min="11545" max="11560" width="11.42578125" style="52" customWidth="1"/>
    <col min="11561" max="11566" width="6.7109375" style="52" customWidth="1"/>
    <col min="11567" max="11568" width="11.42578125" style="52" customWidth="1"/>
    <col min="11569" max="11569" width="1.140625" style="52" customWidth="1"/>
    <col min="11570" max="11772" width="11.42578125" style="52"/>
    <col min="11773" max="11773" width="2.28515625" style="52" customWidth="1"/>
    <col min="11774" max="11774" width="48.7109375" style="52" customWidth="1"/>
    <col min="11775" max="11791" width="11.42578125" style="52" customWidth="1"/>
    <col min="11792" max="11797" width="10.7109375" style="52" customWidth="1"/>
    <col min="11798" max="11799" width="11.42578125" style="52" customWidth="1"/>
    <col min="11800" max="11800" width="1.7109375" style="52" customWidth="1"/>
    <col min="11801" max="11816" width="11.42578125" style="52" customWidth="1"/>
    <col min="11817" max="11822" width="6.7109375" style="52" customWidth="1"/>
    <col min="11823" max="11824" width="11.42578125" style="52" customWidth="1"/>
    <col min="11825" max="11825" width="1.140625" style="52" customWidth="1"/>
    <col min="11826" max="12028" width="11.42578125" style="52"/>
    <col min="12029" max="12029" width="2.28515625" style="52" customWidth="1"/>
    <col min="12030" max="12030" width="48.7109375" style="52" customWidth="1"/>
    <col min="12031" max="12047" width="11.42578125" style="52" customWidth="1"/>
    <col min="12048" max="12053" width="10.7109375" style="52" customWidth="1"/>
    <col min="12054" max="12055" width="11.42578125" style="52" customWidth="1"/>
    <col min="12056" max="12056" width="1.7109375" style="52" customWidth="1"/>
    <col min="12057" max="12072" width="11.42578125" style="52" customWidth="1"/>
    <col min="12073" max="12078" width="6.7109375" style="52" customWidth="1"/>
    <col min="12079" max="12080" width="11.42578125" style="52" customWidth="1"/>
    <col min="12081" max="12081" width="1.140625" style="52" customWidth="1"/>
    <col min="12082" max="12284" width="11.42578125" style="52"/>
    <col min="12285" max="12285" width="2.28515625" style="52" customWidth="1"/>
    <col min="12286" max="12286" width="48.7109375" style="52" customWidth="1"/>
    <col min="12287" max="12303" width="11.42578125" style="52" customWidth="1"/>
    <col min="12304" max="12309" width="10.7109375" style="52" customWidth="1"/>
    <col min="12310" max="12311" width="11.42578125" style="52" customWidth="1"/>
    <col min="12312" max="12312" width="1.7109375" style="52" customWidth="1"/>
    <col min="12313" max="12328" width="11.42578125" style="52" customWidth="1"/>
    <col min="12329" max="12334" width="6.7109375" style="52" customWidth="1"/>
    <col min="12335" max="12336" width="11.42578125" style="52" customWidth="1"/>
    <col min="12337" max="12337" width="1.140625" style="52" customWidth="1"/>
    <col min="12338" max="12540" width="11.42578125" style="52"/>
    <col min="12541" max="12541" width="2.28515625" style="52" customWidth="1"/>
    <col min="12542" max="12542" width="48.7109375" style="52" customWidth="1"/>
    <col min="12543" max="12559" width="11.42578125" style="52" customWidth="1"/>
    <col min="12560" max="12565" width="10.7109375" style="52" customWidth="1"/>
    <col min="12566" max="12567" width="11.42578125" style="52" customWidth="1"/>
    <col min="12568" max="12568" width="1.7109375" style="52" customWidth="1"/>
    <col min="12569" max="12584" width="11.42578125" style="52" customWidth="1"/>
    <col min="12585" max="12590" width="6.7109375" style="52" customWidth="1"/>
    <col min="12591" max="12592" width="11.42578125" style="52" customWidth="1"/>
    <col min="12593" max="12593" width="1.140625" style="52" customWidth="1"/>
    <col min="12594" max="12796" width="11.42578125" style="52"/>
    <col min="12797" max="12797" width="2.28515625" style="52" customWidth="1"/>
    <col min="12798" max="12798" width="48.7109375" style="52" customWidth="1"/>
    <col min="12799" max="12815" width="11.42578125" style="52" customWidth="1"/>
    <col min="12816" max="12821" width="10.7109375" style="52" customWidth="1"/>
    <col min="12822" max="12823" width="11.42578125" style="52" customWidth="1"/>
    <col min="12824" max="12824" width="1.7109375" style="52" customWidth="1"/>
    <col min="12825" max="12840" width="11.42578125" style="52" customWidth="1"/>
    <col min="12841" max="12846" width="6.7109375" style="52" customWidth="1"/>
    <col min="12847" max="12848" width="11.42578125" style="52" customWidth="1"/>
    <col min="12849" max="12849" width="1.140625" style="52" customWidth="1"/>
    <col min="12850" max="13052" width="11.42578125" style="52"/>
    <col min="13053" max="13053" width="2.28515625" style="52" customWidth="1"/>
    <col min="13054" max="13054" width="48.7109375" style="52" customWidth="1"/>
    <col min="13055" max="13071" width="11.42578125" style="52" customWidth="1"/>
    <col min="13072" max="13077" width="10.7109375" style="52" customWidth="1"/>
    <col min="13078" max="13079" width="11.42578125" style="52" customWidth="1"/>
    <col min="13080" max="13080" width="1.7109375" style="52" customWidth="1"/>
    <col min="13081" max="13096" width="11.42578125" style="52" customWidth="1"/>
    <col min="13097" max="13102" width="6.7109375" style="52" customWidth="1"/>
    <col min="13103" max="13104" width="11.42578125" style="52" customWidth="1"/>
    <col min="13105" max="13105" width="1.140625" style="52" customWidth="1"/>
    <col min="13106" max="13308" width="11.42578125" style="52"/>
    <col min="13309" max="13309" width="2.28515625" style="52" customWidth="1"/>
    <col min="13310" max="13310" width="48.7109375" style="52" customWidth="1"/>
    <col min="13311" max="13327" width="11.42578125" style="52" customWidth="1"/>
    <col min="13328" max="13333" width="10.7109375" style="52" customWidth="1"/>
    <col min="13334" max="13335" width="11.42578125" style="52" customWidth="1"/>
    <col min="13336" max="13336" width="1.7109375" style="52" customWidth="1"/>
    <col min="13337" max="13352" width="11.42578125" style="52" customWidth="1"/>
    <col min="13353" max="13358" width="6.7109375" style="52" customWidth="1"/>
    <col min="13359" max="13360" width="11.42578125" style="52" customWidth="1"/>
    <col min="13361" max="13361" width="1.140625" style="52" customWidth="1"/>
    <col min="13362" max="13564" width="11.42578125" style="52"/>
    <col min="13565" max="13565" width="2.28515625" style="52" customWidth="1"/>
    <col min="13566" max="13566" width="48.7109375" style="52" customWidth="1"/>
    <col min="13567" max="13583" width="11.42578125" style="52" customWidth="1"/>
    <col min="13584" max="13589" width="10.7109375" style="52" customWidth="1"/>
    <col min="13590" max="13591" width="11.42578125" style="52" customWidth="1"/>
    <col min="13592" max="13592" width="1.7109375" style="52" customWidth="1"/>
    <col min="13593" max="13608" width="11.42578125" style="52" customWidth="1"/>
    <col min="13609" max="13614" width="6.7109375" style="52" customWidth="1"/>
    <col min="13615" max="13616" width="11.42578125" style="52" customWidth="1"/>
    <col min="13617" max="13617" width="1.140625" style="52" customWidth="1"/>
    <col min="13618" max="13820" width="11.42578125" style="52"/>
    <col min="13821" max="13821" width="2.28515625" style="52" customWidth="1"/>
    <col min="13822" max="13822" width="48.7109375" style="52" customWidth="1"/>
    <col min="13823" max="13839" width="11.42578125" style="52" customWidth="1"/>
    <col min="13840" max="13845" width="10.7109375" style="52" customWidth="1"/>
    <col min="13846" max="13847" width="11.42578125" style="52" customWidth="1"/>
    <col min="13848" max="13848" width="1.7109375" style="52" customWidth="1"/>
    <col min="13849" max="13864" width="11.42578125" style="52" customWidth="1"/>
    <col min="13865" max="13870" width="6.7109375" style="52" customWidth="1"/>
    <col min="13871" max="13872" width="11.42578125" style="52" customWidth="1"/>
    <col min="13873" max="13873" width="1.140625" style="52" customWidth="1"/>
    <col min="13874" max="14076" width="11.42578125" style="52"/>
    <col min="14077" max="14077" width="2.28515625" style="52" customWidth="1"/>
    <col min="14078" max="14078" width="48.7109375" style="52" customWidth="1"/>
    <col min="14079" max="14095" width="11.42578125" style="52" customWidth="1"/>
    <col min="14096" max="14101" width="10.7109375" style="52" customWidth="1"/>
    <col min="14102" max="14103" width="11.42578125" style="52" customWidth="1"/>
    <col min="14104" max="14104" width="1.7109375" style="52" customWidth="1"/>
    <col min="14105" max="14120" width="11.42578125" style="52" customWidth="1"/>
    <col min="14121" max="14126" width="6.7109375" style="52" customWidth="1"/>
    <col min="14127" max="14128" width="11.42578125" style="52" customWidth="1"/>
    <col min="14129" max="14129" width="1.140625" style="52" customWidth="1"/>
    <col min="14130" max="14332" width="11.42578125" style="52"/>
    <col min="14333" max="14333" width="2.28515625" style="52" customWidth="1"/>
    <col min="14334" max="14334" width="48.7109375" style="52" customWidth="1"/>
    <col min="14335" max="14351" width="11.42578125" style="52" customWidth="1"/>
    <col min="14352" max="14357" width="10.7109375" style="52" customWidth="1"/>
    <col min="14358" max="14359" width="11.42578125" style="52" customWidth="1"/>
    <col min="14360" max="14360" width="1.7109375" style="52" customWidth="1"/>
    <col min="14361" max="14376" width="11.42578125" style="52" customWidth="1"/>
    <col min="14377" max="14382" width="6.7109375" style="52" customWidth="1"/>
    <col min="14383" max="14384" width="11.42578125" style="52" customWidth="1"/>
    <col min="14385" max="14385" width="1.140625" style="52" customWidth="1"/>
    <col min="14386" max="14588" width="11.42578125" style="52"/>
    <col min="14589" max="14589" width="2.28515625" style="52" customWidth="1"/>
    <col min="14590" max="14590" width="48.7109375" style="52" customWidth="1"/>
    <col min="14591" max="14607" width="11.42578125" style="52" customWidth="1"/>
    <col min="14608" max="14613" width="10.7109375" style="52" customWidth="1"/>
    <col min="14614" max="14615" width="11.42578125" style="52" customWidth="1"/>
    <col min="14616" max="14616" width="1.7109375" style="52" customWidth="1"/>
    <col min="14617" max="14632" width="11.42578125" style="52" customWidth="1"/>
    <col min="14633" max="14638" width="6.7109375" style="52" customWidth="1"/>
    <col min="14639" max="14640" width="11.42578125" style="52" customWidth="1"/>
    <col min="14641" max="14641" width="1.140625" style="52" customWidth="1"/>
    <col min="14642" max="14844" width="11.42578125" style="52"/>
    <col min="14845" max="14845" width="2.28515625" style="52" customWidth="1"/>
    <col min="14846" max="14846" width="48.7109375" style="52" customWidth="1"/>
    <col min="14847" max="14863" width="11.42578125" style="52" customWidth="1"/>
    <col min="14864" max="14869" width="10.7109375" style="52" customWidth="1"/>
    <col min="14870" max="14871" width="11.42578125" style="52" customWidth="1"/>
    <col min="14872" max="14872" width="1.7109375" style="52" customWidth="1"/>
    <col min="14873" max="14888" width="11.42578125" style="52" customWidth="1"/>
    <col min="14889" max="14894" width="6.7109375" style="52" customWidth="1"/>
    <col min="14895" max="14896" width="11.42578125" style="52" customWidth="1"/>
    <col min="14897" max="14897" width="1.140625" style="52" customWidth="1"/>
    <col min="14898" max="15100" width="11.42578125" style="52"/>
    <col min="15101" max="15101" width="2.28515625" style="52" customWidth="1"/>
    <col min="15102" max="15102" width="48.7109375" style="52" customWidth="1"/>
    <col min="15103" max="15119" width="11.42578125" style="52" customWidth="1"/>
    <col min="15120" max="15125" width="10.7109375" style="52" customWidth="1"/>
    <col min="15126" max="15127" width="11.42578125" style="52" customWidth="1"/>
    <col min="15128" max="15128" width="1.7109375" style="52" customWidth="1"/>
    <col min="15129" max="15144" width="11.42578125" style="52" customWidth="1"/>
    <col min="15145" max="15150" width="6.7109375" style="52" customWidth="1"/>
    <col min="15151" max="15152" width="11.42578125" style="52" customWidth="1"/>
    <col min="15153" max="15153" width="1.140625" style="52" customWidth="1"/>
    <col min="15154" max="15356" width="11.42578125" style="52"/>
    <col min="15357" max="15357" width="2.28515625" style="52" customWidth="1"/>
    <col min="15358" max="15358" width="48.7109375" style="52" customWidth="1"/>
    <col min="15359" max="15375" width="11.42578125" style="52" customWidth="1"/>
    <col min="15376" max="15381" width="10.7109375" style="52" customWidth="1"/>
    <col min="15382" max="15383" width="11.42578125" style="52" customWidth="1"/>
    <col min="15384" max="15384" width="1.7109375" style="52" customWidth="1"/>
    <col min="15385" max="15400" width="11.42578125" style="52" customWidth="1"/>
    <col min="15401" max="15406" width="6.7109375" style="52" customWidth="1"/>
    <col min="15407" max="15408" width="11.42578125" style="52" customWidth="1"/>
    <col min="15409" max="15409" width="1.140625" style="52" customWidth="1"/>
    <col min="15410" max="15612" width="11.42578125" style="52"/>
    <col min="15613" max="15613" width="2.28515625" style="52" customWidth="1"/>
    <col min="15614" max="15614" width="48.7109375" style="52" customWidth="1"/>
    <col min="15615" max="15631" width="11.42578125" style="52" customWidth="1"/>
    <col min="15632" max="15637" width="10.7109375" style="52" customWidth="1"/>
    <col min="15638" max="15639" width="11.42578125" style="52" customWidth="1"/>
    <col min="15640" max="15640" width="1.7109375" style="52" customWidth="1"/>
    <col min="15641" max="15656" width="11.42578125" style="52" customWidth="1"/>
    <col min="15657" max="15662" width="6.7109375" style="52" customWidth="1"/>
    <col min="15663" max="15664" width="11.42578125" style="52" customWidth="1"/>
    <col min="15665" max="15665" width="1.140625" style="52" customWidth="1"/>
    <col min="15666" max="15868" width="11.42578125" style="52"/>
    <col min="15869" max="15869" width="2.28515625" style="52" customWidth="1"/>
    <col min="15870" max="15870" width="48.7109375" style="52" customWidth="1"/>
    <col min="15871" max="15887" width="11.42578125" style="52" customWidth="1"/>
    <col min="15888" max="15893" width="10.7109375" style="52" customWidth="1"/>
    <col min="15894" max="15895" width="11.42578125" style="52" customWidth="1"/>
    <col min="15896" max="15896" width="1.7109375" style="52" customWidth="1"/>
    <col min="15897" max="15912" width="11.42578125" style="52" customWidth="1"/>
    <col min="15913" max="15918" width="6.7109375" style="52" customWidth="1"/>
    <col min="15919" max="15920" width="11.42578125" style="52" customWidth="1"/>
    <col min="15921" max="15921" width="1.140625" style="52" customWidth="1"/>
    <col min="15922" max="16124" width="11.42578125" style="52"/>
    <col min="16125" max="16125" width="2.28515625" style="52" customWidth="1"/>
    <col min="16126" max="16126" width="48.7109375" style="52" customWidth="1"/>
    <col min="16127" max="16143" width="11.42578125" style="52" customWidth="1"/>
    <col min="16144" max="16149" width="10.7109375" style="52" customWidth="1"/>
    <col min="16150" max="16151" width="11.42578125" style="52" customWidth="1"/>
    <col min="16152" max="16152" width="1.7109375" style="52" customWidth="1"/>
    <col min="16153" max="16168" width="11.42578125" style="52" customWidth="1"/>
    <col min="16169" max="16174" width="6.7109375" style="52" customWidth="1"/>
    <col min="16175" max="16176" width="11.42578125" style="52" customWidth="1"/>
    <col min="16177" max="16177" width="1.140625" style="52" customWidth="1"/>
    <col min="16178" max="16384" width="11.42578125" style="52"/>
  </cols>
  <sheetData>
    <row r="1" spans="1:55" ht="15" customHeight="1" x14ac:dyDescent="0.25">
      <c r="A1" s="204"/>
      <c r="B1" s="1" t="s">
        <v>353</v>
      </c>
    </row>
    <row r="2" spans="1:55" ht="15" customHeight="1" x14ac:dyDescent="0.2">
      <c r="B2" s="127" t="s">
        <v>754</v>
      </c>
      <c r="C2" s="53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</row>
    <row r="3" spans="1:55" ht="15" customHeight="1" x14ac:dyDescent="0.2">
      <c r="B3" s="5" t="s">
        <v>0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6"/>
    </row>
    <row r="4" spans="1:55" ht="12" customHeight="1" x14ac:dyDescent="0.25">
      <c r="B4" s="204" t="s">
        <v>892</v>
      </c>
    </row>
    <row r="5" spans="1:55" ht="12" customHeight="1" thickBot="1" x14ac:dyDescent="0.2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</row>
    <row r="6" spans="1:55" ht="12" customHeight="1" thickTop="1" x14ac:dyDescent="0.2">
      <c r="A6" s="53"/>
      <c r="B6" s="8"/>
      <c r="C6" s="274">
        <v>1995</v>
      </c>
      <c r="D6" s="274">
        <v>1996</v>
      </c>
      <c r="E6" s="274">
        <v>1997</v>
      </c>
      <c r="F6" s="274">
        <v>1998</v>
      </c>
      <c r="G6" s="274">
        <v>1999</v>
      </c>
      <c r="H6" s="274">
        <v>2000</v>
      </c>
      <c r="I6" s="274">
        <v>2001</v>
      </c>
      <c r="J6" s="274">
        <v>2002</v>
      </c>
      <c r="K6" s="274">
        <v>2003</v>
      </c>
      <c r="L6" s="274">
        <v>2004</v>
      </c>
      <c r="M6" s="274">
        <v>2005</v>
      </c>
      <c r="N6" s="274">
        <v>2006</v>
      </c>
      <c r="O6" s="274">
        <v>2007</v>
      </c>
      <c r="P6" s="274">
        <v>2008</v>
      </c>
      <c r="Q6" s="276">
        <v>2009</v>
      </c>
      <c r="R6" s="278">
        <v>2010</v>
      </c>
      <c r="S6" s="274">
        <v>2011</v>
      </c>
      <c r="T6" s="276">
        <v>2012</v>
      </c>
      <c r="U6" s="278">
        <v>2013</v>
      </c>
      <c r="V6" s="278">
        <v>2014</v>
      </c>
      <c r="W6" s="278">
        <v>2015</v>
      </c>
      <c r="X6" s="280" t="s">
        <v>58</v>
      </c>
      <c r="Y6" s="278" t="s">
        <v>59</v>
      </c>
      <c r="Z6" s="9"/>
      <c r="AA6" s="272" t="s">
        <v>1</v>
      </c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10"/>
      <c r="AX6" s="56"/>
    </row>
    <row r="7" spans="1:55" ht="12" customHeight="1" thickBot="1" x14ac:dyDescent="0.25">
      <c r="A7" s="57"/>
      <c r="B7" s="11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7"/>
      <c r="R7" s="279"/>
      <c r="S7" s="275"/>
      <c r="T7" s="277"/>
      <c r="U7" s="279"/>
      <c r="V7" s="279"/>
      <c r="W7" s="279"/>
      <c r="X7" s="279"/>
      <c r="Y7" s="279"/>
      <c r="Z7" s="12"/>
      <c r="AA7" s="13" t="s">
        <v>2</v>
      </c>
      <c r="AB7" s="14" t="s">
        <v>3</v>
      </c>
      <c r="AC7" s="14" t="s">
        <v>4</v>
      </c>
      <c r="AD7" s="14" t="s">
        <v>5</v>
      </c>
      <c r="AE7" s="14" t="s">
        <v>6</v>
      </c>
      <c r="AF7" s="14" t="s">
        <v>7</v>
      </c>
      <c r="AG7" s="14" t="s">
        <v>8</v>
      </c>
      <c r="AH7" s="14" t="s">
        <v>9</v>
      </c>
      <c r="AI7" s="14" t="s">
        <v>10</v>
      </c>
      <c r="AJ7" s="14" t="s">
        <v>11</v>
      </c>
      <c r="AK7" s="14" t="s">
        <v>12</v>
      </c>
      <c r="AL7" s="14" t="s">
        <v>13</v>
      </c>
      <c r="AM7" s="14" t="s">
        <v>14</v>
      </c>
      <c r="AN7" s="15" t="s">
        <v>15</v>
      </c>
      <c r="AO7" s="14" t="s">
        <v>16</v>
      </c>
      <c r="AP7" s="15" t="s">
        <v>17</v>
      </c>
      <c r="AQ7" s="14" t="s">
        <v>18</v>
      </c>
      <c r="AR7" s="15">
        <v>13</v>
      </c>
      <c r="AS7" s="14">
        <v>14</v>
      </c>
      <c r="AT7" s="15">
        <v>15</v>
      </c>
      <c r="AU7" s="14">
        <v>16</v>
      </c>
      <c r="AV7" s="15">
        <v>17</v>
      </c>
      <c r="AW7" s="16"/>
      <c r="AX7" s="56"/>
    </row>
    <row r="8" spans="1:55" ht="6" customHeight="1" thickTop="1" thickBot="1" x14ac:dyDescent="0.3">
      <c r="A8" s="53"/>
      <c r="B8" s="58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17"/>
      <c r="Z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/>
    </row>
    <row r="9" spans="1:55" ht="6" customHeight="1" x14ac:dyDescent="0.25">
      <c r="A9" s="53"/>
      <c r="B9" s="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/>
    </row>
    <row r="10" spans="1:55" s="7" customFormat="1" ht="15" customHeight="1" x14ac:dyDescent="0.25">
      <c r="A10" s="72"/>
      <c r="B10" s="96" t="s">
        <v>363</v>
      </c>
      <c r="C10" s="21">
        <v>93.416000000000011</v>
      </c>
      <c r="D10" s="21">
        <v>91.248000000000019</v>
      </c>
      <c r="E10" s="21">
        <v>101.97099999999999</v>
      </c>
      <c r="F10" s="21">
        <v>100.331</v>
      </c>
      <c r="G10" s="21">
        <v>107.276</v>
      </c>
      <c r="H10" s="21">
        <v>115.95500000000001</v>
      </c>
      <c r="I10" s="21">
        <v>138.55099999999999</v>
      </c>
      <c r="J10" s="21">
        <v>92.552999999999997</v>
      </c>
      <c r="K10" s="21">
        <v>115.10700000000001</v>
      </c>
      <c r="L10" s="21">
        <v>125.446</v>
      </c>
      <c r="M10" s="21">
        <v>112.514</v>
      </c>
      <c r="N10" s="21">
        <v>116.83100000000002</v>
      </c>
      <c r="O10" s="21">
        <v>118.01500000000001</v>
      </c>
      <c r="P10" s="21">
        <v>108.536</v>
      </c>
      <c r="Q10" s="21">
        <v>102.684</v>
      </c>
      <c r="R10" s="21">
        <v>101.047</v>
      </c>
      <c r="S10" s="21">
        <v>96.334999999999994</v>
      </c>
      <c r="T10" s="21">
        <v>87.341000000000008</v>
      </c>
      <c r="U10" s="21">
        <v>86.86</v>
      </c>
      <c r="V10" s="21">
        <v>86.12700000000001</v>
      </c>
      <c r="W10" s="21">
        <v>86.811999999999998</v>
      </c>
      <c r="X10" s="80">
        <v>93.734999999999985</v>
      </c>
      <c r="Y10" s="80">
        <v>88.821999999999989</v>
      </c>
      <c r="Z10"/>
      <c r="AA10" s="22">
        <v>-2.3208015757471867</v>
      </c>
      <c r="AB10" s="22">
        <v>11.751490443626126</v>
      </c>
      <c r="AC10" s="22">
        <v>-1.6083003991330735</v>
      </c>
      <c r="AD10" s="22">
        <v>6.9220878890871145</v>
      </c>
      <c r="AE10" s="22">
        <v>8.0903463962116575</v>
      </c>
      <c r="AF10" s="22">
        <v>19.486869906429195</v>
      </c>
      <c r="AG10" s="22">
        <v>-33.199327323512641</v>
      </c>
      <c r="AH10" s="22">
        <v>24.368740073255342</v>
      </c>
      <c r="AI10" s="22">
        <v>8.9820775452405019</v>
      </c>
      <c r="AJ10" s="22">
        <v>-10.308818136887588</v>
      </c>
      <c r="AK10" s="22">
        <v>3.8368558579376981</v>
      </c>
      <c r="AL10" s="22">
        <v>1.0134296548005215</v>
      </c>
      <c r="AM10" s="22">
        <v>-8.0320298267169523</v>
      </c>
      <c r="AN10" s="22">
        <v>-5.3917594162305633</v>
      </c>
      <c r="AO10" s="22">
        <v>-1.5942113669120803</v>
      </c>
      <c r="AP10" s="22">
        <v>-4.6631765416093538</v>
      </c>
      <c r="AQ10" s="22">
        <v>-9.3361706544869314</v>
      </c>
      <c r="AR10" s="22">
        <v>-0.55071501356752117</v>
      </c>
      <c r="AS10" s="22">
        <v>-0.84388671425280903</v>
      </c>
      <c r="AT10" s="22">
        <v>0.79533711844135746</v>
      </c>
      <c r="AU10" s="22">
        <v>7.9747039579781465</v>
      </c>
      <c r="AV10" s="22">
        <v>-5.2413719528457863</v>
      </c>
      <c r="AW10"/>
    </row>
    <row r="11" spans="1:55" s="40" customFormat="1" ht="6" customHeight="1" x14ac:dyDescent="0.25">
      <c r="B11" s="7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Z11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/>
    </row>
    <row r="12" spans="1:55" s="26" customFormat="1" ht="15" customHeight="1" x14ac:dyDescent="0.25">
      <c r="B12" s="96" t="s">
        <v>364</v>
      </c>
      <c r="C12" s="97">
        <v>5.4246060632011641</v>
      </c>
      <c r="D12" s="97">
        <v>6.0919253024723812</v>
      </c>
      <c r="E12" s="97">
        <v>6.8931951241039133</v>
      </c>
      <c r="F12" s="97">
        <v>6.6193898196968037</v>
      </c>
      <c r="G12" s="97">
        <v>6.9285581117864199</v>
      </c>
      <c r="H12" s="97">
        <v>6.6620154370229816</v>
      </c>
      <c r="I12" s="97">
        <v>6.7447510303065306</v>
      </c>
      <c r="J12" s="97">
        <v>7.277214136764881</v>
      </c>
      <c r="K12" s="97">
        <v>7.289843363131693</v>
      </c>
      <c r="L12" s="97">
        <v>7.3016915644978715</v>
      </c>
      <c r="M12" s="97">
        <v>7.7286648772597202</v>
      </c>
      <c r="N12" s="97">
        <v>8.2023949123092308</v>
      </c>
      <c r="O12" s="97">
        <v>8.2019404313011055</v>
      </c>
      <c r="P12" s="97">
        <v>8.1983857890469523</v>
      </c>
      <c r="Q12" s="97">
        <v>8.2010050251256281</v>
      </c>
      <c r="R12" s="97">
        <v>8.198511583718469</v>
      </c>
      <c r="S12" s="97">
        <v>8.1915918409716095</v>
      </c>
      <c r="T12" s="97">
        <v>8.1911816901569701</v>
      </c>
      <c r="U12" s="97">
        <v>8.5836518535574484</v>
      </c>
      <c r="V12" s="97">
        <v>8.9962961672878414</v>
      </c>
      <c r="W12" s="97">
        <v>8.99518499746579</v>
      </c>
      <c r="X12" s="118">
        <v>9.0494265749186535</v>
      </c>
      <c r="Y12" s="118">
        <v>9.4353651122469664</v>
      </c>
      <c r="Z12"/>
      <c r="AA12" s="22">
        <v>12.301708759979874</v>
      </c>
      <c r="AB12" s="22">
        <v>13.15298172330413</v>
      </c>
      <c r="AC12" s="22">
        <v>-3.972110167746095</v>
      </c>
      <c r="AD12" s="22">
        <v>4.6706463965854992</v>
      </c>
      <c r="AE12" s="22">
        <v>-3.847015071000313</v>
      </c>
      <c r="AF12" s="22">
        <v>1.241900353814259</v>
      </c>
      <c r="AG12" s="22">
        <v>7.8944812649986211</v>
      </c>
      <c r="AH12" s="22">
        <v>0.17354479515737245</v>
      </c>
      <c r="AI12" s="22">
        <v>0.16253025992438513</v>
      </c>
      <c r="AJ12" s="22">
        <v>5.8475944784886451</v>
      </c>
      <c r="AK12" s="22">
        <v>6.1295196851319105</v>
      </c>
      <c r="AL12" s="22">
        <v>-5.5408330491775138E-3</v>
      </c>
      <c r="AM12" s="22">
        <v>-4.3339040120160495E-2</v>
      </c>
      <c r="AN12" s="22">
        <v>3.1948192559749615E-2</v>
      </c>
      <c r="AO12" s="22">
        <v>-3.0404095589746681E-2</v>
      </c>
      <c r="AP12" s="22">
        <v>-8.4402426906384775E-2</v>
      </c>
      <c r="AQ12" s="22">
        <v>-5.0069732794550074E-3</v>
      </c>
      <c r="AR12" s="22">
        <v>4.7913741660998044</v>
      </c>
      <c r="AS12" s="22">
        <v>4.807328171859333</v>
      </c>
      <c r="AT12" s="22">
        <v>-1.2351414419767644E-2</v>
      </c>
      <c r="AU12" s="22">
        <v>0.60300680272996021</v>
      </c>
      <c r="AV12" s="22">
        <v>4.2647844494144875</v>
      </c>
      <c r="AW12"/>
    </row>
    <row r="13" spans="1:55" s="40" customFormat="1" ht="6" customHeight="1" x14ac:dyDescent="0.25">
      <c r="B13" s="7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Z13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/>
    </row>
    <row r="14" spans="1:55" s="7" customFormat="1" ht="15" customHeight="1" x14ac:dyDescent="0.25">
      <c r="A14" s="72"/>
      <c r="B14" s="20" t="s">
        <v>356</v>
      </c>
      <c r="C14" s="21">
        <v>506.745</v>
      </c>
      <c r="D14" s="21">
        <v>555.87599999999998</v>
      </c>
      <c r="E14" s="21">
        <v>702.90600000000006</v>
      </c>
      <c r="F14" s="21">
        <v>664.13</v>
      </c>
      <c r="G14" s="21">
        <v>743.26799999999992</v>
      </c>
      <c r="H14" s="21">
        <v>772.49399999999991</v>
      </c>
      <c r="I14" s="21">
        <v>934.49200000000008</v>
      </c>
      <c r="J14" s="21">
        <v>673.52800000000002</v>
      </c>
      <c r="K14" s="21">
        <v>839.11199999999985</v>
      </c>
      <c r="L14" s="21">
        <v>915.96799999999996</v>
      </c>
      <c r="M14" s="21">
        <v>869.58300000000008</v>
      </c>
      <c r="N14" s="21">
        <v>958.29399999999998</v>
      </c>
      <c r="O14" s="21">
        <v>967.95200000000011</v>
      </c>
      <c r="P14" s="21">
        <v>889.82</v>
      </c>
      <c r="Q14" s="21">
        <v>842.11199999999997</v>
      </c>
      <c r="R14" s="21">
        <v>828.43500000000006</v>
      </c>
      <c r="S14" s="21">
        <v>789.13699999999994</v>
      </c>
      <c r="T14" s="21">
        <v>715.42600000000004</v>
      </c>
      <c r="U14" s="21">
        <v>745.57600000000002</v>
      </c>
      <c r="V14" s="21">
        <v>774.82400000000007</v>
      </c>
      <c r="W14" s="21">
        <v>780.8900000000001</v>
      </c>
      <c r="X14" s="80">
        <v>848.24799999999993</v>
      </c>
      <c r="Y14" s="80">
        <v>838.06799999999998</v>
      </c>
      <c r="Z14"/>
      <c r="AA14" s="22">
        <v>9.6954089334872506</v>
      </c>
      <c r="AB14" s="22">
        <v>26.450143557196228</v>
      </c>
      <c r="AC14" s="22">
        <v>-5.5165271031973075</v>
      </c>
      <c r="AD14" s="22">
        <v>11.916040534232744</v>
      </c>
      <c r="AE14" s="22">
        <v>3.9320944800529558</v>
      </c>
      <c r="AF14" s="22">
        <v>20.970777766558726</v>
      </c>
      <c r="AG14" s="22">
        <v>-27.925760734174293</v>
      </c>
      <c r="AH14" s="22">
        <v>24.584575548455273</v>
      </c>
      <c r="AI14" s="22">
        <v>9.1592063991457788</v>
      </c>
      <c r="AJ14" s="22">
        <v>-5.0640415385690192</v>
      </c>
      <c r="AK14" s="22">
        <v>10.201556378172054</v>
      </c>
      <c r="AL14" s="22">
        <v>1.0078326693060928</v>
      </c>
      <c r="AM14" s="22">
        <v>-8.0718878622080492</v>
      </c>
      <c r="AN14" s="22">
        <v>-5.3615337933514731</v>
      </c>
      <c r="AO14" s="22">
        <v>-1.6241307569539334</v>
      </c>
      <c r="AP14" s="22">
        <v>-4.743643134343686</v>
      </c>
      <c r="AQ14" s="22">
        <v>-9.3407101681963844</v>
      </c>
      <c r="AR14" s="22">
        <v>4.2142723356433756</v>
      </c>
      <c r="AS14" s="22">
        <v>3.9228730538536709</v>
      </c>
      <c r="AT14" s="22">
        <v>0.78288746863804304</v>
      </c>
      <c r="AU14" s="22">
        <v>8.6257987680723041</v>
      </c>
      <c r="AV14" s="22">
        <v>-1.2001207194122416</v>
      </c>
      <c r="AW14"/>
      <c r="BA14" s="24"/>
      <c r="BB14" s="24"/>
      <c r="BC14" s="24"/>
    </row>
    <row r="15" spans="1:55" s="40" customFormat="1" ht="6" customHeight="1" x14ac:dyDescent="0.25"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Z15"/>
      <c r="AW15"/>
    </row>
    <row r="16" spans="1:55" s="7" customFormat="1" ht="15" customHeight="1" x14ac:dyDescent="0.25">
      <c r="A16" s="72"/>
      <c r="B16" s="20" t="s">
        <v>185</v>
      </c>
      <c r="C16" s="24">
        <v>17.5</v>
      </c>
      <c r="D16" s="24">
        <v>28.494000000000028</v>
      </c>
      <c r="E16" s="24">
        <v>-137.82400000000007</v>
      </c>
      <c r="F16" s="24">
        <v>14.476999999999975</v>
      </c>
      <c r="G16" s="24">
        <v>-28.1099999999999</v>
      </c>
      <c r="H16" s="24">
        <v>-17.144999999999868</v>
      </c>
      <c r="I16" s="24">
        <v>-155.95800000000008</v>
      </c>
      <c r="J16" s="24">
        <v>136.08899999999994</v>
      </c>
      <c r="K16" s="24">
        <v>-24.605999999999881</v>
      </c>
      <c r="L16" s="24">
        <v>-73.640999999999963</v>
      </c>
      <c r="M16" s="24">
        <v>30.094000000000051</v>
      </c>
      <c r="N16" s="24">
        <v>-44.305000000000064</v>
      </c>
      <c r="O16" s="24">
        <v>-33.309000000000196</v>
      </c>
      <c r="P16" s="24">
        <v>13.139999999999873</v>
      </c>
      <c r="Q16" s="24">
        <v>-39.694000000000074</v>
      </c>
      <c r="R16" s="24">
        <v>-18.470000000000141</v>
      </c>
      <c r="S16" s="24">
        <v>-17.125</v>
      </c>
      <c r="T16" s="24">
        <v>29.224999999999909</v>
      </c>
      <c r="U16" s="24">
        <v>-29.760999999999967</v>
      </c>
      <c r="V16" s="24">
        <v>-13.850000000000023</v>
      </c>
      <c r="W16" s="24">
        <v>-7.1059999999999945</v>
      </c>
      <c r="X16" s="81">
        <v>-64.937999999999988</v>
      </c>
      <c r="Y16" s="81">
        <v>1.8379999999999654</v>
      </c>
      <c r="Z16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/>
    </row>
    <row r="17" spans="1:54" s="7" customFormat="1" ht="15" customHeight="1" x14ac:dyDescent="0.25">
      <c r="A17" s="72"/>
      <c r="B17" s="23" t="s">
        <v>214</v>
      </c>
      <c r="C17" s="24">
        <v>13.673</v>
      </c>
      <c r="D17" s="24">
        <v>10.443</v>
      </c>
      <c r="E17" s="24">
        <v>-33.292999999999999</v>
      </c>
      <c r="F17" s="24">
        <v>19.358000000000001</v>
      </c>
      <c r="G17" s="24">
        <v>-79.765000000000001</v>
      </c>
      <c r="H17" s="24">
        <v>-0.13500000000000001</v>
      </c>
      <c r="I17" s="24">
        <v>-128.19499999999994</v>
      </c>
      <c r="J17" s="24">
        <v>134.50000000000011</v>
      </c>
      <c r="K17" s="24">
        <v>-19.974000000000046</v>
      </c>
      <c r="L17" s="24">
        <v>-53.951999999999884</v>
      </c>
      <c r="M17" s="24">
        <v>33.692000000000121</v>
      </c>
      <c r="N17" s="24">
        <v>-37.149999999999977</v>
      </c>
      <c r="O17" s="24">
        <v>1.8940000000001191</v>
      </c>
      <c r="P17" s="24">
        <v>66.02699999999993</v>
      </c>
      <c r="Q17" s="24">
        <v>5.1300000000001091</v>
      </c>
      <c r="R17" s="24">
        <v>-6.6999999999999318</v>
      </c>
      <c r="S17" s="24">
        <v>12.513000000000034</v>
      </c>
      <c r="T17" s="24">
        <v>42.053999999999974</v>
      </c>
      <c r="U17" s="24">
        <v>-15.719000000000278</v>
      </c>
      <c r="V17" s="24">
        <v>-2.5350000000000819</v>
      </c>
      <c r="W17" s="24">
        <v>-2.5370000000000346</v>
      </c>
      <c r="X17" s="81">
        <v>-44.420999999999935</v>
      </c>
      <c r="Y17" s="81">
        <v>15.748000000000047</v>
      </c>
      <c r="Z17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/>
    </row>
    <row r="18" spans="1:54" s="7" customFormat="1" ht="15" customHeight="1" x14ac:dyDescent="0.25">
      <c r="A18" s="72"/>
      <c r="B18" s="23" t="s">
        <v>738</v>
      </c>
      <c r="C18" s="24"/>
      <c r="D18" s="24"/>
      <c r="E18" s="24">
        <v>-45.222000000000001</v>
      </c>
      <c r="F18" s="24">
        <v>-9.6769999999999996</v>
      </c>
      <c r="G18" s="24">
        <v>3.0260000000000034</v>
      </c>
      <c r="H18" s="24">
        <v>-4.0370000000000017</v>
      </c>
      <c r="I18" s="24">
        <v>-6.968</v>
      </c>
      <c r="J18" s="24">
        <v>-8.3049999999999997</v>
      </c>
      <c r="K18" s="24">
        <v>5.5339999999999954</v>
      </c>
      <c r="L18" s="24">
        <v>6.6499999999999995</v>
      </c>
      <c r="M18" s="24">
        <v>2.1089999999999964</v>
      </c>
      <c r="N18" s="24">
        <v>11.966000000000001</v>
      </c>
      <c r="O18" s="24">
        <v>-1.1539999999999999</v>
      </c>
      <c r="P18" s="24">
        <v>-10.907</v>
      </c>
      <c r="Q18" s="24">
        <v>-11.958</v>
      </c>
      <c r="R18" s="24">
        <v>-5.7190000000000003</v>
      </c>
      <c r="S18" s="24">
        <v>-8.1819999999999986</v>
      </c>
      <c r="T18" s="24">
        <v>3.1779999999999999</v>
      </c>
      <c r="U18" s="24">
        <v>-2.2939999999999996</v>
      </c>
      <c r="V18" s="24">
        <v>-2.7909999999999986</v>
      </c>
      <c r="W18" s="24">
        <v>-4.5240000000000018</v>
      </c>
      <c r="X18" s="81">
        <v>-5.1920000000000002</v>
      </c>
      <c r="Y18" s="81">
        <v>-3.1550000000000047</v>
      </c>
      <c r="Z18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/>
    </row>
    <row r="19" spans="1:54" s="7" customFormat="1" ht="15" customHeight="1" x14ac:dyDescent="0.25">
      <c r="A19" s="72"/>
      <c r="B19" s="23" t="s">
        <v>215</v>
      </c>
      <c r="C19" s="24">
        <v>3.827</v>
      </c>
      <c r="D19" s="24">
        <v>18.05100000000003</v>
      </c>
      <c r="E19" s="24">
        <v>-59.309000000000061</v>
      </c>
      <c r="F19" s="24">
        <v>4.7959999999999745</v>
      </c>
      <c r="G19" s="24">
        <v>48.629000000000097</v>
      </c>
      <c r="H19" s="24">
        <v>-12.972999999999864</v>
      </c>
      <c r="I19" s="24">
        <v>-20.795000000000147</v>
      </c>
      <c r="J19" s="24">
        <v>9.8939999999998278</v>
      </c>
      <c r="K19" s="24">
        <v>-10.16599999999983</v>
      </c>
      <c r="L19" s="24">
        <v>-26.339000000000077</v>
      </c>
      <c r="M19" s="24">
        <v>-5.7070000000000665</v>
      </c>
      <c r="N19" s="24">
        <v>-19.121000000000087</v>
      </c>
      <c r="O19" s="24">
        <v>-34.049000000000319</v>
      </c>
      <c r="P19" s="24">
        <v>-41.980000000000061</v>
      </c>
      <c r="Q19" s="24">
        <v>-32.866000000000184</v>
      </c>
      <c r="R19" s="24">
        <v>-6.0510000000002089</v>
      </c>
      <c r="S19" s="24">
        <v>-21.456000000000035</v>
      </c>
      <c r="T19" s="24">
        <v>-16.007000000000065</v>
      </c>
      <c r="U19" s="24">
        <v>-11.747999999999688</v>
      </c>
      <c r="V19" s="24">
        <v>-8.5239999999999423</v>
      </c>
      <c r="W19" s="24">
        <v>-4.4999999999958185E-2</v>
      </c>
      <c r="X19" s="81">
        <v>-15.325000000000053</v>
      </c>
      <c r="Y19" s="81">
        <v>-10.755000000000077</v>
      </c>
      <c r="Z19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/>
    </row>
    <row r="20" spans="1:54" s="40" customFormat="1" ht="6" customHeight="1" x14ac:dyDescent="0.25"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Z20"/>
      <c r="AW20"/>
    </row>
    <row r="21" spans="1:54" s="7" customFormat="1" ht="15" customHeight="1" x14ac:dyDescent="0.25">
      <c r="A21" s="72"/>
      <c r="B21" s="20" t="s">
        <v>186</v>
      </c>
      <c r="C21" s="21">
        <v>524.245</v>
      </c>
      <c r="D21" s="21">
        <v>584.37</v>
      </c>
      <c r="E21" s="21">
        <v>565.08199999999999</v>
      </c>
      <c r="F21" s="21">
        <v>678.60699999999997</v>
      </c>
      <c r="G21" s="21">
        <v>715.15800000000002</v>
      </c>
      <c r="H21" s="21">
        <v>755.34900000000005</v>
      </c>
      <c r="I21" s="21">
        <v>778.53399999999999</v>
      </c>
      <c r="J21" s="21">
        <v>809.61699999999996</v>
      </c>
      <c r="K21" s="21">
        <v>814.50599999999997</v>
      </c>
      <c r="L21" s="21">
        <v>842.327</v>
      </c>
      <c r="M21" s="21">
        <v>899.67700000000013</v>
      </c>
      <c r="N21" s="21">
        <v>913.98899999999992</v>
      </c>
      <c r="O21" s="21">
        <v>934.64299999999992</v>
      </c>
      <c r="P21" s="21">
        <v>902.95999999999992</v>
      </c>
      <c r="Q21" s="21">
        <v>802.41799999999989</v>
      </c>
      <c r="R21" s="21">
        <v>809.96499999999992</v>
      </c>
      <c r="S21" s="21">
        <v>772.01199999999994</v>
      </c>
      <c r="T21" s="21">
        <v>744.65099999999995</v>
      </c>
      <c r="U21" s="21">
        <v>715.81500000000005</v>
      </c>
      <c r="V21" s="21">
        <v>760.97400000000005</v>
      </c>
      <c r="W21" s="21">
        <v>773.78400000000011</v>
      </c>
      <c r="X21" s="21">
        <v>783.31</v>
      </c>
      <c r="Y21" s="21">
        <v>839.90599999999995</v>
      </c>
      <c r="Z21"/>
      <c r="AA21" s="22">
        <v>11.468874285877787</v>
      </c>
      <c r="AB21" s="22">
        <v>-3.3006485616989254</v>
      </c>
      <c r="AC21" s="22">
        <v>20.09000463649523</v>
      </c>
      <c r="AD21" s="22">
        <v>5.386180808627091</v>
      </c>
      <c r="AE21" s="22">
        <v>5.6198770062000332</v>
      </c>
      <c r="AF21" s="22">
        <v>3.0694420724724525</v>
      </c>
      <c r="AG21" s="22">
        <v>3.9925038598185782</v>
      </c>
      <c r="AH21" s="22">
        <v>0.60386577851008694</v>
      </c>
      <c r="AI21" s="22">
        <v>3.4156900010558582</v>
      </c>
      <c r="AJ21" s="22">
        <v>6.8085197316481763</v>
      </c>
      <c r="AK21" s="22">
        <v>1.5907931402047382</v>
      </c>
      <c r="AL21" s="22">
        <v>2.2597646142349634</v>
      </c>
      <c r="AM21" s="22">
        <v>-3.3898504562704685</v>
      </c>
      <c r="AN21" s="22">
        <v>-11.134712501107472</v>
      </c>
      <c r="AO21" s="22">
        <v>0.94053224130067203</v>
      </c>
      <c r="AP21" s="22">
        <v>-4.685758026581393</v>
      </c>
      <c r="AQ21" s="22">
        <v>-3.5441158945715858</v>
      </c>
      <c r="AR21" s="22">
        <v>-3.8724180857878254</v>
      </c>
      <c r="AS21" s="22">
        <v>6.3087529599128258</v>
      </c>
      <c r="AT21" s="22">
        <v>1.6833689455881617</v>
      </c>
      <c r="AU21" s="22">
        <v>1.231092914818585</v>
      </c>
      <c r="AV21" s="22">
        <v>7.2252364964062767</v>
      </c>
      <c r="AW21"/>
    </row>
    <row r="22" spans="1:54" s="7" customFormat="1" ht="15" customHeight="1" x14ac:dyDescent="0.25">
      <c r="A22" s="72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40"/>
      <c r="Y22" s="40"/>
      <c r="Z22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/>
      <c r="AX22" s="40"/>
      <c r="AY22" s="40"/>
      <c r="AZ22" s="40"/>
      <c r="BA22" s="40"/>
      <c r="BB22" s="40"/>
    </row>
    <row r="23" spans="1:54" s="7" customFormat="1" ht="15" customHeight="1" x14ac:dyDescent="0.25">
      <c r="A23" s="72"/>
      <c r="B23" s="78" t="s">
        <v>91</v>
      </c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40"/>
      <c r="Y23" s="40"/>
      <c r="Z23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/>
      <c r="AX23" s="40"/>
      <c r="AY23" s="40"/>
      <c r="AZ23" s="40"/>
      <c r="BA23" s="40"/>
      <c r="BB23" s="40"/>
    </row>
    <row r="24" spans="1:54" s="40" customFormat="1" ht="15" customHeight="1" x14ac:dyDescent="0.25">
      <c r="B24" s="119" t="s">
        <v>365</v>
      </c>
      <c r="C24" s="79">
        <v>7.6790634063915579</v>
      </c>
      <c r="D24" s="79">
        <v>8.0979500219752616</v>
      </c>
      <c r="E24" s="79">
        <v>8.5955237099147332</v>
      </c>
      <c r="F24" s="79">
        <v>8.8786289592109622</v>
      </c>
      <c r="G24" s="79">
        <v>9.0033335962145102</v>
      </c>
      <c r="H24" s="79">
        <v>9.0717555291874969</v>
      </c>
      <c r="I24" s="79">
        <v>9.0080307694557575</v>
      </c>
      <c r="J24" s="79">
        <v>9.1557031495004697</v>
      </c>
      <c r="K24" s="79">
        <v>9.3300100150076517</v>
      </c>
      <c r="L24" s="79">
        <v>9.4099912137162764</v>
      </c>
      <c r="M24" s="79">
        <v>9.6634710158206598</v>
      </c>
      <c r="N24" s="79">
        <v>10.047920663391302</v>
      </c>
      <c r="O24" s="79">
        <v>10.285722096974499</v>
      </c>
      <c r="P24" s="79">
        <v>10.747399408434903</v>
      </c>
      <c r="Q24" s="79">
        <v>10.952717516444601</v>
      </c>
      <c r="R24" s="79">
        <v>11.237849248168617</v>
      </c>
      <c r="S24" s="79">
        <v>11.516801014050616</v>
      </c>
      <c r="T24" s="79">
        <v>11.533480451430874</v>
      </c>
      <c r="U24" s="79">
        <v>11.870101807260529</v>
      </c>
      <c r="V24" s="79">
        <v>12.247621565797335</v>
      </c>
      <c r="W24" s="79">
        <v>12.298006967695233</v>
      </c>
      <c r="X24" s="84">
        <v>12.33980197642903</v>
      </c>
      <c r="Y24" s="84">
        <v>12.655270923213152</v>
      </c>
      <c r="Z24"/>
      <c r="AA24" s="25">
        <v>5.4549180468421374</v>
      </c>
      <c r="AB24" s="25">
        <v>6.1444400939647057</v>
      </c>
      <c r="AC24" s="25">
        <v>3.2936358371005796</v>
      </c>
      <c r="AD24" s="25">
        <v>1.4045483551170999</v>
      </c>
      <c r="AE24" s="25">
        <v>0.75996221001690978</v>
      </c>
      <c r="AF24" s="25">
        <v>-0.70245234813384416</v>
      </c>
      <c r="AG24" s="25">
        <v>1.6393414257135599</v>
      </c>
      <c r="AH24" s="25">
        <v>1.9038064325697595</v>
      </c>
      <c r="AI24" s="25">
        <v>0.85724665439771397</v>
      </c>
      <c r="AJ24" s="25">
        <v>2.693730486537584</v>
      </c>
      <c r="AK24" s="25">
        <v>3.9783805109078969</v>
      </c>
      <c r="AL24" s="25">
        <v>2.3666730814227588</v>
      </c>
      <c r="AM24" s="25">
        <v>4.4885260082634781</v>
      </c>
      <c r="AN24" s="25">
        <v>1.9103980433495109</v>
      </c>
      <c r="AO24" s="25">
        <v>2.6032966822700807</v>
      </c>
      <c r="AP24" s="25">
        <v>2.4822522506026536</v>
      </c>
      <c r="AQ24" s="25">
        <v>0.14482699978847458</v>
      </c>
      <c r="AR24" s="25">
        <v>2.9186450460224482</v>
      </c>
      <c r="AS24" s="25">
        <v>3.1804256161130016</v>
      </c>
      <c r="AT24" s="25">
        <v>0.41138927772396655</v>
      </c>
      <c r="AU24" s="25">
        <v>0.33985188692431822</v>
      </c>
      <c r="AV24" s="25">
        <v>2.5565154723448384</v>
      </c>
      <c r="AW24"/>
    </row>
    <row r="25" spans="1:54" s="7" customFormat="1" ht="15" customHeight="1" x14ac:dyDescent="0.25">
      <c r="A25" s="72"/>
      <c r="B25" s="23" t="s">
        <v>358</v>
      </c>
      <c r="C25" s="79">
        <v>4.708581795414343</v>
      </c>
      <c r="D25" s="79">
        <v>4.7996483958058649</v>
      </c>
      <c r="E25" s="79">
        <v>4.9178458102143203</v>
      </c>
      <c r="F25" s="79">
        <v>5.2668540537431889</v>
      </c>
      <c r="G25" s="79">
        <v>5.3191048895899042</v>
      </c>
      <c r="H25" s="79">
        <v>5.6738453244707019</v>
      </c>
      <c r="I25" s="79">
        <v>5.4878338293396887</v>
      </c>
      <c r="J25" s="79">
        <v>5.3782947299254804</v>
      </c>
      <c r="K25" s="79">
        <v>5.5494286690738353</v>
      </c>
      <c r="L25" s="79">
        <v>5.6509131555118488</v>
      </c>
      <c r="M25" s="79">
        <v>5.6747144340602285</v>
      </c>
      <c r="N25" s="79">
        <v>5.5481491590631418</v>
      </c>
      <c r="O25" s="79">
        <v>5.9842962186438102</v>
      </c>
      <c r="P25" s="79">
        <v>6.4288655719312562</v>
      </c>
      <c r="Q25" s="79">
        <v>6.6071575247931396</v>
      </c>
      <c r="R25" s="79">
        <v>6.8031845453500095</v>
      </c>
      <c r="S25" s="79">
        <v>6.9343481000873686</v>
      </c>
      <c r="T25" s="79">
        <v>6.8649224300764233</v>
      </c>
      <c r="U25" s="79">
        <v>6.8002849957412108</v>
      </c>
      <c r="V25" s="79">
        <v>6.9083507532019395</v>
      </c>
      <c r="W25" s="79">
        <v>6.9517155995755218</v>
      </c>
      <c r="X25" s="84">
        <v>6.9691734933154681</v>
      </c>
      <c r="Y25" s="84">
        <v>7.0703175225718811</v>
      </c>
      <c r="Z25"/>
      <c r="AA25" s="25">
        <v>1.9340558229276401</v>
      </c>
      <c r="AB25" s="25">
        <v>2.4626265230540914</v>
      </c>
      <c r="AC25" s="25">
        <v>7.0967707609698065</v>
      </c>
      <c r="AD25" s="25">
        <v>0.99206918045470205</v>
      </c>
      <c r="AE25" s="25">
        <v>6.6691754015805405</v>
      </c>
      <c r="AF25" s="25">
        <v>-3.2784026439488065</v>
      </c>
      <c r="AG25" s="25">
        <v>-1.996035281326809</v>
      </c>
      <c r="AH25" s="25">
        <v>3.1819367985942639</v>
      </c>
      <c r="AI25" s="25">
        <v>1.828737560022565</v>
      </c>
      <c r="AJ25" s="25">
        <v>0.42119349374824683</v>
      </c>
      <c r="AK25" s="25">
        <v>-2.2303373406321332</v>
      </c>
      <c r="AL25" s="25">
        <v>7.8611271448642182</v>
      </c>
      <c r="AM25" s="25">
        <v>7.4289329445693175</v>
      </c>
      <c r="AN25" s="25">
        <v>2.7733034835930437</v>
      </c>
      <c r="AO25" s="25">
        <v>2.9668888598657599</v>
      </c>
      <c r="AP25" s="25">
        <v>1.9279729053801669</v>
      </c>
      <c r="AQ25" s="25">
        <v>-1.0011852449413452</v>
      </c>
      <c r="AR25" s="25">
        <v>-0.94156102991090818</v>
      </c>
      <c r="AS25" s="25">
        <v>1.5891357131121211</v>
      </c>
      <c r="AT25" s="25">
        <v>0.62771633813588856</v>
      </c>
      <c r="AU25" s="25">
        <v>0.25113072434971767</v>
      </c>
      <c r="AV25" s="25">
        <v>1.4513059454385226</v>
      </c>
      <c r="AW25"/>
    </row>
    <row r="26" spans="1:54" s="7" customFormat="1" ht="15" customHeight="1" x14ac:dyDescent="0.25">
      <c r="A26" s="72"/>
      <c r="B26" s="23" t="s">
        <v>359</v>
      </c>
      <c r="C26" s="79">
        <v>1.059181159502284</v>
      </c>
      <c r="D26" s="79">
        <v>1.1169586237207259</v>
      </c>
      <c r="E26" s="79">
        <v>1.1855894772296185</v>
      </c>
      <c r="F26" s="79">
        <v>1.2246384771325467</v>
      </c>
      <c r="G26" s="79">
        <v>1.2418391167192429</v>
      </c>
      <c r="H26" s="79">
        <v>1.2512766247155169</v>
      </c>
      <c r="I26" s="79">
        <v>1.2424870026835528</v>
      </c>
      <c r="J26" s="79">
        <v>1.2628556068276511</v>
      </c>
      <c r="K26" s="79">
        <v>1.2868979331045038</v>
      </c>
      <c r="L26" s="79">
        <v>1.2979298225815554</v>
      </c>
      <c r="M26" s="79">
        <v>1.3328925539062979</v>
      </c>
      <c r="N26" s="79">
        <v>1.3859200915022485</v>
      </c>
      <c r="O26" s="79">
        <v>1.4187202892378619</v>
      </c>
      <c r="P26" s="79">
        <v>1.4823999184048144</v>
      </c>
      <c r="Q26" s="79">
        <v>1.5107196574406347</v>
      </c>
      <c r="R26" s="79">
        <v>1.6328498907595426</v>
      </c>
      <c r="S26" s="79">
        <v>1.7568001546856871</v>
      </c>
      <c r="T26" s="79">
        <v>1.8414800720771984</v>
      </c>
      <c r="U26" s="79">
        <v>2.0601003136567861</v>
      </c>
      <c r="V26" s="79">
        <v>2.1256202717499506</v>
      </c>
      <c r="W26" s="79">
        <v>2.1343648456330571</v>
      </c>
      <c r="X26" s="84">
        <v>2.1416185248347901</v>
      </c>
      <c r="Y26" s="84">
        <v>2.1963693337807948</v>
      </c>
      <c r="Z26"/>
      <c r="AA26" s="25">
        <v>5.4549180468421357</v>
      </c>
      <c r="AB26" s="25">
        <v>6.1444400939647048</v>
      </c>
      <c r="AC26" s="25">
        <v>3.2936358371005858</v>
      </c>
      <c r="AD26" s="25">
        <v>1.404548355117089</v>
      </c>
      <c r="AE26" s="25">
        <v>0.75996221001691344</v>
      </c>
      <c r="AF26" s="25">
        <v>-0.70245234813384716</v>
      </c>
      <c r="AG26" s="25">
        <v>1.639341425713561</v>
      </c>
      <c r="AH26" s="25">
        <v>1.9038064325697652</v>
      </c>
      <c r="AI26" s="25">
        <v>0.85724665439770553</v>
      </c>
      <c r="AJ26" s="25">
        <v>2.69373048653758</v>
      </c>
      <c r="AK26" s="25">
        <v>3.9783805109078885</v>
      </c>
      <c r="AL26" s="25">
        <v>2.3666730814227583</v>
      </c>
      <c r="AM26" s="25">
        <v>4.4885260082634995</v>
      </c>
      <c r="AN26" s="25">
        <v>1.9103980433495096</v>
      </c>
      <c r="AO26" s="25">
        <v>8.0842420178614134</v>
      </c>
      <c r="AP26" s="25">
        <v>7.591038504371479</v>
      </c>
      <c r="AQ26" s="25">
        <v>4.8201223779298701</v>
      </c>
      <c r="AR26" s="25">
        <v>11.871985197916533</v>
      </c>
      <c r="AS26" s="25">
        <v>3.1804256161129891</v>
      </c>
      <c r="AT26" s="25">
        <v>0.4113892777239721</v>
      </c>
      <c r="AU26" s="25">
        <v>0.33985188692430773</v>
      </c>
      <c r="AV26" s="25">
        <v>2.5565154723448389</v>
      </c>
      <c r="AW26"/>
    </row>
    <row r="27" spans="1:54" s="7" customFormat="1" ht="15" customHeight="1" x14ac:dyDescent="0.25">
      <c r="A27" s="72"/>
      <c r="B27" s="23" t="s">
        <v>360</v>
      </c>
      <c r="C27" s="79">
        <v>1.9113004514749314</v>
      </c>
      <c r="D27" s="79">
        <v>2.181343002448672</v>
      </c>
      <c r="E27" s="79">
        <v>2.4920884224707947</v>
      </c>
      <c r="F27" s="79">
        <v>2.3871364283352263</v>
      </c>
      <c r="G27" s="79">
        <v>2.4423895899053623</v>
      </c>
      <c r="H27" s="79">
        <v>2.1466335800012786</v>
      </c>
      <c r="I27" s="79">
        <v>2.2777099374325149</v>
      </c>
      <c r="J27" s="79">
        <v>2.5145528127473384</v>
      </c>
      <c r="K27" s="79">
        <v>2.4936834128293133</v>
      </c>
      <c r="L27" s="79">
        <v>2.4611482356228724</v>
      </c>
      <c r="M27" s="79">
        <v>2.655864027854133</v>
      </c>
      <c r="N27" s="79">
        <v>3.1138514128259116</v>
      </c>
      <c r="O27" s="79">
        <v>2.8827055890928261</v>
      </c>
      <c r="P27" s="79">
        <v>2.8361339180988332</v>
      </c>
      <c r="Q27" s="79">
        <v>2.8348403342108273</v>
      </c>
      <c r="R27" s="79">
        <v>2.8018148120590647</v>
      </c>
      <c r="S27" s="79">
        <v>2.8256527592775602</v>
      </c>
      <c r="T27" s="79">
        <v>2.8270779492772524</v>
      </c>
      <c r="U27" s="79">
        <v>3.0097164978625317</v>
      </c>
      <c r="V27" s="79">
        <v>3.2136505408454448</v>
      </c>
      <c r="W27" s="79">
        <v>3.2119265224866536</v>
      </c>
      <c r="X27" s="84">
        <v>3.229009958278771</v>
      </c>
      <c r="Y27" s="84">
        <v>3.388584066860477</v>
      </c>
      <c r="Z27"/>
      <c r="AA27" s="25">
        <v>14.128733698846322</v>
      </c>
      <c r="AB27" s="25">
        <v>14.245600974871657</v>
      </c>
      <c r="AC27" s="25">
        <v>-4.2114073156165581</v>
      </c>
      <c r="AD27" s="25">
        <v>2.3146210209974942</v>
      </c>
      <c r="AE27" s="25">
        <v>-12.10928883444609</v>
      </c>
      <c r="AF27" s="25">
        <v>6.1061356093739239</v>
      </c>
      <c r="AG27" s="25">
        <v>10.398289590016805</v>
      </c>
      <c r="AH27" s="25">
        <v>-0.82994478430635044</v>
      </c>
      <c r="AI27" s="25">
        <v>-1.3047035978607517</v>
      </c>
      <c r="AJ27" s="25">
        <v>7.911583276981343</v>
      </c>
      <c r="AK27" s="25">
        <v>17.244383754910078</v>
      </c>
      <c r="AL27" s="25">
        <v>-7.4231487983337594</v>
      </c>
      <c r="AM27" s="25">
        <v>-1.6155541922215109</v>
      </c>
      <c r="AN27" s="25">
        <v>-4.5610818295670305E-2</v>
      </c>
      <c r="AO27" s="25">
        <v>-1.1649870277775745</v>
      </c>
      <c r="AP27" s="25">
        <v>0.85080381172576225</v>
      </c>
      <c r="AQ27" s="25">
        <v>5.0437549164979216E-2</v>
      </c>
      <c r="AR27" s="25">
        <v>6.4603294236004762</v>
      </c>
      <c r="AS27" s="25">
        <v>6.7758555707072361</v>
      </c>
      <c r="AT27" s="25">
        <v>-5.364672782180166E-2</v>
      </c>
      <c r="AU27" s="25">
        <v>0.53187504983431477</v>
      </c>
      <c r="AV27" s="25">
        <v>4.9418896393483775</v>
      </c>
      <c r="AW27"/>
    </row>
    <row r="28" spans="1:54" s="7" customFormat="1" ht="15" customHeight="1" x14ac:dyDescent="0.25">
      <c r="A28" s="72"/>
      <c r="B28" s="128" t="s">
        <v>362</v>
      </c>
      <c r="C28" s="24">
        <v>265.13099999999997</v>
      </c>
      <c r="D28" s="24">
        <v>254.83199999999999</v>
      </c>
      <c r="E28" s="24">
        <v>282.05500000000001</v>
      </c>
      <c r="F28" s="24">
        <v>278.21199999999999</v>
      </c>
      <c r="G28" s="24">
        <v>304.32000000000005</v>
      </c>
      <c r="H28" s="24">
        <v>359.86299999999994</v>
      </c>
      <c r="I28" s="24">
        <v>410.27700000000004</v>
      </c>
      <c r="J28" s="24">
        <v>267.85199999999998</v>
      </c>
      <c r="K28" s="24">
        <v>336.495</v>
      </c>
      <c r="L28" s="24">
        <v>372.17099999999999</v>
      </c>
      <c r="M28" s="24">
        <v>327.41999999999996</v>
      </c>
      <c r="N28" s="24">
        <v>307.75200000000001</v>
      </c>
      <c r="O28" s="24">
        <v>335.779</v>
      </c>
      <c r="P28" s="24">
        <v>313.74399999999991</v>
      </c>
      <c r="Q28" s="24">
        <v>297.05799999999999</v>
      </c>
      <c r="R28" s="24">
        <v>295.678</v>
      </c>
      <c r="S28" s="24">
        <v>279.27600000000001</v>
      </c>
      <c r="T28" s="24">
        <v>253.06199999999998</v>
      </c>
      <c r="U28" s="24">
        <v>247.72300000000001</v>
      </c>
      <c r="V28" s="24">
        <v>241.10399999999998</v>
      </c>
      <c r="W28" s="24">
        <v>243.12199999999999</v>
      </c>
      <c r="X28" s="81">
        <v>262.69599999999997</v>
      </c>
      <c r="Y28" s="81">
        <v>247.321</v>
      </c>
      <c r="Z28"/>
      <c r="AA28" s="25">
        <v>-3.8844948346289114</v>
      </c>
      <c r="AB28" s="25">
        <v>10.682724304639924</v>
      </c>
      <c r="AC28" s="25">
        <v>-1.3625002215879944</v>
      </c>
      <c r="AD28" s="25">
        <v>9.3842106019869966</v>
      </c>
      <c r="AE28" s="25">
        <v>18.251511566771782</v>
      </c>
      <c r="AF28" s="25">
        <v>14.009220175455692</v>
      </c>
      <c r="AG28" s="25">
        <v>-34.714351523482932</v>
      </c>
      <c r="AH28" s="25">
        <v>25.627212042471228</v>
      </c>
      <c r="AI28" s="25">
        <v>10.6022377747069</v>
      </c>
      <c r="AJ28" s="25">
        <v>-12.024311405241148</v>
      </c>
      <c r="AK28" s="25">
        <v>-6.0069635330767674</v>
      </c>
      <c r="AL28" s="25">
        <v>9.1070082404013579</v>
      </c>
      <c r="AM28" s="25">
        <v>-6.5623520232057642</v>
      </c>
      <c r="AN28" s="25">
        <v>-5.3183487174256481</v>
      </c>
      <c r="AO28" s="25">
        <v>-0.46455574332285127</v>
      </c>
      <c r="AP28" s="25">
        <v>-5.547250725451331</v>
      </c>
      <c r="AQ28" s="25">
        <v>-9.3864134404675035</v>
      </c>
      <c r="AR28" s="25">
        <v>-2.1097596636397289</v>
      </c>
      <c r="AS28" s="25">
        <v>-2.6719359930244782</v>
      </c>
      <c r="AT28" s="25">
        <v>0.8369832105647359</v>
      </c>
      <c r="AU28" s="25">
        <v>8.0511019159105235</v>
      </c>
      <c r="AV28" s="25">
        <v>-5.8527727867953736</v>
      </c>
      <c r="AW28"/>
    </row>
    <row r="29" spans="1:54" s="7" customFormat="1" ht="15" customHeight="1" x14ac:dyDescent="0.25">
      <c r="A29" s="72"/>
      <c r="B29" s="23" t="s">
        <v>352</v>
      </c>
      <c r="C29" s="24">
        <v>1755.1360000000002</v>
      </c>
      <c r="D29" s="24">
        <v>1778.98</v>
      </c>
      <c r="E29" s="24">
        <v>2090.009</v>
      </c>
      <c r="F29" s="24">
        <v>2129.4320000000002</v>
      </c>
      <c r="G29" s="24">
        <v>2361.9780000000001</v>
      </c>
      <c r="H29" s="24">
        <v>2814.3009999999999</v>
      </c>
      <c r="I29" s="24">
        <v>3186.0239999999999</v>
      </c>
      <c r="J29" s="24">
        <v>2114.1149999999998</v>
      </c>
      <c r="K29" s="24">
        <v>2706.4670000000001</v>
      </c>
      <c r="L29" s="24">
        <v>3019.0740000000001</v>
      </c>
      <c r="M29" s="24">
        <v>2727.598</v>
      </c>
      <c r="N29" s="24">
        <v>2665.748</v>
      </c>
      <c r="O29" s="24">
        <v>2977.3530000000001</v>
      </c>
      <c r="P29" s="24">
        <v>2906.8379999999997</v>
      </c>
      <c r="Q29" s="24">
        <v>2804.8210000000004</v>
      </c>
      <c r="R29" s="24">
        <v>2839.9870000000001</v>
      </c>
      <c r="S29" s="24">
        <v>2725.7339999999999</v>
      </c>
      <c r="T29" s="24">
        <v>2452.6769999999997</v>
      </c>
      <c r="U29" s="24">
        <v>2430.163</v>
      </c>
      <c r="V29" s="24">
        <v>2440.4550000000004</v>
      </c>
      <c r="W29" s="24">
        <v>2471.0050000000001</v>
      </c>
      <c r="X29" s="81">
        <v>2679.0219999999999</v>
      </c>
      <c r="Y29" s="81">
        <v>2586.7060000000001</v>
      </c>
      <c r="Z29"/>
      <c r="AA29" s="25">
        <v>1.3585272024503983</v>
      </c>
      <c r="AB29" s="25">
        <v>17.483557993906622</v>
      </c>
      <c r="AC29" s="25">
        <v>1.8862598199338008</v>
      </c>
      <c r="AD29" s="25">
        <v>10.920564732755016</v>
      </c>
      <c r="AE29" s="25">
        <v>19.150178367453037</v>
      </c>
      <c r="AF29" s="25">
        <v>13.208359731244098</v>
      </c>
      <c r="AG29" s="25">
        <v>-33.644096842961638</v>
      </c>
      <c r="AH29" s="25">
        <v>28.018910986393852</v>
      </c>
      <c r="AI29" s="25">
        <v>11.550371757719564</v>
      </c>
      <c r="AJ29" s="25">
        <v>-9.6544834608227603</v>
      </c>
      <c r="AK29" s="25">
        <v>-2.2675628886661419</v>
      </c>
      <c r="AL29" s="25">
        <v>11.689214434372641</v>
      </c>
      <c r="AM29" s="25">
        <v>-2.3683788922576641</v>
      </c>
      <c r="AN29" s="25">
        <v>-3.50955230391234</v>
      </c>
      <c r="AO29" s="25">
        <v>1.2537698484145587</v>
      </c>
      <c r="AP29" s="25">
        <v>-4.0230113729393882</v>
      </c>
      <c r="AQ29" s="25">
        <v>-10.017742010042076</v>
      </c>
      <c r="AR29" s="25">
        <v>-0.9179357901590659</v>
      </c>
      <c r="AS29" s="25">
        <v>0.42351068632023331</v>
      </c>
      <c r="AT29" s="25">
        <v>1.251815747473308</v>
      </c>
      <c r="AU29" s="25">
        <v>8.4183156246142694</v>
      </c>
      <c r="AV29" s="25">
        <v>-3.4458843563061374</v>
      </c>
      <c r="AW29"/>
    </row>
    <row r="30" spans="1:54" s="2" customFormat="1" ht="6" customHeight="1" thickBot="1" x14ac:dyDescent="0.3"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/>
      <c r="AA30" s="41" t="s">
        <v>251</v>
      </c>
      <c r="AB30" s="41" t="s">
        <v>251</v>
      </c>
      <c r="AC30" s="41" t="s">
        <v>251</v>
      </c>
      <c r="AD30" s="41" t="s">
        <v>251</v>
      </c>
      <c r="AE30" s="41" t="s">
        <v>251</v>
      </c>
      <c r="AF30" s="41" t="s">
        <v>251</v>
      </c>
      <c r="AG30" s="41" t="s">
        <v>251</v>
      </c>
      <c r="AH30" s="41" t="s">
        <v>251</v>
      </c>
      <c r="AI30" s="41" t="s">
        <v>251</v>
      </c>
      <c r="AJ30" s="41" t="s">
        <v>251</v>
      </c>
      <c r="AK30" s="41" t="s">
        <v>251</v>
      </c>
      <c r="AL30" s="41" t="s">
        <v>251</v>
      </c>
      <c r="AM30" s="41" t="s">
        <v>251</v>
      </c>
      <c r="AN30" s="41" t="s">
        <v>251</v>
      </c>
      <c r="AO30" s="41" t="s">
        <v>251</v>
      </c>
      <c r="AP30" s="41" t="s">
        <v>251</v>
      </c>
      <c r="AQ30" s="41" t="s">
        <v>251</v>
      </c>
      <c r="AR30" s="41" t="s">
        <v>251</v>
      </c>
      <c r="AS30" s="41" t="s">
        <v>251</v>
      </c>
      <c r="AT30" s="41" t="s">
        <v>251</v>
      </c>
      <c r="AU30" s="41" t="s">
        <v>251</v>
      </c>
      <c r="AV30" s="41"/>
      <c r="AW30"/>
    </row>
    <row r="31" spans="1:54" s="63" customFormat="1" ht="6" customHeight="1" x14ac:dyDescent="0.25">
      <c r="Z31"/>
      <c r="AW31"/>
    </row>
    <row r="32" spans="1:54" ht="12" customHeight="1" x14ac:dyDescent="0.25">
      <c r="B32" s="42" t="s">
        <v>60</v>
      </c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43"/>
      <c r="AW32"/>
      <c r="AX32" s="2"/>
    </row>
    <row r="33" spans="2:50" ht="12" customHeight="1" x14ac:dyDescent="0.25">
      <c r="B33" s="42" t="s">
        <v>760</v>
      </c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43"/>
      <c r="AW33"/>
      <c r="AX33" s="2"/>
    </row>
    <row r="34" spans="2:50" ht="12" customHeight="1" x14ac:dyDescent="0.25">
      <c r="B34" s="42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43"/>
      <c r="AW34"/>
      <c r="AX34" s="2"/>
    </row>
    <row r="35" spans="2:50" s="63" customFormat="1" ht="12" customHeight="1" x14ac:dyDescent="0.25">
      <c r="B35" s="64"/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/>
      <c r="AW35"/>
    </row>
    <row r="36" spans="2:50" s="63" customFormat="1" ht="12" customHeight="1" x14ac:dyDescent="0.25"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Z36"/>
      <c r="AW36"/>
    </row>
    <row r="37" spans="2:50" s="63" customFormat="1" ht="12" customHeight="1" x14ac:dyDescent="0.25"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Z37"/>
      <c r="AW37"/>
    </row>
    <row r="38" spans="2:50" s="63" customFormat="1" ht="12" customHeight="1" x14ac:dyDescent="0.25">
      <c r="B38" s="23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Z38"/>
      <c r="AW38"/>
    </row>
    <row r="39" spans="2:50" s="63" customFormat="1" ht="12" customHeight="1" x14ac:dyDescent="0.25"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Z39"/>
      <c r="AW39"/>
    </row>
    <row r="40" spans="2:50" s="63" customFormat="1" ht="12" customHeight="1" x14ac:dyDescent="0.25">
      <c r="Z40"/>
      <c r="AW40"/>
    </row>
    <row r="41" spans="2:50" s="63" customFormat="1" ht="12" customHeight="1" x14ac:dyDescent="0.25">
      <c r="Z41"/>
      <c r="AW41"/>
    </row>
    <row r="42" spans="2:50" s="63" customFormat="1" ht="12" customHeight="1" x14ac:dyDescent="0.25">
      <c r="Z42"/>
      <c r="AW42"/>
    </row>
    <row r="43" spans="2:50" ht="12" customHeight="1" x14ac:dyDescent="0.25">
      <c r="B43" s="44"/>
      <c r="C43" s="69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Z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/>
      <c r="AX43" s="2"/>
    </row>
    <row r="44" spans="2:50" ht="12" customHeight="1" x14ac:dyDescent="0.25">
      <c r="B44" s="44"/>
      <c r="C44" s="69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Z44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/>
      <c r="AX44" s="2"/>
    </row>
    <row r="45" spans="2:50" ht="12" customHeight="1" x14ac:dyDescent="0.25">
      <c r="B45" s="44"/>
      <c r="C45" s="69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Z45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/>
      <c r="AX45" s="2"/>
    </row>
    <row r="46" spans="2:50" ht="15" customHeight="1" x14ac:dyDescent="0.25">
      <c r="B46" s="69"/>
      <c r="C46" s="44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Z46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/>
      <c r="AX46" s="2"/>
    </row>
    <row r="47" spans="2:50" ht="15" customHeight="1" x14ac:dyDescent="0.25">
      <c r="B47" s="45"/>
      <c r="C47" s="45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Z47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/>
      <c r="AX47" s="2"/>
    </row>
    <row r="48" spans="2:50" ht="15" x14ac:dyDescent="0.25">
      <c r="B48" s="46"/>
      <c r="C48" s="47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Z48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/>
      <c r="AX48" s="2"/>
    </row>
    <row r="49" spans="2:50" ht="15" x14ac:dyDescent="0.25">
      <c r="B49" s="48"/>
      <c r="C49" s="49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Z49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/>
      <c r="AX49" s="2"/>
    </row>
    <row r="50" spans="2:50" ht="15" x14ac:dyDescent="0.25">
      <c r="B50" s="50"/>
      <c r="C50" s="49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Z50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/>
      <c r="AX50" s="2"/>
    </row>
    <row r="51" spans="2:50" ht="15" x14ac:dyDescent="0.25">
      <c r="B51" s="50"/>
      <c r="C51" s="49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Z51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/>
      <c r="AX51" s="2"/>
    </row>
    <row r="52" spans="2:50" ht="15" x14ac:dyDescent="0.25">
      <c r="B52" s="50"/>
      <c r="C52" s="49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Z52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/>
      <c r="AX52" s="2"/>
    </row>
    <row r="53" spans="2:50" ht="15" x14ac:dyDescent="0.25">
      <c r="B53" s="50"/>
      <c r="C53" s="49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Z5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/>
      <c r="AX53" s="2"/>
    </row>
    <row r="54" spans="2:50" ht="15" x14ac:dyDescent="0.25">
      <c r="B54" s="47"/>
      <c r="C54" s="47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Z54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/>
      <c r="AX54" s="2"/>
    </row>
    <row r="55" spans="2:50" ht="15" x14ac:dyDescent="0.25">
      <c r="B55" s="50"/>
      <c r="C55" s="49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Z55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/>
      <c r="AX55" s="2"/>
    </row>
    <row r="56" spans="2:50" ht="15" x14ac:dyDescent="0.25">
      <c r="B56" s="48"/>
      <c r="C56" s="49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Z56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/>
      <c r="AX56" s="2"/>
    </row>
    <row r="57" spans="2:50" ht="15" x14ac:dyDescent="0.25">
      <c r="B57" s="48"/>
      <c r="C57" s="49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Z57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/>
      <c r="AX57" s="2"/>
    </row>
    <row r="58" spans="2:50" ht="15" x14ac:dyDescent="0.25">
      <c r="B58" s="50"/>
      <c r="C58" s="49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Z58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/>
      <c r="AX58" s="2"/>
    </row>
    <row r="59" spans="2:50" ht="15" x14ac:dyDescent="0.25">
      <c r="B59" s="50"/>
      <c r="C59" s="49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Z59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/>
      <c r="AX59" s="2"/>
    </row>
    <row r="60" spans="2:50" ht="15" x14ac:dyDescent="0.25">
      <c r="B60" s="47"/>
      <c r="C60" s="47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Z60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/>
      <c r="AX60" s="2"/>
    </row>
    <row r="61" spans="2:50" ht="15" x14ac:dyDescent="0.25">
      <c r="B61" s="50"/>
      <c r="C61" s="49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Z61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/>
      <c r="AX61" s="2"/>
    </row>
    <row r="62" spans="2:50" ht="15" x14ac:dyDescent="0.25">
      <c r="B62" s="47"/>
      <c r="C62" s="47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Z62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/>
      <c r="AX62" s="2"/>
    </row>
    <row r="63" spans="2:50" ht="15" x14ac:dyDescent="0.25">
      <c r="B63" s="50"/>
      <c r="C63" s="49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Z6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/>
      <c r="AX63" s="2"/>
    </row>
    <row r="64" spans="2:50" ht="15" x14ac:dyDescent="0.25">
      <c r="B64" s="50"/>
      <c r="C64" s="49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Z64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/>
      <c r="AX64" s="2"/>
    </row>
    <row r="65" spans="2:50" ht="15" x14ac:dyDescent="0.25">
      <c r="B65" s="50"/>
      <c r="C65" s="49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Z65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/>
      <c r="AX65" s="2"/>
    </row>
    <row r="66" spans="2:50" ht="15" x14ac:dyDescent="0.25">
      <c r="B66" s="50"/>
      <c r="C66" s="49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Z66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/>
      <c r="AX66" s="2"/>
    </row>
    <row r="67" spans="2:50" ht="15" x14ac:dyDescent="0.25">
      <c r="B67" s="47"/>
      <c r="C67" s="47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Z67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/>
      <c r="AX67" s="2"/>
    </row>
    <row r="68" spans="2:50" ht="15" x14ac:dyDescent="0.25">
      <c r="B68" s="50"/>
      <c r="C68" s="49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Z68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/>
      <c r="AX68" s="2"/>
    </row>
    <row r="69" spans="2:50" ht="15" x14ac:dyDescent="0.25">
      <c r="B69" s="51"/>
      <c r="C69" s="47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Z69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/>
      <c r="AX69" s="2"/>
    </row>
    <row r="70" spans="2:50" ht="15" x14ac:dyDescent="0.25">
      <c r="B70" s="69"/>
      <c r="C70" s="69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Z70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/>
      <c r="AX70" s="2"/>
    </row>
    <row r="71" spans="2:50" ht="15" x14ac:dyDescent="0.25">
      <c r="B71" s="69"/>
      <c r="C71" s="69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Z71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/>
      <c r="AX71" s="2"/>
    </row>
    <row r="72" spans="2:50" ht="15" x14ac:dyDescent="0.25">
      <c r="B72" s="69"/>
      <c r="C72" s="69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Z7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/>
      <c r="AX72" s="2"/>
    </row>
    <row r="73" spans="2:50" ht="15" x14ac:dyDescent="0.25">
      <c r="B73" s="69"/>
      <c r="C73" s="69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Z73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/>
      <c r="AX73" s="2"/>
    </row>
    <row r="74" spans="2:50" ht="15" x14ac:dyDescent="0.25">
      <c r="B74" s="69"/>
      <c r="C74" s="69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Z74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/>
      <c r="AX74" s="2"/>
    </row>
    <row r="75" spans="2:50" ht="15" x14ac:dyDescent="0.25">
      <c r="B75" s="69"/>
      <c r="C75" s="69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Z75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/>
      <c r="AX75" s="2"/>
    </row>
    <row r="76" spans="2:50" ht="15" x14ac:dyDescent="0.25">
      <c r="B76" s="69"/>
      <c r="C76" s="69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Z76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/>
      <c r="AX76" s="2"/>
    </row>
    <row r="77" spans="2:50" ht="15" x14ac:dyDescent="0.25">
      <c r="B77" s="69"/>
      <c r="C77" s="69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Z77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/>
      <c r="AX77" s="2"/>
    </row>
    <row r="78" spans="2:50" ht="15" x14ac:dyDescent="0.25">
      <c r="B78" s="69"/>
      <c r="C78" s="69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Z78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/>
      <c r="AX78" s="2"/>
    </row>
    <row r="79" spans="2:50" ht="15" x14ac:dyDescent="0.25">
      <c r="B79" s="69"/>
      <c r="C79" s="69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Z79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/>
      <c r="AX79" s="2"/>
    </row>
    <row r="80" spans="2:50" ht="15" x14ac:dyDescent="0.25">
      <c r="B80" s="69"/>
      <c r="C80" s="69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Z80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/>
      <c r="AX80" s="2"/>
    </row>
    <row r="81" spans="2:50" ht="15" x14ac:dyDescent="0.25">
      <c r="B81" s="69"/>
      <c r="C81" s="69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Z81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/>
      <c r="AX81" s="2"/>
    </row>
    <row r="82" spans="2:50" ht="15" x14ac:dyDescent="0.25">
      <c r="B82" s="69"/>
      <c r="C82" s="69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Z8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/>
      <c r="AX82" s="2"/>
    </row>
    <row r="83" spans="2:50" ht="15" x14ac:dyDescent="0.25">
      <c r="B83" s="69"/>
      <c r="C83" s="69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Z83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/>
      <c r="AX83" s="2"/>
    </row>
    <row r="84" spans="2:50" ht="15" x14ac:dyDescent="0.25">
      <c r="B84" s="69"/>
      <c r="C84" s="69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Z84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/>
      <c r="AX84" s="2"/>
    </row>
    <row r="85" spans="2:50" ht="15" x14ac:dyDescent="0.25">
      <c r="B85" s="69"/>
      <c r="C85" s="69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Z85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/>
      <c r="AX85" s="2"/>
    </row>
    <row r="86" spans="2:50" ht="15" x14ac:dyDescent="0.25">
      <c r="B86" s="69"/>
      <c r="C86" s="69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Z86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/>
      <c r="AX86" s="2"/>
    </row>
    <row r="87" spans="2:50" ht="15" x14ac:dyDescent="0.25">
      <c r="B87" s="69"/>
      <c r="C87" s="69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Z87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/>
      <c r="AX87" s="2"/>
    </row>
    <row r="88" spans="2:50" ht="15" x14ac:dyDescent="0.25">
      <c r="B88" s="69"/>
      <c r="C88" s="69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Z88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/>
      <c r="AX88" s="2"/>
    </row>
    <row r="89" spans="2:50" ht="15" x14ac:dyDescent="0.25">
      <c r="B89" s="69"/>
      <c r="C89" s="69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Z89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/>
      <c r="AX89" s="2"/>
    </row>
    <row r="90" spans="2:50" ht="15" x14ac:dyDescent="0.25">
      <c r="B90" s="69"/>
      <c r="C90" s="69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Z90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/>
      <c r="AX90" s="2"/>
    </row>
    <row r="91" spans="2:50" ht="15" x14ac:dyDescent="0.25">
      <c r="B91" s="69"/>
      <c r="C91" s="69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Z91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/>
      <c r="AX91" s="2"/>
    </row>
    <row r="92" spans="2:50" ht="15" x14ac:dyDescent="0.25">
      <c r="B92" s="69"/>
      <c r="C92" s="69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Z9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/>
      <c r="AX92" s="2"/>
    </row>
    <row r="93" spans="2:50" ht="15" x14ac:dyDescent="0.25">
      <c r="B93" s="2"/>
      <c r="C93" s="69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Z93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/>
      <c r="AX93" s="2"/>
    </row>
    <row r="94" spans="2:50" ht="15" x14ac:dyDescent="0.25">
      <c r="C94" s="56"/>
      <c r="Z94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/>
      <c r="AX94" s="2"/>
    </row>
    <row r="95" spans="2:50" ht="15" x14ac:dyDescent="0.25">
      <c r="C95" s="56"/>
      <c r="Z95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/>
      <c r="AX95" s="2"/>
    </row>
    <row r="96" spans="2:50" ht="15" x14ac:dyDescent="0.25">
      <c r="C96" s="56"/>
      <c r="Z96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/>
      <c r="AX96" s="2"/>
    </row>
    <row r="97" spans="3:49" ht="15" x14ac:dyDescent="0.25">
      <c r="C97" s="56"/>
      <c r="Z97"/>
      <c r="AW97"/>
    </row>
    <row r="98" spans="3:49" ht="15" x14ac:dyDescent="0.25">
      <c r="C98" s="56"/>
      <c r="Z98"/>
      <c r="AW98"/>
    </row>
    <row r="99" spans="3:49" ht="15" x14ac:dyDescent="0.25">
      <c r="Z99"/>
      <c r="AW99"/>
    </row>
    <row r="100" spans="3:49" ht="15" x14ac:dyDescent="0.25">
      <c r="Z100"/>
      <c r="AW100"/>
    </row>
    <row r="101" spans="3:49" ht="15" x14ac:dyDescent="0.25">
      <c r="Z101"/>
      <c r="AW101"/>
    </row>
    <row r="102" spans="3:49" ht="15" x14ac:dyDescent="0.25">
      <c r="Z102"/>
      <c r="AW102"/>
    </row>
    <row r="103" spans="3:49" ht="15" x14ac:dyDescent="0.25">
      <c r="Z103"/>
      <c r="AW103"/>
    </row>
    <row r="104" spans="3:49" ht="15" x14ac:dyDescent="0.25">
      <c r="Z104"/>
      <c r="AW104"/>
    </row>
    <row r="105" spans="3:49" ht="15" x14ac:dyDescent="0.25">
      <c r="Z105"/>
      <c r="AW105"/>
    </row>
    <row r="106" spans="3:49" ht="15" x14ac:dyDescent="0.25">
      <c r="Z106"/>
      <c r="AW106"/>
    </row>
    <row r="107" spans="3:49" ht="15" x14ac:dyDescent="0.25">
      <c r="Z107"/>
      <c r="AW107"/>
    </row>
    <row r="108" spans="3:49" ht="15" x14ac:dyDescent="0.25">
      <c r="Z108"/>
      <c r="AW108"/>
    </row>
    <row r="109" spans="3:49" ht="15" x14ac:dyDescent="0.25">
      <c r="Z109"/>
      <c r="AW109"/>
    </row>
    <row r="110" spans="3:49" ht="15" x14ac:dyDescent="0.25">
      <c r="Z110"/>
      <c r="AW110"/>
    </row>
    <row r="111" spans="3:49" ht="15" x14ac:dyDescent="0.25">
      <c r="Z111"/>
      <c r="AW111"/>
    </row>
  </sheetData>
  <mergeCells count="24">
    <mergeCell ref="AA6:AV6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N6:N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</mergeCells>
  <hyperlinks>
    <hyperlink ref="B4" location="Indice!A1" display="Volver al índice"/>
  </hyperlinks>
  <printOptions horizontalCentered="1" verticalCentered="1"/>
  <pageMargins left="0.70866141732283472" right="0.15748031496062992" top="0.74803149606299213" bottom="0.31496062992125984" header="0.31496062992125984" footer="0.31496062992125984"/>
  <pageSetup paperSize="9" scale="97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A1:BC110"/>
  <sheetViews>
    <sheetView workbookViewId="0">
      <pane xSplit="2" ySplit="8" topLeftCell="U9" activePane="bottomRight" state="frozen"/>
      <selection pane="topRight" activeCell="C1" sqref="C1"/>
      <selection pane="bottomLeft" activeCell="A9" sqref="A9"/>
      <selection pane="bottomRight" activeCell="U9" sqref="U9"/>
    </sheetView>
  </sheetViews>
  <sheetFormatPr baseColWidth="10" defaultRowHeight="12.75" x14ac:dyDescent="0.2"/>
  <cols>
    <col min="1" max="1" width="1.7109375" style="52" customWidth="1"/>
    <col min="2" max="2" width="50.7109375" style="52" customWidth="1"/>
    <col min="3" max="24" width="10.7109375" style="52" customWidth="1"/>
    <col min="25" max="25" width="10.7109375" style="2" customWidth="1"/>
    <col min="26" max="26" width="1.7109375" style="52" customWidth="1"/>
    <col min="27" max="43" width="6.7109375" style="52" hidden="1" customWidth="1"/>
    <col min="44" max="48" width="6.7109375" style="52" customWidth="1"/>
    <col min="49" max="49" width="1.140625" style="52" customWidth="1"/>
    <col min="50" max="252" width="11.42578125" style="52"/>
    <col min="253" max="253" width="2.28515625" style="52" customWidth="1"/>
    <col min="254" max="254" width="48.7109375" style="52" customWidth="1"/>
    <col min="255" max="271" width="11.42578125" style="52" customWidth="1"/>
    <col min="272" max="277" width="10.7109375" style="52" customWidth="1"/>
    <col min="278" max="279" width="11.42578125" style="52" customWidth="1"/>
    <col min="280" max="280" width="1.7109375" style="52" customWidth="1"/>
    <col min="281" max="296" width="11.42578125" style="52" customWidth="1"/>
    <col min="297" max="302" width="6.7109375" style="52" customWidth="1"/>
    <col min="303" max="304" width="11.42578125" style="52" customWidth="1"/>
    <col min="305" max="305" width="1.140625" style="52" customWidth="1"/>
    <col min="306" max="508" width="11.42578125" style="52"/>
    <col min="509" max="509" width="2.28515625" style="52" customWidth="1"/>
    <col min="510" max="510" width="48.7109375" style="52" customWidth="1"/>
    <col min="511" max="527" width="11.42578125" style="52" customWidth="1"/>
    <col min="528" max="533" width="10.7109375" style="52" customWidth="1"/>
    <col min="534" max="535" width="11.42578125" style="52" customWidth="1"/>
    <col min="536" max="536" width="1.7109375" style="52" customWidth="1"/>
    <col min="537" max="552" width="11.42578125" style="52" customWidth="1"/>
    <col min="553" max="558" width="6.7109375" style="52" customWidth="1"/>
    <col min="559" max="560" width="11.42578125" style="52" customWidth="1"/>
    <col min="561" max="561" width="1.140625" style="52" customWidth="1"/>
    <col min="562" max="764" width="11.42578125" style="52"/>
    <col min="765" max="765" width="2.28515625" style="52" customWidth="1"/>
    <col min="766" max="766" width="48.7109375" style="52" customWidth="1"/>
    <col min="767" max="783" width="11.42578125" style="52" customWidth="1"/>
    <col min="784" max="789" width="10.7109375" style="52" customWidth="1"/>
    <col min="790" max="791" width="11.42578125" style="52" customWidth="1"/>
    <col min="792" max="792" width="1.7109375" style="52" customWidth="1"/>
    <col min="793" max="808" width="11.42578125" style="52" customWidth="1"/>
    <col min="809" max="814" width="6.7109375" style="52" customWidth="1"/>
    <col min="815" max="816" width="11.42578125" style="52" customWidth="1"/>
    <col min="817" max="817" width="1.140625" style="52" customWidth="1"/>
    <col min="818" max="1020" width="11.42578125" style="52"/>
    <col min="1021" max="1021" width="2.28515625" style="52" customWidth="1"/>
    <col min="1022" max="1022" width="48.7109375" style="52" customWidth="1"/>
    <col min="1023" max="1039" width="11.42578125" style="52" customWidth="1"/>
    <col min="1040" max="1045" width="10.7109375" style="52" customWidth="1"/>
    <col min="1046" max="1047" width="11.42578125" style="52" customWidth="1"/>
    <col min="1048" max="1048" width="1.7109375" style="52" customWidth="1"/>
    <col min="1049" max="1064" width="11.42578125" style="52" customWidth="1"/>
    <col min="1065" max="1070" width="6.7109375" style="52" customWidth="1"/>
    <col min="1071" max="1072" width="11.42578125" style="52" customWidth="1"/>
    <col min="1073" max="1073" width="1.140625" style="52" customWidth="1"/>
    <col min="1074" max="1276" width="11.42578125" style="52"/>
    <col min="1277" max="1277" width="2.28515625" style="52" customWidth="1"/>
    <col min="1278" max="1278" width="48.7109375" style="52" customWidth="1"/>
    <col min="1279" max="1295" width="11.42578125" style="52" customWidth="1"/>
    <col min="1296" max="1301" width="10.7109375" style="52" customWidth="1"/>
    <col min="1302" max="1303" width="11.42578125" style="52" customWidth="1"/>
    <col min="1304" max="1304" width="1.7109375" style="52" customWidth="1"/>
    <col min="1305" max="1320" width="11.42578125" style="52" customWidth="1"/>
    <col min="1321" max="1326" width="6.7109375" style="52" customWidth="1"/>
    <col min="1327" max="1328" width="11.42578125" style="52" customWidth="1"/>
    <col min="1329" max="1329" width="1.140625" style="52" customWidth="1"/>
    <col min="1330" max="1532" width="11.42578125" style="52"/>
    <col min="1533" max="1533" width="2.28515625" style="52" customWidth="1"/>
    <col min="1534" max="1534" width="48.7109375" style="52" customWidth="1"/>
    <col min="1535" max="1551" width="11.42578125" style="52" customWidth="1"/>
    <col min="1552" max="1557" width="10.7109375" style="52" customWidth="1"/>
    <col min="1558" max="1559" width="11.42578125" style="52" customWidth="1"/>
    <col min="1560" max="1560" width="1.7109375" style="52" customWidth="1"/>
    <col min="1561" max="1576" width="11.42578125" style="52" customWidth="1"/>
    <col min="1577" max="1582" width="6.7109375" style="52" customWidth="1"/>
    <col min="1583" max="1584" width="11.42578125" style="52" customWidth="1"/>
    <col min="1585" max="1585" width="1.140625" style="52" customWidth="1"/>
    <col min="1586" max="1788" width="11.42578125" style="52"/>
    <col min="1789" max="1789" width="2.28515625" style="52" customWidth="1"/>
    <col min="1790" max="1790" width="48.7109375" style="52" customWidth="1"/>
    <col min="1791" max="1807" width="11.42578125" style="52" customWidth="1"/>
    <col min="1808" max="1813" width="10.7109375" style="52" customWidth="1"/>
    <col min="1814" max="1815" width="11.42578125" style="52" customWidth="1"/>
    <col min="1816" max="1816" width="1.7109375" style="52" customWidth="1"/>
    <col min="1817" max="1832" width="11.42578125" style="52" customWidth="1"/>
    <col min="1833" max="1838" width="6.7109375" style="52" customWidth="1"/>
    <col min="1839" max="1840" width="11.42578125" style="52" customWidth="1"/>
    <col min="1841" max="1841" width="1.140625" style="52" customWidth="1"/>
    <col min="1842" max="2044" width="11.42578125" style="52"/>
    <col min="2045" max="2045" width="2.28515625" style="52" customWidth="1"/>
    <col min="2046" max="2046" width="48.7109375" style="52" customWidth="1"/>
    <col min="2047" max="2063" width="11.42578125" style="52" customWidth="1"/>
    <col min="2064" max="2069" width="10.7109375" style="52" customWidth="1"/>
    <col min="2070" max="2071" width="11.42578125" style="52" customWidth="1"/>
    <col min="2072" max="2072" width="1.7109375" style="52" customWidth="1"/>
    <col min="2073" max="2088" width="11.42578125" style="52" customWidth="1"/>
    <col min="2089" max="2094" width="6.7109375" style="52" customWidth="1"/>
    <col min="2095" max="2096" width="11.42578125" style="52" customWidth="1"/>
    <col min="2097" max="2097" width="1.140625" style="52" customWidth="1"/>
    <col min="2098" max="2300" width="11.42578125" style="52"/>
    <col min="2301" max="2301" width="2.28515625" style="52" customWidth="1"/>
    <col min="2302" max="2302" width="48.7109375" style="52" customWidth="1"/>
    <col min="2303" max="2319" width="11.42578125" style="52" customWidth="1"/>
    <col min="2320" max="2325" width="10.7109375" style="52" customWidth="1"/>
    <col min="2326" max="2327" width="11.42578125" style="52" customWidth="1"/>
    <col min="2328" max="2328" width="1.7109375" style="52" customWidth="1"/>
    <col min="2329" max="2344" width="11.42578125" style="52" customWidth="1"/>
    <col min="2345" max="2350" width="6.7109375" style="52" customWidth="1"/>
    <col min="2351" max="2352" width="11.42578125" style="52" customWidth="1"/>
    <col min="2353" max="2353" width="1.140625" style="52" customWidth="1"/>
    <col min="2354" max="2556" width="11.42578125" style="52"/>
    <col min="2557" max="2557" width="2.28515625" style="52" customWidth="1"/>
    <col min="2558" max="2558" width="48.7109375" style="52" customWidth="1"/>
    <col min="2559" max="2575" width="11.42578125" style="52" customWidth="1"/>
    <col min="2576" max="2581" width="10.7109375" style="52" customWidth="1"/>
    <col min="2582" max="2583" width="11.42578125" style="52" customWidth="1"/>
    <col min="2584" max="2584" width="1.7109375" style="52" customWidth="1"/>
    <col min="2585" max="2600" width="11.42578125" style="52" customWidth="1"/>
    <col min="2601" max="2606" width="6.7109375" style="52" customWidth="1"/>
    <col min="2607" max="2608" width="11.42578125" style="52" customWidth="1"/>
    <col min="2609" max="2609" width="1.140625" style="52" customWidth="1"/>
    <col min="2610" max="2812" width="11.42578125" style="52"/>
    <col min="2813" max="2813" width="2.28515625" style="52" customWidth="1"/>
    <col min="2814" max="2814" width="48.7109375" style="52" customWidth="1"/>
    <col min="2815" max="2831" width="11.42578125" style="52" customWidth="1"/>
    <col min="2832" max="2837" width="10.7109375" style="52" customWidth="1"/>
    <col min="2838" max="2839" width="11.42578125" style="52" customWidth="1"/>
    <col min="2840" max="2840" width="1.7109375" style="52" customWidth="1"/>
    <col min="2841" max="2856" width="11.42578125" style="52" customWidth="1"/>
    <col min="2857" max="2862" width="6.7109375" style="52" customWidth="1"/>
    <col min="2863" max="2864" width="11.42578125" style="52" customWidth="1"/>
    <col min="2865" max="2865" width="1.140625" style="52" customWidth="1"/>
    <col min="2866" max="3068" width="11.42578125" style="52"/>
    <col min="3069" max="3069" width="2.28515625" style="52" customWidth="1"/>
    <col min="3070" max="3070" width="48.7109375" style="52" customWidth="1"/>
    <col min="3071" max="3087" width="11.42578125" style="52" customWidth="1"/>
    <col min="3088" max="3093" width="10.7109375" style="52" customWidth="1"/>
    <col min="3094" max="3095" width="11.42578125" style="52" customWidth="1"/>
    <col min="3096" max="3096" width="1.7109375" style="52" customWidth="1"/>
    <col min="3097" max="3112" width="11.42578125" style="52" customWidth="1"/>
    <col min="3113" max="3118" width="6.7109375" style="52" customWidth="1"/>
    <col min="3119" max="3120" width="11.42578125" style="52" customWidth="1"/>
    <col min="3121" max="3121" width="1.140625" style="52" customWidth="1"/>
    <col min="3122" max="3324" width="11.42578125" style="52"/>
    <col min="3325" max="3325" width="2.28515625" style="52" customWidth="1"/>
    <col min="3326" max="3326" width="48.7109375" style="52" customWidth="1"/>
    <col min="3327" max="3343" width="11.42578125" style="52" customWidth="1"/>
    <col min="3344" max="3349" width="10.7109375" style="52" customWidth="1"/>
    <col min="3350" max="3351" width="11.42578125" style="52" customWidth="1"/>
    <col min="3352" max="3352" width="1.7109375" style="52" customWidth="1"/>
    <col min="3353" max="3368" width="11.42578125" style="52" customWidth="1"/>
    <col min="3369" max="3374" width="6.7109375" style="52" customWidth="1"/>
    <col min="3375" max="3376" width="11.42578125" style="52" customWidth="1"/>
    <col min="3377" max="3377" width="1.140625" style="52" customWidth="1"/>
    <col min="3378" max="3580" width="11.42578125" style="52"/>
    <col min="3581" max="3581" width="2.28515625" style="52" customWidth="1"/>
    <col min="3582" max="3582" width="48.7109375" style="52" customWidth="1"/>
    <col min="3583" max="3599" width="11.42578125" style="52" customWidth="1"/>
    <col min="3600" max="3605" width="10.7109375" style="52" customWidth="1"/>
    <col min="3606" max="3607" width="11.42578125" style="52" customWidth="1"/>
    <col min="3608" max="3608" width="1.7109375" style="52" customWidth="1"/>
    <col min="3609" max="3624" width="11.42578125" style="52" customWidth="1"/>
    <col min="3625" max="3630" width="6.7109375" style="52" customWidth="1"/>
    <col min="3631" max="3632" width="11.42578125" style="52" customWidth="1"/>
    <col min="3633" max="3633" width="1.140625" style="52" customWidth="1"/>
    <col min="3634" max="3836" width="11.42578125" style="52"/>
    <col min="3837" max="3837" width="2.28515625" style="52" customWidth="1"/>
    <col min="3838" max="3838" width="48.7109375" style="52" customWidth="1"/>
    <col min="3839" max="3855" width="11.42578125" style="52" customWidth="1"/>
    <col min="3856" max="3861" width="10.7109375" style="52" customWidth="1"/>
    <col min="3862" max="3863" width="11.42578125" style="52" customWidth="1"/>
    <col min="3864" max="3864" width="1.7109375" style="52" customWidth="1"/>
    <col min="3865" max="3880" width="11.42578125" style="52" customWidth="1"/>
    <col min="3881" max="3886" width="6.7109375" style="52" customWidth="1"/>
    <col min="3887" max="3888" width="11.42578125" style="52" customWidth="1"/>
    <col min="3889" max="3889" width="1.140625" style="52" customWidth="1"/>
    <col min="3890" max="4092" width="11.42578125" style="52"/>
    <col min="4093" max="4093" width="2.28515625" style="52" customWidth="1"/>
    <col min="4094" max="4094" width="48.7109375" style="52" customWidth="1"/>
    <col min="4095" max="4111" width="11.42578125" style="52" customWidth="1"/>
    <col min="4112" max="4117" width="10.7109375" style="52" customWidth="1"/>
    <col min="4118" max="4119" width="11.42578125" style="52" customWidth="1"/>
    <col min="4120" max="4120" width="1.7109375" style="52" customWidth="1"/>
    <col min="4121" max="4136" width="11.42578125" style="52" customWidth="1"/>
    <col min="4137" max="4142" width="6.7109375" style="52" customWidth="1"/>
    <col min="4143" max="4144" width="11.42578125" style="52" customWidth="1"/>
    <col min="4145" max="4145" width="1.140625" style="52" customWidth="1"/>
    <col min="4146" max="4348" width="11.42578125" style="52"/>
    <col min="4349" max="4349" width="2.28515625" style="52" customWidth="1"/>
    <col min="4350" max="4350" width="48.7109375" style="52" customWidth="1"/>
    <col min="4351" max="4367" width="11.42578125" style="52" customWidth="1"/>
    <col min="4368" max="4373" width="10.7109375" style="52" customWidth="1"/>
    <col min="4374" max="4375" width="11.42578125" style="52" customWidth="1"/>
    <col min="4376" max="4376" width="1.7109375" style="52" customWidth="1"/>
    <col min="4377" max="4392" width="11.42578125" style="52" customWidth="1"/>
    <col min="4393" max="4398" width="6.7109375" style="52" customWidth="1"/>
    <col min="4399" max="4400" width="11.42578125" style="52" customWidth="1"/>
    <col min="4401" max="4401" width="1.140625" style="52" customWidth="1"/>
    <col min="4402" max="4604" width="11.42578125" style="52"/>
    <col min="4605" max="4605" width="2.28515625" style="52" customWidth="1"/>
    <col min="4606" max="4606" width="48.7109375" style="52" customWidth="1"/>
    <col min="4607" max="4623" width="11.42578125" style="52" customWidth="1"/>
    <col min="4624" max="4629" width="10.7109375" style="52" customWidth="1"/>
    <col min="4630" max="4631" width="11.42578125" style="52" customWidth="1"/>
    <col min="4632" max="4632" width="1.7109375" style="52" customWidth="1"/>
    <col min="4633" max="4648" width="11.42578125" style="52" customWidth="1"/>
    <col min="4649" max="4654" width="6.7109375" style="52" customWidth="1"/>
    <col min="4655" max="4656" width="11.42578125" style="52" customWidth="1"/>
    <col min="4657" max="4657" width="1.140625" style="52" customWidth="1"/>
    <col min="4658" max="4860" width="11.42578125" style="52"/>
    <col min="4861" max="4861" width="2.28515625" style="52" customWidth="1"/>
    <col min="4862" max="4862" width="48.7109375" style="52" customWidth="1"/>
    <col min="4863" max="4879" width="11.42578125" style="52" customWidth="1"/>
    <col min="4880" max="4885" width="10.7109375" style="52" customWidth="1"/>
    <col min="4886" max="4887" width="11.42578125" style="52" customWidth="1"/>
    <col min="4888" max="4888" width="1.7109375" style="52" customWidth="1"/>
    <col min="4889" max="4904" width="11.42578125" style="52" customWidth="1"/>
    <col min="4905" max="4910" width="6.7109375" style="52" customWidth="1"/>
    <col min="4911" max="4912" width="11.42578125" style="52" customWidth="1"/>
    <col min="4913" max="4913" width="1.140625" style="52" customWidth="1"/>
    <col min="4914" max="5116" width="11.42578125" style="52"/>
    <col min="5117" max="5117" width="2.28515625" style="52" customWidth="1"/>
    <col min="5118" max="5118" width="48.7109375" style="52" customWidth="1"/>
    <col min="5119" max="5135" width="11.42578125" style="52" customWidth="1"/>
    <col min="5136" max="5141" width="10.7109375" style="52" customWidth="1"/>
    <col min="5142" max="5143" width="11.42578125" style="52" customWidth="1"/>
    <col min="5144" max="5144" width="1.7109375" style="52" customWidth="1"/>
    <col min="5145" max="5160" width="11.42578125" style="52" customWidth="1"/>
    <col min="5161" max="5166" width="6.7109375" style="52" customWidth="1"/>
    <col min="5167" max="5168" width="11.42578125" style="52" customWidth="1"/>
    <col min="5169" max="5169" width="1.140625" style="52" customWidth="1"/>
    <col min="5170" max="5372" width="11.42578125" style="52"/>
    <col min="5373" max="5373" width="2.28515625" style="52" customWidth="1"/>
    <col min="5374" max="5374" width="48.7109375" style="52" customWidth="1"/>
    <col min="5375" max="5391" width="11.42578125" style="52" customWidth="1"/>
    <col min="5392" max="5397" width="10.7109375" style="52" customWidth="1"/>
    <col min="5398" max="5399" width="11.42578125" style="52" customWidth="1"/>
    <col min="5400" max="5400" width="1.7109375" style="52" customWidth="1"/>
    <col min="5401" max="5416" width="11.42578125" style="52" customWidth="1"/>
    <col min="5417" max="5422" width="6.7109375" style="52" customWidth="1"/>
    <col min="5423" max="5424" width="11.42578125" style="52" customWidth="1"/>
    <col min="5425" max="5425" width="1.140625" style="52" customWidth="1"/>
    <col min="5426" max="5628" width="11.42578125" style="52"/>
    <col min="5629" max="5629" width="2.28515625" style="52" customWidth="1"/>
    <col min="5630" max="5630" width="48.7109375" style="52" customWidth="1"/>
    <col min="5631" max="5647" width="11.42578125" style="52" customWidth="1"/>
    <col min="5648" max="5653" width="10.7109375" style="52" customWidth="1"/>
    <col min="5654" max="5655" width="11.42578125" style="52" customWidth="1"/>
    <col min="5656" max="5656" width="1.7109375" style="52" customWidth="1"/>
    <col min="5657" max="5672" width="11.42578125" style="52" customWidth="1"/>
    <col min="5673" max="5678" width="6.7109375" style="52" customWidth="1"/>
    <col min="5679" max="5680" width="11.42578125" style="52" customWidth="1"/>
    <col min="5681" max="5681" width="1.140625" style="52" customWidth="1"/>
    <col min="5682" max="5884" width="11.42578125" style="52"/>
    <col min="5885" max="5885" width="2.28515625" style="52" customWidth="1"/>
    <col min="5886" max="5886" width="48.7109375" style="52" customWidth="1"/>
    <col min="5887" max="5903" width="11.42578125" style="52" customWidth="1"/>
    <col min="5904" max="5909" width="10.7109375" style="52" customWidth="1"/>
    <col min="5910" max="5911" width="11.42578125" style="52" customWidth="1"/>
    <col min="5912" max="5912" width="1.7109375" style="52" customWidth="1"/>
    <col min="5913" max="5928" width="11.42578125" style="52" customWidth="1"/>
    <col min="5929" max="5934" width="6.7109375" style="52" customWidth="1"/>
    <col min="5935" max="5936" width="11.42578125" style="52" customWidth="1"/>
    <col min="5937" max="5937" width="1.140625" style="52" customWidth="1"/>
    <col min="5938" max="6140" width="11.42578125" style="52"/>
    <col min="6141" max="6141" width="2.28515625" style="52" customWidth="1"/>
    <col min="6142" max="6142" width="48.7109375" style="52" customWidth="1"/>
    <col min="6143" max="6159" width="11.42578125" style="52" customWidth="1"/>
    <col min="6160" max="6165" width="10.7109375" style="52" customWidth="1"/>
    <col min="6166" max="6167" width="11.42578125" style="52" customWidth="1"/>
    <col min="6168" max="6168" width="1.7109375" style="52" customWidth="1"/>
    <col min="6169" max="6184" width="11.42578125" style="52" customWidth="1"/>
    <col min="6185" max="6190" width="6.7109375" style="52" customWidth="1"/>
    <col min="6191" max="6192" width="11.42578125" style="52" customWidth="1"/>
    <col min="6193" max="6193" width="1.140625" style="52" customWidth="1"/>
    <col min="6194" max="6396" width="11.42578125" style="52"/>
    <col min="6397" max="6397" width="2.28515625" style="52" customWidth="1"/>
    <col min="6398" max="6398" width="48.7109375" style="52" customWidth="1"/>
    <col min="6399" max="6415" width="11.42578125" style="52" customWidth="1"/>
    <col min="6416" max="6421" width="10.7109375" style="52" customWidth="1"/>
    <col min="6422" max="6423" width="11.42578125" style="52" customWidth="1"/>
    <col min="6424" max="6424" width="1.7109375" style="52" customWidth="1"/>
    <col min="6425" max="6440" width="11.42578125" style="52" customWidth="1"/>
    <col min="6441" max="6446" width="6.7109375" style="52" customWidth="1"/>
    <col min="6447" max="6448" width="11.42578125" style="52" customWidth="1"/>
    <col min="6449" max="6449" width="1.140625" style="52" customWidth="1"/>
    <col min="6450" max="6652" width="11.42578125" style="52"/>
    <col min="6653" max="6653" width="2.28515625" style="52" customWidth="1"/>
    <col min="6654" max="6654" width="48.7109375" style="52" customWidth="1"/>
    <col min="6655" max="6671" width="11.42578125" style="52" customWidth="1"/>
    <col min="6672" max="6677" width="10.7109375" style="52" customWidth="1"/>
    <col min="6678" max="6679" width="11.42578125" style="52" customWidth="1"/>
    <col min="6680" max="6680" width="1.7109375" style="52" customWidth="1"/>
    <col min="6681" max="6696" width="11.42578125" style="52" customWidth="1"/>
    <col min="6697" max="6702" width="6.7109375" style="52" customWidth="1"/>
    <col min="6703" max="6704" width="11.42578125" style="52" customWidth="1"/>
    <col min="6705" max="6705" width="1.140625" style="52" customWidth="1"/>
    <col min="6706" max="6908" width="11.42578125" style="52"/>
    <col min="6909" max="6909" width="2.28515625" style="52" customWidth="1"/>
    <col min="6910" max="6910" width="48.7109375" style="52" customWidth="1"/>
    <col min="6911" max="6927" width="11.42578125" style="52" customWidth="1"/>
    <col min="6928" max="6933" width="10.7109375" style="52" customWidth="1"/>
    <col min="6934" max="6935" width="11.42578125" style="52" customWidth="1"/>
    <col min="6936" max="6936" width="1.7109375" style="52" customWidth="1"/>
    <col min="6937" max="6952" width="11.42578125" style="52" customWidth="1"/>
    <col min="6953" max="6958" width="6.7109375" style="52" customWidth="1"/>
    <col min="6959" max="6960" width="11.42578125" style="52" customWidth="1"/>
    <col min="6961" max="6961" width="1.140625" style="52" customWidth="1"/>
    <col min="6962" max="7164" width="11.42578125" style="52"/>
    <col min="7165" max="7165" width="2.28515625" style="52" customWidth="1"/>
    <col min="7166" max="7166" width="48.7109375" style="52" customWidth="1"/>
    <col min="7167" max="7183" width="11.42578125" style="52" customWidth="1"/>
    <col min="7184" max="7189" width="10.7109375" style="52" customWidth="1"/>
    <col min="7190" max="7191" width="11.42578125" style="52" customWidth="1"/>
    <col min="7192" max="7192" width="1.7109375" style="52" customWidth="1"/>
    <col min="7193" max="7208" width="11.42578125" style="52" customWidth="1"/>
    <col min="7209" max="7214" width="6.7109375" style="52" customWidth="1"/>
    <col min="7215" max="7216" width="11.42578125" style="52" customWidth="1"/>
    <col min="7217" max="7217" width="1.140625" style="52" customWidth="1"/>
    <col min="7218" max="7420" width="11.42578125" style="52"/>
    <col min="7421" max="7421" width="2.28515625" style="52" customWidth="1"/>
    <col min="7422" max="7422" width="48.7109375" style="52" customWidth="1"/>
    <col min="7423" max="7439" width="11.42578125" style="52" customWidth="1"/>
    <col min="7440" max="7445" width="10.7109375" style="52" customWidth="1"/>
    <col min="7446" max="7447" width="11.42578125" style="52" customWidth="1"/>
    <col min="7448" max="7448" width="1.7109375" style="52" customWidth="1"/>
    <col min="7449" max="7464" width="11.42578125" style="52" customWidth="1"/>
    <col min="7465" max="7470" width="6.7109375" style="52" customWidth="1"/>
    <col min="7471" max="7472" width="11.42578125" style="52" customWidth="1"/>
    <col min="7473" max="7473" width="1.140625" style="52" customWidth="1"/>
    <col min="7474" max="7676" width="11.42578125" style="52"/>
    <col min="7677" max="7677" width="2.28515625" style="52" customWidth="1"/>
    <col min="7678" max="7678" width="48.7109375" style="52" customWidth="1"/>
    <col min="7679" max="7695" width="11.42578125" style="52" customWidth="1"/>
    <col min="7696" max="7701" width="10.7109375" style="52" customWidth="1"/>
    <col min="7702" max="7703" width="11.42578125" style="52" customWidth="1"/>
    <col min="7704" max="7704" width="1.7109375" style="52" customWidth="1"/>
    <col min="7705" max="7720" width="11.42578125" style="52" customWidth="1"/>
    <col min="7721" max="7726" width="6.7109375" style="52" customWidth="1"/>
    <col min="7727" max="7728" width="11.42578125" style="52" customWidth="1"/>
    <col min="7729" max="7729" width="1.140625" style="52" customWidth="1"/>
    <col min="7730" max="7932" width="11.42578125" style="52"/>
    <col min="7933" max="7933" width="2.28515625" style="52" customWidth="1"/>
    <col min="7934" max="7934" width="48.7109375" style="52" customWidth="1"/>
    <col min="7935" max="7951" width="11.42578125" style="52" customWidth="1"/>
    <col min="7952" max="7957" width="10.7109375" style="52" customWidth="1"/>
    <col min="7958" max="7959" width="11.42578125" style="52" customWidth="1"/>
    <col min="7960" max="7960" width="1.7109375" style="52" customWidth="1"/>
    <col min="7961" max="7976" width="11.42578125" style="52" customWidth="1"/>
    <col min="7977" max="7982" width="6.7109375" style="52" customWidth="1"/>
    <col min="7983" max="7984" width="11.42578125" style="52" customWidth="1"/>
    <col min="7985" max="7985" width="1.140625" style="52" customWidth="1"/>
    <col min="7986" max="8188" width="11.42578125" style="52"/>
    <col min="8189" max="8189" width="2.28515625" style="52" customWidth="1"/>
    <col min="8190" max="8190" width="48.7109375" style="52" customWidth="1"/>
    <col min="8191" max="8207" width="11.42578125" style="52" customWidth="1"/>
    <col min="8208" max="8213" width="10.7109375" style="52" customWidth="1"/>
    <col min="8214" max="8215" width="11.42578125" style="52" customWidth="1"/>
    <col min="8216" max="8216" width="1.7109375" style="52" customWidth="1"/>
    <col min="8217" max="8232" width="11.42578125" style="52" customWidth="1"/>
    <col min="8233" max="8238" width="6.7109375" style="52" customWidth="1"/>
    <col min="8239" max="8240" width="11.42578125" style="52" customWidth="1"/>
    <col min="8241" max="8241" width="1.140625" style="52" customWidth="1"/>
    <col min="8242" max="8444" width="11.42578125" style="52"/>
    <col min="8445" max="8445" width="2.28515625" style="52" customWidth="1"/>
    <col min="8446" max="8446" width="48.7109375" style="52" customWidth="1"/>
    <col min="8447" max="8463" width="11.42578125" style="52" customWidth="1"/>
    <col min="8464" max="8469" width="10.7109375" style="52" customWidth="1"/>
    <col min="8470" max="8471" width="11.42578125" style="52" customWidth="1"/>
    <col min="8472" max="8472" width="1.7109375" style="52" customWidth="1"/>
    <col min="8473" max="8488" width="11.42578125" style="52" customWidth="1"/>
    <col min="8489" max="8494" width="6.7109375" style="52" customWidth="1"/>
    <col min="8495" max="8496" width="11.42578125" style="52" customWidth="1"/>
    <col min="8497" max="8497" width="1.140625" style="52" customWidth="1"/>
    <col min="8498" max="8700" width="11.42578125" style="52"/>
    <col min="8701" max="8701" width="2.28515625" style="52" customWidth="1"/>
    <col min="8702" max="8702" width="48.7109375" style="52" customWidth="1"/>
    <col min="8703" max="8719" width="11.42578125" style="52" customWidth="1"/>
    <col min="8720" max="8725" width="10.7109375" style="52" customWidth="1"/>
    <col min="8726" max="8727" width="11.42578125" style="52" customWidth="1"/>
    <col min="8728" max="8728" width="1.7109375" style="52" customWidth="1"/>
    <col min="8729" max="8744" width="11.42578125" style="52" customWidth="1"/>
    <col min="8745" max="8750" width="6.7109375" style="52" customWidth="1"/>
    <col min="8751" max="8752" width="11.42578125" style="52" customWidth="1"/>
    <col min="8753" max="8753" width="1.140625" style="52" customWidth="1"/>
    <col min="8754" max="8956" width="11.42578125" style="52"/>
    <col min="8957" max="8957" width="2.28515625" style="52" customWidth="1"/>
    <col min="8958" max="8958" width="48.7109375" style="52" customWidth="1"/>
    <col min="8959" max="8975" width="11.42578125" style="52" customWidth="1"/>
    <col min="8976" max="8981" width="10.7109375" style="52" customWidth="1"/>
    <col min="8982" max="8983" width="11.42578125" style="52" customWidth="1"/>
    <col min="8984" max="8984" width="1.7109375" style="52" customWidth="1"/>
    <col min="8985" max="9000" width="11.42578125" style="52" customWidth="1"/>
    <col min="9001" max="9006" width="6.7109375" style="52" customWidth="1"/>
    <col min="9007" max="9008" width="11.42578125" style="52" customWidth="1"/>
    <col min="9009" max="9009" width="1.140625" style="52" customWidth="1"/>
    <col min="9010" max="9212" width="11.42578125" style="52"/>
    <col min="9213" max="9213" width="2.28515625" style="52" customWidth="1"/>
    <col min="9214" max="9214" width="48.7109375" style="52" customWidth="1"/>
    <col min="9215" max="9231" width="11.42578125" style="52" customWidth="1"/>
    <col min="9232" max="9237" width="10.7109375" style="52" customWidth="1"/>
    <col min="9238" max="9239" width="11.42578125" style="52" customWidth="1"/>
    <col min="9240" max="9240" width="1.7109375" style="52" customWidth="1"/>
    <col min="9241" max="9256" width="11.42578125" style="52" customWidth="1"/>
    <col min="9257" max="9262" width="6.7109375" style="52" customWidth="1"/>
    <col min="9263" max="9264" width="11.42578125" style="52" customWidth="1"/>
    <col min="9265" max="9265" width="1.140625" style="52" customWidth="1"/>
    <col min="9266" max="9468" width="11.42578125" style="52"/>
    <col min="9469" max="9469" width="2.28515625" style="52" customWidth="1"/>
    <col min="9470" max="9470" width="48.7109375" style="52" customWidth="1"/>
    <col min="9471" max="9487" width="11.42578125" style="52" customWidth="1"/>
    <col min="9488" max="9493" width="10.7109375" style="52" customWidth="1"/>
    <col min="9494" max="9495" width="11.42578125" style="52" customWidth="1"/>
    <col min="9496" max="9496" width="1.7109375" style="52" customWidth="1"/>
    <col min="9497" max="9512" width="11.42578125" style="52" customWidth="1"/>
    <col min="9513" max="9518" width="6.7109375" style="52" customWidth="1"/>
    <col min="9519" max="9520" width="11.42578125" style="52" customWidth="1"/>
    <col min="9521" max="9521" width="1.140625" style="52" customWidth="1"/>
    <col min="9522" max="9724" width="11.42578125" style="52"/>
    <col min="9725" max="9725" width="2.28515625" style="52" customWidth="1"/>
    <col min="9726" max="9726" width="48.7109375" style="52" customWidth="1"/>
    <col min="9727" max="9743" width="11.42578125" style="52" customWidth="1"/>
    <col min="9744" max="9749" width="10.7109375" style="52" customWidth="1"/>
    <col min="9750" max="9751" width="11.42578125" style="52" customWidth="1"/>
    <col min="9752" max="9752" width="1.7109375" style="52" customWidth="1"/>
    <col min="9753" max="9768" width="11.42578125" style="52" customWidth="1"/>
    <col min="9769" max="9774" width="6.7109375" style="52" customWidth="1"/>
    <col min="9775" max="9776" width="11.42578125" style="52" customWidth="1"/>
    <col min="9777" max="9777" width="1.140625" style="52" customWidth="1"/>
    <col min="9778" max="9980" width="11.42578125" style="52"/>
    <col min="9981" max="9981" width="2.28515625" style="52" customWidth="1"/>
    <col min="9982" max="9982" width="48.7109375" style="52" customWidth="1"/>
    <col min="9983" max="9999" width="11.42578125" style="52" customWidth="1"/>
    <col min="10000" max="10005" width="10.7109375" style="52" customWidth="1"/>
    <col min="10006" max="10007" width="11.42578125" style="52" customWidth="1"/>
    <col min="10008" max="10008" width="1.7109375" style="52" customWidth="1"/>
    <col min="10009" max="10024" width="11.42578125" style="52" customWidth="1"/>
    <col min="10025" max="10030" width="6.7109375" style="52" customWidth="1"/>
    <col min="10031" max="10032" width="11.42578125" style="52" customWidth="1"/>
    <col min="10033" max="10033" width="1.140625" style="52" customWidth="1"/>
    <col min="10034" max="10236" width="11.42578125" style="52"/>
    <col min="10237" max="10237" width="2.28515625" style="52" customWidth="1"/>
    <col min="10238" max="10238" width="48.7109375" style="52" customWidth="1"/>
    <col min="10239" max="10255" width="11.42578125" style="52" customWidth="1"/>
    <col min="10256" max="10261" width="10.7109375" style="52" customWidth="1"/>
    <col min="10262" max="10263" width="11.42578125" style="52" customWidth="1"/>
    <col min="10264" max="10264" width="1.7109375" style="52" customWidth="1"/>
    <col min="10265" max="10280" width="11.42578125" style="52" customWidth="1"/>
    <col min="10281" max="10286" width="6.7109375" style="52" customWidth="1"/>
    <col min="10287" max="10288" width="11.42578125" style="52" customWidth="1"/>
    <col min="10289" max="10289" width="1.140625" style="52" customWidth="1"/>
    <col min="10290" max="10492" width="11.42578125" style="52"/>
    <col min="10493" max="10493" width="2.28515625" style="52" customWidth="1"/>
    <col min="10494" max="10494" width="48.7109375" style="52" customWidth="1"/>
    <col min="10495" max="10511" width="11.42578125" style="52" customWidth="1"/>
    <col min="10512" max="10517" width="10.7109375" style="52" customWidth="1"/>
    <col min="10518" max="10519" width="11.42578125" style="52" customWidth="1"/>
    <col min="10520" max="10520" width="1.7109375" style="52" customWidth="1"/>
    <col min="10521" max="10536" width="11.42578125" style="52" customWidth="1"/>
    <col min="10537" max="10542" width="6.7109375" style="52" customWidth="1"/>
    <col min="10543" max="10544" width="11.42578125" style="52" customWidth="1"/>
    <col min="10545" max="10545" width="1.140625" style="52" customWidth="1"/>
    <col min="10546" max="10748" width="11.42578125" style="52"/>
    <col min="10749" max="10749" width="2.28515625" style="52" customWidth="1"/>
    <col min="10750" max="10750" width="48.7109375" style="52" customWidth="1"/>
    <col min="10751" max="10767" width="11.42578125" style="52" customWidth="1"/>
    <col min="10768" max="10773" width="10.7109375" style="52" customWidth="1"/>
    <col min="10774" max="10775" width="11.42578125" style="52" customWidth="1"/>
    <col min="10776" max="10776" width="1.7109375" style="52" customWidth="1"/>
    <col min="10777" max="10792" width="11.42578125" style="52" customWidth="1"/>
    <col min="10793" max="10798" width="6.7109375" style="52" customWidth="1"/>
    <col min="10799" max="10800" width="11.42578125" style="52" customWidth="1"/>
    <col min="10801" max="10801" width="1.140625" style="52" customWidth="1"/>
    <col min="10802" max="11004" width="11.42578125" style="52"/>
    <col min="11005" max="11005" width="2.28515625" style="52" customWidth="1"/>
    <col min="11006" max="11006" width="48.7109375" style="52" customWidth="1"/>
    <col min="11007" max="11023" width="11.42578125" style="52" customWidth="1"/>
    <col min="11024" max="11029" width="10.7109375" style="52" customWidth="1"/>
    <col min="11030" max="11031" width="11.42578125" style="52" customWidth="1"/>
    <col min="11032" max="11032" width="1.7109375" style="52" customWidth="1"/>
    <col min="11033" max="11048" width="11.42578125" style="52" customWidth="1"/>
    <col min="11049" max="11054" width="6.7109375" style="52" customWidth="1"/>
    <col min="11055" max="11056" width="11.42578125" style="52" customWidth="1"/>
    <col min="11057" max="11057" width="1.140625" style="52" customWidth="1"/>
    <col min="11058" max="11260" width="11.42578125" style="52"/>
    <col min="11261" max="11261" width="2.28515625" style="52" customWidth="1"/>
    <col min="11262" max="11262" width="48.7109375" style="52" customWidth="1"/>
    <col min="11263" max="11279" width="11.42578125" style="52" customWidth="1"/>
    <col min="11280" max="11285" width="10.7109375" style="52" customWidth="1"/>
    <col min="11286" max="11287" width="11.42578125" style="52" customWidth="1"/>
    <col min="11288" max="11288" width="1.7109375" style="52" customWidth="1"/>
    <col min="11289" max="11304" width="11.42578125" style="52" customWidth="1"/>
    <col min="11305" max="11310" width="6.7109375" style="52" customWidth="1"/>
    <col min="11311" max="11312" width="11.42578125" style="52" customWidth="1"/>
    <col min="11313" max="11313" width="1.140625" style="52" customWidth="1"/>
    <col min="11314" max="11516" width="11.42578125" style="52"/>
    <col min="11517" max="11517" width="2.28515625" style="52" customWidth="1"/>
    <col min="11518" max="11518" width="48.7109375" style="52" customWidth="1"/>
    <col min="11519" max="11535" width="11.42578125" style="52" customWidth="1"/>
    <col min="11536" max="11541" width="10.7109375" style="52" customWidth="1"/>
    <col min="11542" max="11543" width="11.42578125" style="52" customWidth="1"/>
    <col min="11544" max="11544" width="1.7109375" style="52" customWidth="1"/>
    <col min="11545" max="11560" width="11.42578125" style="52" customWidth="1"/>
    <col min="11561" max="11566" width="6.7109375" style="52" customWidth="1"/>
    <col min="11567" max="11568" width="11.42578125" style="52" customWidth="1"/>
    <col min="11569" max="11569" width="1.140625" style="52" customWidth="1"/>
    <col min="11570" max="11772" width="11.42578125" style="52"/>
    <col min="11773" max="11773" width="2.28515625" style="52" customWidth="1"/>
    <col min="11774" max="11774" width="48.7109375" style="52" customWidth="1"/>
    <col min="11775" max="11791" width="11.42578125" style="52" customWidth="1"/>
    <col min="11792" max="11797" width="10.7109375" style="52" customWidth="1"/>
    <col min="11798" max="11799" width="11.42578125" style="52" customWidth="1"/>
    <col min="11800" max="11800" width="1.7109375" style="52" customWidth="1"/>
    <col min="11801" max="11816" width="11.42578125" style="52" customWidth="1"/>
    <col min="11817" max="11822" width="6.7109375" style="52" customWidth="1"/>
    <col min="11823" max="11824" width="11.42578125" style="52" customWidth="1"/>
    <col min="11825" max="11825" width="1.140625" style="52" customWidth="1"/>
    <col min="11826" max="12028" width="11.42578125" style="52"/>
    <col min="12029" max="12029" width="2.28515625" style="52" customWidth="1"/>
    <col min="12030" max="12030" width="48.7109375" style="52" customWidth="1"/>
    <col min="12031" max="12047" width="11.42578125" style="52" customWidth="1"/>
    <col min="12048" max="12053" width="10.7109375" style="52" customWidth="1"/>
    <col min="12054" max="12055" width="11.42578125" style="52" customWidth="1"/>
    <col min="12056" max="12056" width="1.7109375" style="52" customWidth="1"/>
    <col min="12057" max="12072" width="11.42578125" style="52" customWidth="1"/>
    <col min="12073" max="12078" width="6.7109375" style="52" customWidth="1"/>
    <col min="12079" max="12080" width="11.42578125" style="52" customWidth="1"/>
    <col min="12081" max="12081" width="1.140625" style="52" customWidth="1"/>
    <col min="12082" max="12284" width="11.42578125" style="52"/>
    <col min="12285" max="12285" width="2.28515625" style="52" customWidth="1"/>
    <col min="12286" max="12286" width="48.7109375" style="52" customWidth="1"/>
    <col min="12287" max="12303" width="11.42578125" style="52" customWidth="1"/>
    <col min="12304" max="12309" width="10.7109375" style="52" customWidth="1"/>
    <col min="12310" max="12311" width="11.42578125" style="52" customWidth="1"/>
    <col min="12312" max="12312" width="1.7109375" style="52" customWidth="1"/>
    <col min="12313" max="12328" width="11.42578125" style="52" customWidth="1"/>
    <col min="12329" max="12334" width="6.7109375" style="52" customWidth="1"/>
    <col min="12335" max="12336" width="11.42578125" style="52" customWidth="1"/>
    <col min="12337" max="12337" width="1.140625" style="52" customWidth="1"/>
    <col min="12338" max="12540" width="11.42578125" style="52"/>
    <col min="12541" max="12541" width="2.28515625" style="52" customWidth="1"/>
    <col min="12542" max="12542" width="48.7109375" style="52" customWidth="1"/>
    <col min="12543" max="12559" width="11.42578125" style="52" customWidth="1"/>
    <col min="12560" max="12565" width="10.7109375" style="52" customWidth="1"/>
    <col min="12566" max="12567" width="11.42578125" style="52" customWidth="1"/>
    <col min="12568" max="12568" width="1.7109375" style="52" customWidth="1"/>
    <col min="12569" max="12584" width="11.42578125" style="52" customWidth="1"/>
    <col min="12585" max="12590" width="6.7109375" style="52" customWidth="1"/>
    <col min="12591" max="12592" width="11.42578125" style="52" customWidth="1"/>
    <col min="12593" max="12593" width="1.140625" style="52" customWidth="1"/>
    <col min="12594" max="12796" width="11.42578125" style="52"/>
    <col min="12797" max="12797" width="2.28515625" style="52" customWidth="1"/>
    <col min="12798" max="12798" width="48.7109375" style="52" customWidth="1"/>
    <col min="12799" max="12815" width="11.42578125" style="52" customWidth="1"/>
    <col min="12816" max="12821" width="10.7109375" style="52" customWidth="1"/>
    <col min="12822" max="12823" width="11.42578125" style="52" customWidth="1"/>
    <col min="12824" max="12824" width="1.7109375" style="52" customWidth="1"/>
    <col min="12825" max="12840" width="11.42578125" style="52" customWidth="1"/>
    <col min="12841" max="12846" width="6.7109375" style="52" customWidth="1"/>
    <col min="12847" max="12848" width="11.42578125" style="52" customWidth="1"/>
    <col min="12849" max="12849" width="1.140625" style="52" customWidth="1"/>
    <col min="12850" max="13052" width="11.42578125" style="52"/>
    <col min="13053" max="13053" width="2.28515625" style="52" customWidth="1"/>
    <col min="13054" max="13054" width="48.7109375" style="52" customWidth="1"/>
    <col min="13055" max="13071" width="11.42578125" style="52" customWidth="1"/>
    <col min="13072" max="13077" width="10.7109375" style="52" customWidth="1"/>
    <col min="13078" max="13079" width="11.42578125" style="52" customWidth="1"/>
    <col min="13080" max="13080" width="1.7109375" style="52" customWidth="1"/>
    <col min="13081" max="13096" width="11.42578125" style="52" customWidth="1"/>
    <col min="13097" max="13102" width="6.7109375" style="52" customWidth="1"/>
    <col min="13103" max="13104" width="11.42578125" style="52" customWidth="1"/>
    <col min="13105" max="13105" width="1.140625" style="52" customWidth="1"/>
    <col min="13106" max="13308" width="11.42578125" style="52"/>
    <col min="13309" max="13309" width="2.28515625" style="52" customWidth="1"/>
    <col min="13310" max="13310" width="48.7109375" style="52" customWidth="1"/>
    <col min="13311" max="13327" width="11.42578125" style="52" customWidth="1"/>
    <col min="13328" max="13333" width="10.7109375" style="52" customWidth="1"/>
    <col min="13334" max="13335" width="11.42578125" style="52" customWidth="1"/>
    <col min="13336" max="13336" width="1.7109375" style="52" customWidth="1"/>
    <col min="13337" max="13352" width="11.42578125" style="52" customWidth="1"/>
    <col min="13353" max="13358" width="6.7109375" style="52" customWidth="1"/>
    <col min="13359" max="13360" width="11.42578125" style="52" customWidth="1"/>
    <col min="13361" max="13361" width="1.140625" style="52" customWidth="1"/>
    <col min="13362" max="13564" width="11.42578125" style="52"/>
    <col min="13565" max="13565" width="2.28515625" style="52" customWidth="1"/>
    <col min="13566" max="13566" width="48.7109375" style="52" customWidth="1"/>
    <col min="13567" max="13583" width="11.42578125" style="52" customWidth="1"/>
    <col min="13584" max="13589" width="10.7109375" style="52" customWidth="1"/>
    <col min="13590" max="13591" width="11.42578125" style="52" customWidth="1"/>
    <col min="13592" max="13592" width="1.7109375" style="52" customWidth="1"/>
    <col min="13593" max="13608" width="11.42578125" style="52" customWidth="1"/>
    <col min="13609" max="13614" width="6.7109375" style="52" customWidth="1"/>
    <col min="13615" max="13616" width="11.42578125" style="52" customWidth="1"/>
    <col min="13617" max="13617" width="1.140625" style="52" customWidth="1"/>
    <col min="13618" max="13820" width="11.42578125" style="52"/>
    <col min="13821" max="13821" width="2.28515625" style="52" customWidth="1"/>
    <col min="13822" max="13822" width="48.7109375" style="52" customWidth="1"/>
    <col min="13823" max="13839" width="11.42578125" style="52" customWidth="1"/>
    <col min="13840" max="13845" width="10.7109375" style="52" customWidth="1"/>
    <col min="13846" max="13847" width="11.42578125" style="52" customWidth="1"/>
    <col min="13848" max="13848" width="1.7109375" style="52" customWidth="1"/>
    <col min="13849" max="13864" width="11.42578125" style="52" customWidth="1"/>
    <col min="13865" max="13870" width="6.7109375" style="52" customWidth="1"/>
    <col min="13871" max="13872" width="11.42578125" style="52" customWidth="1"/>
    <col min="13873" max="13873" width="1.140625" style="52" customWidth="1"/>
    <col min="13874" max="14076" width="11.42578125" style="52"/>
    <col min="14077" max="14077" width="2.28515625" style="52" customWidth="1"/>
    <col min="14078" max="14078" width="48.7109375" style="52" customWidth="1"/>
    <col min="14079" max="14095" width="11.42578125" style="52" customWidth="1"/>
    <col min="14096" max="14101" width="10.7109375" style="52" customWidth="1"/>
    <col min="14102" max="14103" width="11.42578125" style="52" customWidth="1"/>
    <col min="14104" max="14104" width="1.7109375" style="52" customWidth="1"/>
    <col min="14105" max="14120" width="11.42578125" style="52" customWidth="1"/>
    <col min="14121" max="14126" width="6.7109375" style="52" customWidth="1"/>
    <col min="14127" max="14128" width="11.42578125" style="52" customWidth="1"/>
    <col min="14129" max="14129" width="1.140625" style="52" customWidth="1"/>
    <col min="14130" max="14332" width="11.42578125" style="52"/>
    <col min="14333" max="14333" width="2.28515625" style="52" customWidth="1"/>
    <col min="14334" max="14334" width="48.7109375" style="52" customWidth="1"/>
    <col min="14335" max="14351" width="11.42578125" style="52" customWidth="1"/>
    <col min="14352" max="14357" width="10.7109375" style="52" customWidth="1"/>
    <col min="14358" max="14359" width="11.42578125" style="52" customWidth="1"/>
    <col min="14360" max="14360" width="1.7109375" style="52" customWidth="1"/>
    <col min="14361" max="14376" width="11.42578125" style="52" customWidth="1"/>
    <col min="14377" max="14382" width="6.7109375" style="52" customWidth="1"/>
    <col min="14383" max="14384" width="11.42578125" style="52" customWidth="1"/>
    <col min="14385" max="14385" width="1.140625" style="52" customWidth="1"/>
    <col min="14386" max="14588" width="11.42578125" style="52"/>
    <col min="14589" max="14589" width="2.28515625" style="52" customWidth="1"/>
    <col min="14590" max="14590" width="48.7109375" style="52" customWidth="1"/>
    <col min="14591" max="14607" width="11.42578125" style="52" customWidth="1"/>
    <col min="14608" max="14613" width="10.7109375" style="52" customWidth="1"/>
    <col min="14614" max="14615" width="11.42578125" style="52" customWidth="1"/>
    <col min="14616" max="14616" width="1.7109375" style="52" customWidth="1"/>
    <col min="14617" max="14632" width="11.42578125" style="52" customWidth="1"/>
    <col min="14633" max="14638" width="6.7109375" style="52" customWidth="1"/>
    <col min="14639" max="14640" width="11.42578125" style="52" customWidth="1"/>
    <col min="14641" max="14641" width="1.140625" style="52" customWidth="1"/>
    <col min="14642" max="14844" width="11.42578125" style="52"/>
    <col min="14845" max="14845" width="2.28515625" style="52" customWidth="1"/>
    <col min="14846" max="14846" width="48.7109375" style="52" customWidth="1"/>
    <col min="14847" max="14863" width="11.42578125" style="52" customWidth="1"/>
    <col min="14864" max="14869" width="10.7109375" style="52" customWidth="1"/>
    <col min="14870" max="14871" width="11.42578125" style="52" customWidth="1"/>
    <col min="14872" max="14872" width="1.7109375" style="52" customWidth="1"/>
    <col min="14873" max="14888" width="11.42578125" style="52" customWidth="1"/>
    <col min="14889" max="14894" width="6.7109375" style="52" customWidth="1"/>
    <col min="14895" max="14896" width="11.42578125" style="52" customWidth="1"/>
    <col min="14897" max="14897" width="1.140625" style="52" customWidth="1"/>
    <col min="14898" max="15100" width="11.42578125" style="52"/>
    <col min="15101" max="15101" width="2.28515625" style="52" customWidth="1"/>
    <col min="15102" max="15102" width="48.7109375" style="52" customWidth="1"/>
    <col min="15103" max="15119" width="11.42578125" style="52" customWidth="1"/>
    <col min="15120" max="15125" width="10.7109375" style="52" customWidth="1"/>
    <col min="15126" max="15127" width="11.42578125" style="52" customWidth="1"/>
    <col min="15128" max="15128" width="1.7109375" style="52" customWidth="1"/>
    <col min="15129" max="15144" width="11.42578125" style="52" customWidth="1"/>
    <col min="15145" max="15150" width="6.7109375" style="52" customWidth="1"/>
    <col min="15151" max="15152" width="11.42578125" style="52" customWidth="1"/>
    <col min="15153" max="15153" width="1.140625" style="52" customWidth="1"/>
    <col min="15154" max="15356" width="11.42578125" style="52"/>
    <col min="15357" max="15357" width="2.28515625" style="52" customWidth="1"/>
    <col min="15358" max="15358" width="48.7109375" style="52" customWidth="1"/>
    <col min="15359" max="15375" width="11.42578125" style="52" customWidth="1"/>
    <col min="15376" max="15381" width="10.7109375" style="52" customWidth="1"/>
    <col min="15382" max="15383" width="11.42578125" style="52" customWidth="1"/>
    <col min="15384" max="15384" width="1.7109375" style="52" customWidth="1"/>
    <col min="15385" max="15400" width="11.42578125" style="52" customWidth="1"/>
    <col min="15401" max="15406" width="6.7109375" style="52" customWidth="1"/>
    <col min="15407" max="15408" width="11.42578125" style="52" customWidth="1"/>
    <col min="15409" max="15409" width="1.140625" style="52" customWidth="1"/>
    <col min="15410" max="15612" width="11.42578125" style="52"/>
    <col min="15613" max="15613" width="2.28515625" style="52" customWidth="1"/>
    <col min="15614" max="15614" width="48.7109375" style="52" customWidth="1"/>
    <col min="15615" max="15631" width="11.42578125" style="52" customWidth="1"/>
    <col min="15632" max="15637" width="10.7109375" style="52" customWidth="1"/>
    <col min="15638" max="15639" width="11.42578125" style="52" customWidth="1"/>
    <col min="15640" max="15640" width="1.7109375" style="52" customWidth="1"/>
    <col min="15641" max="15656" width="11.42578125" style="52" customWidth="1"/>
    <col min="15657" max="15662" width="6.7109375" style="52" customWidth="1"/>
    <col min="15663" max="15664" width="11.42578125" style="52" customWidth="1"/>
    <col min="15665" max="15665" width="1.140625" style="52" customWidth="1"/>
    <col min="15666" max="15868" width="11.42578125" style="52"/>
    <col min="15869" max="15869" width="2.28515625" style="52" customWidth="1"/>
    <col min="15870" max="15870" width="48.7109375" style="52" customWidth="1"/>
    <col min="15871" max="15887" width="11.42578125" style="52" customWidth="1"/>
    <col min="15888" max="15893" width="10.7109375" style="52" customWidth="1"/>
    <col min="15894" max="15895" width="11.42578125" style="52" customWidth="1"/>
    <col min="15896" max="15896" width="1.7109375" style="52" customWidth="1"/>
    <col min="15897" max="15912" width="11.42578125" style="52" customWidth="1"/>
    <col min="15913" max="15918" width="6.7109375" style="52" customWidth="1"/>
    <col min="15919" max="15920" width="11.42578125" style="52" customWidth="1"/>
    <col min="15921" max="15921" width="1.140625" style="52" customWidth="1"/>
    <col min="15922" max="16124" width="11.42578125" style="52"/>
    <col min="16125" max="16125" width="2.28515625" style="52" customWidth="1"/>
    <col min="16126" max="16126" width="48.7109375" style="52" customWidth="1"/>
    <col min="16127" max="16143" width="11.42578125" style="52" customWidth="1"/>
    <col min="16144" max="16149" width="10.7109375" style="52" customWidth="1"/>
    <col min="16150" max="16151" width="11.42578125" style="52" customWidth="1"/>
    <col min="16152" max="16152" width="1.7109375" style="52" customWidth="1"/>
    <col min="16153" max="16168" width="11.42578125" style="52" customWidth="1"/>
    <col min="16169" max="16174" width="6.7109375" style="52" customWidth="1"/>
    <col min="16175" max="16176" width="11.42578125" style="52" customWidth="1"/>
    <col min="16177" max="16177" width="1.140625" style="52" customWidth="1"/>
    <col min="16178" max="16384" width="11.42578125" style="52"/>
  </cols>
  <sheetData>
    <row r="1" spans="1:55" ht="15" customHeight="1" x14ac:dyDescent="0.25">
      <c r="A1" s="204"/>
      <c r="B1" s="1" t="s">
        <v>361</v>
      </c>
    </row>
    <row r="2" spans="1:55" ht="15" customHeight="1" x14ac:dyDescent="0.2">
      <c r="B2" s="127" t="s">
        <v>467</v>
      </c>
      <c r="C2" s="53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</row>
    <row r="3" spans="1:55" ht="15" customHeight="1" x14ac:dyDescent="0.2">
      <c r="B3" s="5" t="s">
        <v>0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6"/>
    </row>
    <row r="4" spans="1:55" ht="12" customHeight="1" x14ac:dyDescent="0.25">
      <c r="B4" s="204" t="s">
        <v>892</v>
      </c>
    </row>
    <row r="5" spans="1:55" ht="12" customHeight="1" thickBot="1" x14ac:dyDescent="0.2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</row>
    <row r="6" spans="1:55" ht="12" customHeight="1" thickTop="1" x14ac:dyDescent="0.2">
      <c r="A6" s="53"/>
      <c r="B6" s="8"/>
      <c r="C6" s="274">
        <v>1995</v>
      </c>
      <c r="D6" s="274">
        <v>1996</v>
      </c>
      <c r="E6" s="274">
        <v>1997</v>
      </c>
      <c r="F6" s="274">
        <v>1998</v>
      </c>
      <c r="G6" s="274">
        <v>1999</v>
      </c>
      <c r="H6" s="274">
        <v>2000</v>
      </c>
      <c r="I6" s="274">
        <v>2001</v>
      </c>
      <c r="J6" s="274">
        <v>2002</v>
      </c>
      <c r="K6" s="274">
        <v>2003</v>
      </c>
      <c r="L6" s="274">
        <v>2004</v>
      </c>
      <c r="M6" s="274">
        <v>2005</v>
      </c>
      <c r="N6" s="274">
        <v>2006</v>
      </c>
      <c r="O6" s="274">
        <v>2007</v>
      </c>
      <c r="P6" s="274">
        <v>2008</v>
      </c>
      <c r="Q6" s="276">
        <v>2009</v>
      </c>
      <c r="R6" s="278">
        <v>2010</v>
      </c>
      <c r="S6" s="274">
        <v>2011</v>
      </c>
      <c r="T6" s="276">
        <v>2012</v>
      </c>
      <c r="U6" s="278">
        <v>2013</v>
      </c>
      <c r="V6" s="278">
        <v>2014</v>
      </c>
      <c r="W6" s="278">
        <v>2015</v>
      </c>
      <c r="X6" s="280" t="s">
        <v>58</v>
      </c>
      <c r="Y6" s="278" t="s">
        <v>59</v>
      </c>
      <c r="Z6" s="9"/>
      <c r="AA6" s="272" t="s">
        <v>1</v>
      </c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10"/>
      <c r="AX6" s="56"/>
    </row>
    <row r="7" spans="1:55" ht="12" customHeight="1" thickBot="1" x14ac:dyDescent="0.25">
      <c r="A7" s="57"/>
      <c r="B7" s="11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7"/>
      <c r="R7" s="279"/>
      <c r="S7" s="275"/>
      <c r="T7" s="277"/>
      <c r="U7" s="279"/>
      <c r="V7" s="279"/>
      <c r="W7" s="279"/>
      <c r="X7" s="279"/>
      <c r="Y7" s="279"/>
      <c r="Z7" s="12"/>
      <c r="AA7" s="13" t="s">
        <v>2</v>
      </c>
      <c r="AB7" s="14" t="s">
        <v>3</v>
      </c>
      <c r="AC7" s="14" t="s">
        <v>4</v>
      </c>
      <c r="AD7" s="14" t="s">
        <v>5</v>
      </c>
      <c r="AE7" s="14" t="s">
        <v>6</v>
      </c>
      <c r="AF7" s="14" t="s">
        <v>7</v>
      </c>
      <c r="AG7" s="14" t="s">
        <v>8</v>
      </c>
      <c r="AH7" s="14" t="s">
        <v>9</v>
      </c>
      <c r="AI7" s="14" t="s">
        <v>10</v>
      </c>
      <c r="AJ7" s="14" t="s">
        <v>11</v>
      </c>
      <c r="AK7" s="14" t="s">
        <v>12</v>
      </c>
      <c r="AL7" s="14" t="s">
        <v>13</v>
      </c>
      <c r="AM7" s="14" t="s">
        <v>14</v>
      </c>
      <c r="AN7" s="15" t="s">
        <v>15</v>
      </c>
      <c r="AO7" s="14" t="s">
        <v>16</v>
      </c>
      <c r="AP7" s="15" t="s">
        <v>17</v>
      </c>
      <c r="AQ7" s="14" t="s">
        <v>18</v>
      </c>
      <c r="AR7" s="15">
        <v>13</v>
      </c>
      <c r="AS7" s="14">
        <v>14</v>
      </c>
      <c r="AT7" s="15">
        <v>15</v>
      </c>
      <c r="AU7" s="14">
        <v>16</v>
      </c>
      <c r="AV7" s="15">
        <v>17</v>
      </c>
      <c r="AW7" s="16"/>
      <c r="AX7" s="56"/>
    </row>
    <row r="8" spans="1:55" ht="6" customHeight="1" thickTop="1" thickBot="1" x14ac:dyDescent="0.3">
      <c r="A8" s="53"/>
      <c r="B8" s="58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17"/>
      <c r="Z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/>
    </row>
    <row r="9" spans="1:55" ht="6" customHeight="1" x14ac:dyDescent="0.25">
      <c r="A9" s="53"/>
      <c r="B9" s="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/>
    </row>
    <row r="10" spans="1:55" s="110" customFormat="1" ht="15" customHeight="1" x14ac:dyDescent="0.25">
      <c r="A10" s="109"/>
      <c r="B10" s="96" t="s">
        <v>354</v>
      </c>
      <c r="C10" s="21">
        <v>2440.2569999999996</v>
      </c>
      <c r="D10" s="21">
        <v>2378.9089999999997</v>
      </c>
      <c r="E10" s="21">
        <v>2386.7150000000001</v>
      </c>
      <c r="F10" s="21">
        <v>2381.4870000000001</v>
      </c>
      <c r="G10" s="21">
        <v>2490.5160000000001</v>
      </c>
      <c r="H10" s="21">
        <v>2634.6910000000003</v>
      </c>
      <c r="I10" s="21">
        <v>2754.97</v>
      </c>
      <c r="J10" s="21">
        <v>2742.3060000000005</v>
      </c>
      <c r="K10" s="21">
        <v>2993.4960000000005</v>
      </c>
      <c r="L10" s="21">
        <v>3032.7690000000002</v>
      </c>
      <c r="M10" s="21">
        <v>3127.2110000000002</v>
      </c>
      <c r="N10" s="21">
        <v>3280.2350000000006</v>
      </c>
      <c r="O10" s="21">
        <v>3334.8070000000002</v>
      </c>
      <c r="P10" s="21">
        <v>3243.3680000000004</v>
      </c>
      <c r="Q10" s="21">
        <v>3292.7359999999999</v>
      </c>
      <c r="R10" s="21">
        <v>3269.056</v>
      </c>
      <c r="S10" s="21">
        <v>3290.0320000000002</v>
      </c>
      <c r="T10" s="21">
        <v>3301.1099999999997</v>
      </c>
      <c r="U10" s="21">
        <v>3293.5069999999996</v>
      </c>
      <c r="V10" s="21">
        <v>3428.1279999999992</v>
      </c>
      <c r="W10" s="21">
        <v>3536.4430000000007</v>
      </c>
      <c r="X10" s="80">
        <v>3649.1929999999998</v>
      </c>
      <c r="Y10" s="80">
        <v>3791.6800000000003</v>
      </c>
      <c r="Z10"/>
      <c r="AA10" s="22">
        <v>-2.5139975010828763</v>
      </c>
      <c r="AB10" s="22">
        <v>0.3281336108275052</v>
      </c>
      <c r="AC10" s="22">
        <v>-0.21904584334535399</v>
      </c>
      <c r="AD10" s="22">
        <v>4.5781900132144324</v>
      </c>
      <c r="AE10" s="22">
        <v>5.7889610024589357</v>
      </c>
      <c r="AF10" s="22">
        <v>4.5652032819028694</v>
      </c>
      <c r="AG10" s="22">
        <v>-0.45967832680571136</v>
      </c>
      <c r="AH10" s="22">
        <v>9.159809299181056</v>
      </c>
      <c r="AI10" s="22">
        <v>1.3119442952320524</v>
      </c>
      <c r="AJ10" s="22">
        <v>3.1140518780032371</v>
      </c>
      <c r="AK10" s="22">
        <v>4.893305888217979</v>
      </c>
      <c r="AL10" s="22">
        <v>1.6636612925598213</v>
      </c>
      <c r="AM10" s="22">
        <v>-2.7419577804652517</v>
      </c>
      <c r="AN10" s="22">
        <v>1.5221214490615766</v>
      </c>
      <c r="AO10" s="22">
        <v>-0.71915877859627486</v>
      </c>
      <c r="AP10" s="22">
        <v>0.64165312555062115</v>
      </c>
      <c r="AQ10" s="22">
        <v>0.33671405019767342</v>
      </c>
      <c r="AR10" s="22">
        <v>-0.23031646930881025</v>
      </c>
      <c r="AS10" s="22">
        <v>4.087466642700309</v>
      </c>
      <c r="AT10" s="22">
        <v>3.1595961411009577</v>
      </c>
      <c r="AU10" s="22">
        <v>3.1882317910962814</v>
      </c>
      <c r="AV10" s="22">
        <v>3.9046167193678314</v>
      </c>
      <c r="AW10"/>
      <c r="AX10" s="26"/>
    </row>
    <row r="11" spans="1:55" customFormat="1" ht="6" customHeight="1" x14ac:dyDescent="0.25"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</row>
    <row r="12" spans="1:55" s="110" customFormat="1" ht="15" customHeight="1" x14ac:dyDescent="0.25">
      <c r="B12" s="96" t="s">
        <v>355</v>
      </c>
      <c r="C12" s="97">
        <v>7.710376407075159E-2</v>
      </c>
      <c r="D12" s="97">
        <v>7.6817986732573645E-2</v>
      </c>
      <c r="E12" s="97">
        <v>7.5063005008976766E-2</v>
      </c>
      <c r="F12" s="97">
        <v>7.4948551052346712E-2</v>
      </c>
      <c r="G12" s="97">
        <v>7.5801962324273359E-2</v>
      </c>
      <c r="H12" s="97">
        <v>7.5485132791663231E-2</v>
      </c>
      <c r="I12" s="97">
        <v>7.4602627251839415E-2</v>
      </c>
      <c r="J12" s="97">
        <v>8.0478983745796415E-2</v>
      </c>
      <c r="K12" s="97">
        <v>8.0360555016609339E-2</v>
      </c>
      <c r="L12" s="97">
        <v>8.117532195825003E-2</v>
      </c>
      <c r="M12" s="97">
        <v>8.3803107625292944E-2</v>
      </c>
      <c r="N12" s="97">
        <v>9.0121896754348382E-2</v>
      </c>
      <c r="O12" s="97">
        <v>8.9597388994325608E-2</v>
      </c>
      <c r="P12" s="97">
        <v>9.0425754955959364E-2</v>
      </c>
      <c r="Q12" s="97">
        <v>9.006825934420494E-2</v>
      </c>
      <c r="R12" s="97">
        <v>9.0184750582431125E-2</v>
      </c>
      <c r="S12" s="97">
        <v>9.0239851770438695E-2</v>
      </c>
      <c r="T12" s="97">
        <v>9.0456846333506008E-2</v>
      </c>
      <c r="U12" s="97">
        <v>9.0622852782763177E-2</v>
      </c>
      <c r="V12" s="97">
        <v>9.0283676688851761E-2</v>
      </c>
      <c r="W12" s="97">
        <v>8.988099058856594E-2</v>
      </c>
      <c r="X12" s="118">
        <v>8.9832464328414532E-2</v>
      </c>
      <c r="Y12" s="118">
        <v>9.0445659971305603E-2</v>
      </c>
      <c r="Z12"/>
      <c r="AA12" s="22">
        <v>-0.3706399312953273</v>
      </c>
      <c r="AB12" s="22">
        <v>-2.2845973947566409</v>
      </c>
      <c r="AC12" s="22">
        <v>-0.152477184488372</v>
      </c>
      <c r="AD12" s="22">
        <v>1.1386628026078764</v>
      </c>
      <c r="AE12" s="22">
        <v>-0.41797009324740381</v>
      </c>
      <c r="AF12" s="22">
        <v>-1.16911172728477</v>
      </c>
      <c r="AG12" s="22">
        <v>7.8768760704900131</v>
      </c>
      <c r="AH12" s="22">
        <v>-0.14715485170780548</v>
      </c>
      <c r="AI12" s="22">
        <v>1.0138891418461335</v>
      </c>
      <c r="AJ12" s="22">
        <v>3.2371730763130615</v>
      </c>
      <c r="AK12" s="22">
        <v>7.5400415427414762</v>
      </c>
      <c r="AL12" s="22">
        <v>-0.58199813687062329</v>
      </c>
      <c r="AM12" s="22">
        <v>0.92454252398607117</v>
      </c>
      <c r="AN12" s="22">
        <v>-0.39534711314109305</v>
      </c>
      <c r="AO12" s="22">
        <v>0.12933661544518374</v>
      </c>
      <c r="AP12" s="22">
        <v>6.109812097024743E-2</v>
      </c>
      <c r="AQ12" s="22">
        <v>0.24046422817640031</v>
      </c>
      <c r="AR12" s="22">
        <v>0.18352004959925208</v>
      </c>
      <c r="AS12" s="22">
        <v>-0.37427214383161589</v>
      </c>
      <c r="AT12" s="22">
        <v>-0.44602315175268487</v>
      </c>
      <c r="AU12" s="22">
        <v>-5.3989458542505954E-2</v>
      </c>
      <c r="AV12" s="22">
        <v>0.6825991555227916</v>
      </c>
      <c r="AW12"/>
      <c r="AX12" s="26"/>
    </row>
    <row r="13" spans="1:55" customFormat="1" ht="6" customHeight="1" x14ac:dyDescent="0.25"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</row>
    <row r="14" spans="1:55" s="110" customFormat="1" ht="15" customHeight="1" x14ac:dyDescent="0.25">
      <c r="A14" s="109"/>
      <c r="B14" s="20" t="s">
        <v>356</v>
      </c>
      <c r="C14" s="21">
        <v>188.15300000000002</v>
      </c>
      <c r="D14" s="21">
        <v>182.74299999999999</v>
      </c>
      <c r="E14" s="21">
        <v>179.154</v>
      </c>
      <c r="F14" s="21">
        <v>178.48900000000003</v>
      </c>
      <c r="G14" s="21">
        <v>188.786</v>
      </c>
      <c r="H14" s="21">
        <v>198.88000000000002</v>
      </c>
      <c r="I14" s="21">
        <v>205.52800000000002</v>
      </c>
      <c r="J14" s="21">
        <v>220.69800000000001</v>
      </c>
      <c r="K14" s="21">
        <v>240.55900000000003</v>
      </c>
      <c r="L14" s="21">
        <v>246.18600000000001</v>
      </c>
      <c r="M14" s="21">
        <v>262.07</v>
      </c>
      <c r="N14" s="21">
        <v>295.62100000000004</v>
      </c>
      <c r="O14" s="21">
        <v>298.79000000000002</v>
      </c>
      <c r="P14" s="21">
        <v>293.28400000000005</v>
      </c>
      <c r="Q14" s="21">
        <v>296.57099999999997</v>
      </c>
      <c r="R14" s="21">
        <v>294.81899999999996</v>
      </c>
      <c r="S14" s="21">
        <v>296.892</v>
      </c>
      <c r="T14" s="21">
        <v>298.608</v>
      </c>
      <c r="U14" s="21">
        <v>298.46699999999998</v>
      </c>
      <c r="V14" s="21">
        <v>309.50399999999996</v>
      </c>
      <c r="W14" s="21">
        <v>317.85899999999998</v>
      </c>
      <c r="X14" s="80">
        <v>327.81599999999997</v>
      </c>
      <c r="Y14" s="80">
        <v>342.94100000000003</v>
      </c>
      <c r="Z14"/>
      <c r="AA14" s="22">
        <v>-2.8753195537674259</v>
      </c>
      <c r="AB14" s="22">
        <v>-1.9639603158534109</v>
      </c>
      <c r="AC14" s="22">
        <v>-0.37118903289904975</v>
      </c>
      <c r="AD14" s="22">
        <v>5.768982962535488</v>
      </c>
      <c r="AE14" s="22">
        <v>5.3467947835115011</v>
      </c>
      <c r="AF14" s="22">
        <v>3.3427192276749778</v>
      </c>
      <c r="AG14" s="22">
        <v>7.3809894515589045</v>
      </c>
      <c r="AH14" s="22">
        <v>8.9991753436823245</v>
      </c>
      <c r="AI14" s="22">
        <v>2.3391350978346188</v>
      </c>
      <c r="AJ14" s="22">
        <v>6.4520322032934398</v>
      </c>
      <c r="AK14" s="22">
        <v>12.802304727744513</v>
      </c>
      <c r="AL14" s="22">
        <v>1.0719806779626557</v>
      </c>
      <c r="AM14" s="22">
        <v>-1.8427658221493262</v>
      </c>
      <c r="AN14" s="22">
        <v>1.1207566727131109</v>
      </c>
      <c r="AO14" s="22">
        <v>-0.59075229877500146</v>
      </c>
      <c r="AP14" s="22">
        <v>0.70314328452373698</v>
      </c>
      <c r="AQ14" s="22">
        <v>0.57798795521604096</v>
      </c>
      <c r="AR14" s="22">
        <v>-4.7219096608268882E-2</v>
      </c>
      <c r="AS14" s="22">
        <v>3.6978962498366581</v>
      </c>
      <c r="AT14" s="22">
        <v>2.699480459057078</v>
      </c>
      <c r="AU14" s="22">
        <v>3.1325210234726701</v>
      </c>
      <c r="AV14" s="22">
        <v>4.613868755643427</v>
      </c>
      <c r="AW14"/>
      <c r="AX14" s="26"/>
      <c r="BA14" s="71"/>
      <c r="BB14" s="71"/>
      <c r="BC14" s="71"/>
    </row>
    <row r="15" spans="1:55" customFormat="1" ht="6" customHeight="1" x14ac:dyDescent="0.25"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</row>
    <row r="16" spans="1:55" s="53" customFormat="1" ht="15" customHeight="1" x14ac:dyDescent="0.25">
      <c r="A16" s="60"/>
      <c r="B16" s="20" t="s">
        <v>185</v>
      </c>
      <c r="C16" s="24">
        <v>3.5999999999999659</v>
      </c>
      <c r="D16" s="24">
        <v>2.2189999999999941</v>
      </c>
      <c r="E16" s="24">
        <v>-14.200999999999993</v>
      </c>
      <c r="F16" s="24">
        <v>-1.1960000000000264</v>
      </c>
      <c r="G16" s="24">
        <v>-7.6730000000000018</v>
      </c>
      <c r="H16" s="24">
        <v>-7.2200000000000273</v>
      </c>
      <c r="I16" s="24">
        <v>-7.4250000000000114</v>
      </c>
      <c r="J16" s="24">
        <v>-12.623000000000019</v>
      </c>
      <c r="K16" s="24">
        <v>-11.552000000000021</v>
      </c>
      <c r="L16" s="24">
        <v>-12.943000000000012</v>
      </c>
      <c r="M16" s="24">
        <v>-18.898000000000025</v>
      </c>
      <c r="N16" s="24">
        <v>-16.165000000000077</v>
      </c>
      <c r="O16" s="24">
        <v>-12.433999999999969</v>
      </c>
      <c r="P16" s="24">
        <v>-8.2930000000000632</v>
      </c>
      <c r="Q16" s="24">
        <v>-19.911999999999978</v>
      </c>
      <c r="R16" s="24">
        <v>-16.065999999999974</v>
      </c>
      <c r="S16" s="24">
        <v>-17.966999999999985</v>
      </c>
      <c r="T16" s="24">
        <v>-15.656999999999982</v>
      </c>
      <c r="U16" s="24">
        <v>-23.634000000000015</v>
      </c>
      <c r="V16" s="24">
        <v>-16.81699999999995</v>
      </c>
      <c r="W16" s="24">
        <v>-21.328999999999951</v>
      </c>
      <c r="X16" s="81">
        <v>-24.572999999999922</v>
      </c>
      <c r="Y16" s="81">
        <v>-29.021000000000015</v>
      </c>
      <c r="Z16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/>
      <c r="AX16" s="7"/>
    </row>
    <row r="17" spans="1:54" s="53" customFormat="1" ht="15" customHeight="1" x14ac:dyDescent="0.25">
      <c r="A17" s="60"/>
      <c r="B17" s="23" t="s">
        <v>214</v>
      </c>
      <c r="C17" s="24">
        <v>-0.623</v>
      </c>
      <c r="D17" s="24">
        <v>2.4889999999999999</v>
      </c>
      <c r="E17" s="24">
        <v>-0.52</v>
      </c>
      <c r="F17" s="24">
        <v>1.1870000000000001</v>
      </c>
      <c r="G17" s="24">
        <v>-3.06</v>
      </c>
      <c r="H17" s="24">
        <v>-1.222</v>
      </c>
      <c r="I17" s="24">
        <v>-1.5870000000000175</v>
      </c>
      <c r="J17" s="24">
        <v>-2.7810000000000343</v>
      </c>
      <c r="K17" s="24">
        <v>-2.6029999999999802</v>
      </c>
      <c r="L17" s="24">
        <v>-4.6410000000000196</v>
      </c>
      <c r="M17" s="24">
        <v>-5.8280000000000314</v>
      </c>
      <c r="N17" s="24">
        <v>-4.7890000000000441</v>
      </c>
      <c r="O17" s="24">
        <v>-0.29000000000002046</v>
      </c>
      <c r="P17" s="24">
        <v>6.0529999999999404</v>
      </c>
      <c r="Q17" s="24">
        <v>-5.4589999999999463</v>
      </c>
      <c r="R17" s="24">
        <v>0.39999999999992042</v>
      </c>
      <c r="S17" s="24">
        <v>-0.30500000000000682</v>
      </c>
      <c r="T17" s="24">
        <v>0.73399999999998045</v>
      </c>
      <c r="U17" s="24">
        <v>-1.1250000000000568</v>
      </c>
      <c r="V17" s="24">
        <v>-3.0159999999999627</v>
      </c>
      <c r="W17" s="24">
        <v>-1.7930000000000064</v>
      </c>
      <c r="X17" s="81">
        <v>-1.5760000000000218</v>
      </c>
      <c r="Y17" s="81">
        <v>-4.8209999999999695</v>
      </c>
      <c r="Z17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/>
      <c r="AX17" s="7"/>
    </row>
    <row r="18" spans="1:54" s="53" customFormat="1" ht="15" customHeight="1" x14ac:dyDescent="0.25">
      <c r="A18" s="60"/>
      <c r="B18" s="23" t="s">
        <v>738</v>
      </c>
      <c r="C18" s="24"/>
      <c r="D18" s="24"/>
      <c r="E18" s="24">
        <v>-8.827</v>
      </c>
      <c r="F18" s="24">
        <v>-9.1839999999999993</v>
      </c>
      <c r="G18" s="24">
        <v>-8.0539999999999985</v>
      </c>
      <c r="H18" s="24">
        <v>-9.0129999999999999</v>
      </c>
      <c r="I18" s="24">
        <v>-9.6370000000000005</v>
      </c>
      <c r="J18" s="24">
        <v>-11.504</v>
      </c>
      <c r="K18" s="24">
        <v>-11.656000000000001</v>
      </c>
      <c r="L18" s="24">
        <v>-12.222</v>
      </c>
      <c r="M18" s="24">
        <v>-14.987000000000002</v>
      </c>
      <c r="N18" s="24">
        <v>-14.619</v>
      </c>
      <c r="O18" s="24">
        <v>-13.617000000000001</v>
      </c>
      <c r="P18" s="24">
        <v>-16.317999999999998</v>
      </c>
      <c r="Q18" s="24">
        <v>-16.696000000000002</v>
      </c>
      <c r="R18" s="24">
        <v>-19.334196000000002</v>
      </c>
      <c r="S18" s="24">
        <v>-19.923999999999999</v>
      </c>
      <c r="T18" s="24">
        <v>-19.198</v>
      </c>
      <c r="U18" s="24">
        <v>-24.747999999999998</v>
      </c>
      <c r="V18" s="24">
        <v>-15.623999999999999</v>
      </c>
      <c r="W18" s="24">
        <v>-19.835000000000001</v>
      </c>
      <c r="X18" s="81">
        <v>-22.202999999999999</v>
      </c>
      <c r="Y18" s="81">
        <v>-23.949999999999996</v>
      </c>
      <c r="Z18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/>
      <c r="AX18" s="7"/>
    </row>
    <row r="19" spans="1:54" s="53" customFormat="1" ht="15" customHeight="1" x14ac:dyDescent="0.25">
      <c r="A19" s="60"/>
      <c r="B19" s="23" t="s">
        <v>215</v>
      </c>
      <c r="C19" s="24">
        <v>4.2229999999999661</v>
      </c>
      <c r="D19" s="24">
        <v>-0.27000000000000579</v>
      </c>
      <c r="E19" s="24">
        <v>-4.8539999999999939</v>
      </c>
      <c r="F19" s="24">
        <v>6.8009999999999726</v>
      </c>
      <c r="G19" s="24">
        <v>3.4409999999999972</v>
      </c>
      <c r="H19" s="24">
        <v>3.0149999999999721</v>
      </c>
      <c r="I19" s="24">
        <v>3.7990000000000066</v>
      </c>
      <c r="J19" s="24">
        <v>1.662000000000015</v>
      </c>
      <c r="K19" s="24">
        <v>2.7069999999999599</v>
      </c>
      <c r="L19" s="24">
        <v>3.920000000000007</v>
      </c>
      <c r="M19" s="24">
        <v>1.9170000000000087</v>
      </c>
      <c r="N19" s="24">
        <v>3.2429999999999666</v>
      </c>
      <c r="O19" s="24">
        <v>1.4730000000000523</v>
      </c>
      <c r="P19" s="24">
        <v>1.9719999999999942</v>
      </c>
      <c r="Q19" s="24">
        <v>2.2429999999999701</v>
      </c>
      <c r="R19" s="24">
        <v>2.8681960000001077</v>
      </c>
      <c r="S19" s="24">
        <v>2.2620000000000218</v>
      </c>
      <c r="T19" s="24">
        <v>2.8070000000000377</v>
      </c>
      <c r="U19" s="24">
        <v>2.2390000000000398</v>
      </c>
      <c r="V19" s="24">
        <v>1.8230000000000111</v>
      </c>
      <c r="W19" s="24">
        <v>0.29900000000005633</v>
      </c>
      <c r="X19" s="81">
        <v>-0.79399999999990101</v>
      </c>
      <c r="Y19" s="81">
        <v>-0.25000000000004974</v>
      </c>
      <c r="Z19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/>
      <c r="AX19" s="7"/>
    </row>
    <row r="20" spans="1:54" customFormat="1" ht="6" customHeight="1" x14ac:dyDescent="0.25"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</row>
    <row r="21" spans="1:54" s="53" customFormat="1" ht="15" customHeight="1" x14ac:dyDescent="0.25">
      <c r="A21" s="60"/>
      <c r="B21" s="20" t="s">
        <v>186</v>
      </c>
      <c r="C21" s="21">
        <v>191.75299999999999</v>
      </c>
      <c r="D21" s="21">
        <v>184.96199999999999</v>
      </c>
      <c r="E21" s="21">
        <v>164.953</v>
      </c>
      <c r="F21" s="21">
        <v>177.29300000000001</v>
      </c>
      <c r="G21" s="21">
        <v>181.113</v>
      </c>
      <c r="H21" s="21">
        <v>191.66</v>
      </c>
      <c r="I21" s="21">
        <v>198.10300000000001</v>
      </c>
      <c r="J21" s="21">
        <v>208.07499999999999</v>
      </c>
      <c r="K21" s="21">
        <v>229.00700000000001</v>
      </c>
      <c r="L21" s="21">
        <v>233.24299999999999</v>
      </c>
      <c r="M21" s="21">
        <v>243.17199999999997</v>
      </c>
      <c r="N21" s="21">
        <v>279.45599999999996</v>
      </c>
      <c r="O21" s="21">
        <v>286.35600000000005</v>
      </c>
      <c r="P21" s="21">
        <v>284.99099999999999</v>
      </c>
      <c r="Q21" s="21">
        <v>276.65899999999999</v>
      </c>
      <c r="R21" s="21">
        <v>278.75299999999999</v>
      </c>
      <c r="S21" s="21">
        <v>278.92500000000001</v>
      </c>
      <c r="T21" s="21">
        <v>282.95100000000002</v>
      </c>
      <c r="U21" s="21">
        <v>274.83299999999997</v>
      </c>
      <c r="V21" s="21">
        <v>292.68700000000001</v>
      </c>
      <c r="W21" s="21">
        <v>296.53000000000003</v>
      </c>
      <c r="X21" s="21">
        <v>303.24300000000005</v>
      </c>
      <c r="Y21" s="21">
        <v>313.92</v>
      </c>
      <c r="Z21"/>
      <c r="AA21" s="22">
        <v>-3.5415352041428281</v>
      </c>
      <c r="AB21" s="22">
        <v>-10.817897730344605</v>
      </c>
      <c r="AC21" s="22">
        <v>7.4809188071753798</v>
      </c>
      <c r="AD21" s="22">
        <v>2.1546253941215916</v>
      </c>
      <c r="AE21" s="22">
        <v>5.8234361972911932</v>
      </c>
      <c r="AF21" s="22">
        <v>3.3616821454659358</v>
      </c>
      <c r="AG21" s="22">
        <v>5.0337450720079859</v>
      </c>
      <c r="AH21" s="22">
        <v>10.059834194401066</v>
      </c>
      <c r="AI21" s="22">
        <v>1.8497251175728209</v>
      </c>
      <c r="AJ21" s="22">
        <v>4.256933755782585</v>
      </c>
      <c r="AK21" s="22">
        <v>14.921125787508428</v>
      </c>
      <c r="AL21" s="22">
        <v>2.4690827894194762</v>
      </c>
      <c r="AM21" s="22">
        <v>-0.47667937811677275</v>
      </c>
      <c r="AN21" s="22">
        <v>-2.923601096174965</v>
      </c>
      <c r="AO21" s="22">
        <v>0.75688844389663601</v>
      </c>
      <c r="AP21" s="22">
        <v>6.1703371802285703E-2</v>
      </c>
      <c r="AQ21" s="22">
        <v>1.4433987631083662</v>
      </c>
      <c r="AR21" s="22">
        <v>-2.8690479977098691</v>
      </c>
      <c r="AS21" s="22">
        <v>6.4963086674453372</v>
      </c>
      <c r="AT21" s="22">
        <v>1.3130067273230508</v>
      </c>
      <c r="AU21" s="22">
        <v>2.2638518868242747</v>
      </c>
      <c r="AV21" s="22">
        <v>3.5209386531593352</v>
      </c>
      <c r="AW21"/>
      <c r="AX21" s="7"/>
    </row>
    <row r="22" spans="1:54" s="53" customFormat="1" ht="15" customHeight="1" x14ac:dyDescent="0.25">
      <c r="A22" s="60"/>
      <c r="B22" s="4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</row>
    <row r="23" spans="1:54" s="53" customFormat="1" ht="15" customHeight="1" x14ac:dyDescent="0.25">
      <c r="A23" s="60"/>
      <c r="B23" s="78" t="s">
        <v>91</v>
      </c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</row>
    <row r="24" spans="1:54" s="63" customFormat="1" ht="15" customHeight="1" x14ac:dyDescent="0.25">
      <c r="B24" s="119" t="s">
        <v>357</v>
      </c>
      <c r="C24" s="79">
        <v>1.3827074771222874</v>
      </c>
      <c r="D24" s="79">
        <v>1.3794049120836489</v>
      </c>
      <c r="E24" s="79">
        <v>1.3740365649019677</v>
      </c>
      <c r="F24" s="79">
        <v>1.3811040748910237</v>
      </c>
      <c r="G24" s="79">
        <v>1.3554171745935382</v>
      </c>
      <c r="H24" s="79">
        <v>1.3529766336925277</v>
      </c>
      <c r="I24" s="79">
        <v>1.359520067369155</v>
      </c>
      <c r="J24" s="79">
        <v>1.3351603358633208</v>
      </c>
      <c r="K24" s="79">
        <v>1.3525598697977212</v>
      </c>
      <c r="L24" s="79">
        <v>1.3745998986404833</v>
      </c>
      <c r="M24" s="79">
        <v>1.4154320511151948</v>
      </c>
      <c r="N24" s="79">
        <v>1.453028249500417</v>
      </c>
      <c r="O24" s="79">
        <v>1.5043861908650182</v>
      </c>
      <c r="P24" s="79">
        <v>1.5879871417612799</v>
      </c>
      <c r="Q24" s="79">
        <v>1.6565152262434644</v>
      </c>
      <c r="R24" s="79">
        <v>1.6824598110280156</v>
      </c>
      <c r="S24" s="79">
        <v>1.6968399942614538</v>
      </c>
      <c r="T24" s="79">
        <v>1.729070061282417</v>
      </c>
      <c r="U24" s="79">
        <v>1.7557097586250765</v>
      </c>
      <c r="V24" s="79">
        <v>1.784749717630147</v>
      </c>
      <c r="W24" s="79">
        <v>1.808434279868218</v>
      </c>
      <c r="X24" s="84">
        <v>1.8170771839143613</v>
      </c>
      <c r="Y24" s="84">
        <v>1.805784140539286</v>
      </c>
      <c r="Z24"/>
      <c r="AA24" s="25">
        <v>-0.23884770230011421</v>
      </c>
      <c r="AB24" s="25">
        <v>-0.38917848810412803</v>
      </c>
      <c r="AC24" s="25">
        <v>0.51436112906939058</v>
      </c>
      <c r="AD24" s="25">
        <v>-1.8598815805762052</v>
      </c>
      <c r="AE24" s="25">
        <v>-0.18005828366032711</v>
      </c>
      <c r="AF24" s="25">
        <v>0.4836324230351991</v>
      </c>
      <c r="AG24" s="25">
        <v>-1.7917890357421014</v>
      </c>
      <c r="AH24" s="25">
        <v>1.3031793610877298</v>
      </c>
      <c r="AI24" s="25">
        <v>1.6295048622179038</v>
      </c>
      <c r="AJ24" s="25">
        <v>2.9704754463531979</v>
      </c>
      <c r="AK24" s="25">
        <v>2.6561641271017433</v>
      </c>
      <c r="AL24" s="25">
        <v>3.5345452768904697</v>
      </c>
      <c r="AM24" s="25">
        <v>5.5571469217084015</v>
      </c>
      <c r="AN24" s="25">
        <v>4.3154055017207593</v>
      </c>
      <c r="AO24" s="25">
        <v>1.5662146881309753</v>
      </c>
      <c r="AP24" s="25">
        <v>0.8547118415061391</v>
      </c>
      <c r="AQ24" s="25">
        <v>1.8994169827421634</v>
      </c>
      <c r="AR24" s="25">
        <v>1.5406950787697602</v>
      </c>
      <c r="AS24" s="25">
        <v>1.6540295947214045</v>
      </c>
      <c r="AT24" s="25">
        <v>1.3270523034187793</v>
      </c>
      <c r="AU24" s="25">
        <v>0.47792193182564163</v>
      </c>
      <c r="AV24" s="25">
        <v>-0.62149497418418675</v>
      </c>
      <c r="AW24"/>
      <c r="AX24"/>
      <c r="AY24"/>
      <c r="AZ24"/>
      <c r="BA24"/>
      <c r="BB24"/>
    </row>
    <row r="25" spans="1:54" s="53" customFormat="1" ht="15" customHeight="1" x14ac:dyDescent="0.25">
      <c r="A25" s="60"/>
      <c r="B25" s="23" t="s">
        <v>358</v>
      </c>
      <c r="C25" s="79">
        <v>1.1148854403450135</v>
      </c>
      <c r="D25" s="79">
        <v>1.1123241788567788</v>
      </c>
      <c r="E25" s="79">
        <v>1.1094512750789265</v>
      </c>
      <c r="F25" s="79">
        <v>1.1156584100606048</v>
      </c>
      <c r="G25" s="79">
        <v>1.0926611192218803</v>
      </c>
      <c r="H25" s="79">
        <v>1.0908740341846537</v>
      </c>
      <c r="I25" s="79">
        <v>1.0973974308250183</v>
      </c>
      <c r="J25" s="79">
        <v>1.0705213057915492</v>
      </c>
      <c r="K25" s="79">
        <v>1.0856393327400469</v>
      </c>
      <c r="L25" s="79">
        <v>1.1038245906628561</v>
      </c>
      <c r="M25" s="79">
        <v>1.1363969364395301</v>
      </c>
      <c r="N25" s="79">
        <v>1.1624886631598041</v>
      </c>
      <c r="O25" s="79">
        <v>1.207287258303104</v>
      </c>
      <c r="P25" s="79">
        <v>1.2785286775968681</v>
      </c>
      <c r="Q25" s="79">
        <v>1.3379621081070574</v>
      </c>
      <c r="R25" s="79">
        <v>1.3478150879030524</v>
      </c>
      <c r="S25" s="79">
        <v>1.3477601433663866</v>
      </c>
      <c r="T25" s="79">
        <v>1.3625432051643234</v>
      </c>
      <c r="U25" s="79">
        <v>1.360376947733829</v>
      </c>
      <c r="V25" s="79">
        <v>1.3847160899476334</v>
      </c>
      <c r="W25" s="79">
        <v>1.4046927944264902</v>
      </c>
      <c r="X25" s="84">
        <v>1.4118842165925454</v>
      </c>
      <c r="Y25" s="84">
        <v>1.4019379272512449</v>
      </c>
      <c r="Z25"/>
      <c r="AA25" s="25">
        <v>-0.22973315423708879</v>
      </c>
      <c r="AB25" s="25">
        <v>-0.25827936068107632</v>
      </c>
      <c r="AC25" s="25">
        <v>0.5594779258094752</v>
      </c>
      <c r="AD25" s="25">
        <v>-2.0613200807113832</v>
      </c>
      <c r="AE25" s="25">
        <v>-0.16355345731522125</v>
      </c>
      <c r="AF25" s="25">
        <v>0.59799724220591222</v>
      </c>
      <c r="AG25" s="25">
        <v>-2.4490785451596775</v>
      </c>
      <c r="AH25" s="25">
        <v>1.4122116829164151</v>
      </c>
      <c r="AI25" s="25">
        <v>1.675073606343225</v>
      </c>
      <c r="AJ25" s="25">
        <v>2.9508624877720866</v>
      </c>
      <c r="AK25" s="25">
        <v>2.29600466910995</v>
      </c>
      <c r="AL25" s="25">
        <v>3.853680174525842</v>
      </c>
      <c r="AM25" s="25">
        <v>5.9009501511593045</v>
      </c>
      <c r="AN25" s="25">
        <v>4.6485801649675045</v>
      </c>
      <c r="AO25" s="25">
        <v>0.73641695353651881</v>
      </c>
      <c r="AP25" s="25">
        <v>-4.0765634068729703E-3</v>
      </c>
      <c r="AQ25" s="25">
        <v>1.0968614757379722</v>
      </c>
      <c r="AR25" s="25">
        <v>-0.1589863295551876</v>
      </c>
      <c r="AS25" s="25">
        <v>1.7891469165476177</v>
      </c>
      <c r="AT25" s="25">
        <v>1.4426570633415743</v>
      </c>
      <c r="AU25" s="25">
        <v>0.51195693425559974</v>
      </c>
      <c r="AV25" s="25">
        <v>-0.70446919261587559</v>
      </c>
      <c r="AW25"/>
      <c r="AX25" s="7"/>
    </row>
    <row r="26" spans="1:54" s="53" customFormat="1" ht="15" customHeight="1" x14ac:dyDescent="0.25">
      <c r="A26" s="60"/>
      <c r="B26" s="23" t="s">
        <v>359</v>
      </c>
      <c r="C26" s="79">
        <v>0.19071827270652239</v>
      </c>
      <c r="D26" s="79">
        <v>0.19026274649429639</v>
      </c>
      <c r="E26" s="79">
        <v>0.18952228481406455</v>
      </c>
      <c r="F26" s="79">
        <v>0.19049711377807224</v>
      </c>
      <c r="G26" s="79">
        <v>0.18695409304738458</v>
      </c>
      <c r="H26" s="79">
        <v>0.18661746671621071</v>
      </c>
      <c r="I26" s="79">
        <v>0.18752000929229723</v>
      </c>
      <c r="J26" s="79">
        <v>0.1841600463259753</v>
      </c>
      <c r="K26" s="79">
        <v>0.18655998204106503</v>
      </c>
      <c r="L26" s="79">
        <v>0.189599986019377</v>
      </c>
      <c r="M26" s="79">
        <v>0.19523200705037169</v>
      </c>
      <c r="N26" s="79">
        <v>0.20041768958626441</v>
      </c>
      <c r="O26" s="79">
        <v>0.20750154356758874</v>
      </c>
      <c r="P26" s="79">
        <v>0.21903270920845239</v>
      </c>
      <c r="Q26" s="79">
        <v>0.22848485879220196</v>
      </c>
      <c r="R26" s="79">
        <v>0.24445997254253218</v>
      </c>
      <c r="S26" s="79">
        <v>0.25883999912462857</v>
      </c>
      <c r="T26" s="79">
        <v>0.27607000978458757</v>
      </c>
      <c r="U26" s="79">
        <v>0.30470995810848434</v>
      </c>
      <c r="V26" s="79">
        <v>0.30974995099366193</v>
      </c>
      <c r="W26" s="79">
        <v>0.31386049485316181</v>
      </c>
      <c r="X26" s="84">
        <v>0.31536050299340157</v>
      </c>
      <c r="Y26" s="84">
        <v>0.31340055331673561</v>
      </c>
      <c r="Z26"/>
      <c r="AA26" s="25">
        <v>-0.23884770230011623</v>
      </c>
      <c r="AB26" s="25">
        <v>-0.38917848810410088</v>
      </c>
      <c r="AC26" s="25">
        <v>0.51436112906937026</v>
      </c>
      <c r="AD26" s="25">
        <v>-1.8598815805762026</v>
      </c>
      <c r="AE26" s="25">
        <v>-0.18005828366033835</v>
      </c>
      <c r="AF26" s="25">
        <v>0.48363242303520015</v>
      </c>
      <c r="AG26" s="25">
        <v>-1.7917890357420916</v>
      </c>
      <c r="AH26" s="25">
        <v>1.3031793610877391</v>
      </c>
      <c r="AI26" s="25">
        <v>1.6295048622178876</v>
      </c>
      <c r="AJ26" s="25">
        <v>2.9704754463532002</v>
      </c>
      <c r="AK26" s="25">
        <v>2.6561641271017415</v>
      </c>
      <c r="AL26" s="25">
        <v>3.5345452768904781</v>
      </c>
      <c r="AM26" s="25">
        <v>5.5571469217083891</v>
      </c>
      <c r="AN26" s="25">
        <v>4.3154055017207513</v>
      </c>
      <c r="AO26" s="25">
        <v>6.9917603445482435</v>
      </c>
      <c r="AP26" s="25">
        <v>5.8823644756789335</v>
      </c>
      <c r="AQ26" s="25">
        <v>6.6566259922072311</v>
      </c>
      <c r="AR26" s="25">
        <v>10.374161375313459</v>
      </c>
      <c r="AS26" s="25">
        <v>1.6540295947214263</v>
      </c>
      <c r="AT26" s="25">
        <v>1.3270523034187636</v>
      </c>
      <c r="AU26" s="25">
        <v>0.47792193182564541</v>
      </c>
      <c r="AV26" s="25">
        <v>-0.62149497418418653</v>
      </c>
      <c r="AW26"/>
      <c r="AX26" s="7"/>
    </row>
    <row r="27" spans="1:54" s="53" customFormat="1" ht="15" customHeight="1" x14ac:dyDescent="0.25">
      <c r="A27" s="60"/>
      <c r="B27" s="23" t="s">
        <v>360</v>
      </c>
      <c r="C27" s="79">
        <v>7.710376407075159E-2</v>
      </c>
      <c r="D27" s="79">
        <v>7.6817986732573645E-2</v>
      </c>
      <c r="E27" s="79">
        <v>7.5063005008976766E-2</v>
      </c>
      <c r="F27" s="79">
        <v>7.4948551052346712E-2</v>
      </c>
      <c r="G27" s="79">
        <v>7.5801962324273359E-2</v>
      </c>
      <c r="H27" s="79">
        <v>7.5485132791663231E-2</v>
      </c>
      <c r="I27" s="79">
        <v>7.4602627251839415E-2</v>
      </c>
      <c r="J27" s="79">
        <v>8.0478983745796415E-2</v>
      </c>
      <c r="K27" s="79">
        <v>8.0360555016609339E-2</v>
      </c>
      <c r="L27" s="79">
        <v>8.117532195825003E-2</v>
      </c>
      <c r="M27" s="79">
        <v>8.3803107625292944E-2</v>
      </c>
      <c r="N27" s="79">
        <v>9.0121896754348382E-2</v>
      </c>
      <c r="O27" s="79">
        <v>8.9597388994325608E-2</v>
      </c>
      <c r="P27" s="79">
        <v>9.0425754955959364E-2</v>
      </c>
      <c r="Q27" s="79">
        <v>9.006825934420494E-2</v>
      </c>
      <c r="R27" s="79">
        <v>9.0184750582431125E-2</v>
      </c>
      <c r="S27" s="79">
        <v>9.0239851770438695E-2</v>
      </c>
      <c r="T27" s="79">
        <v>9.0456846333506008E-2</v>
      </c>
      <c r="U27" s="79">
        <v>9.0622852782763177E-2</v>
      </c>
      <c r="V27" s="79">
        <v>9.0283676688851761E-2</v>
      </c>
      <c r="W27" s="79">
        <v>8.988099058856594E-2</v>
      </c>
      <c r="X27" s="84">
        <v>8.9832464328414532E-2</v>
      </c>
      <c r="Y27" s="84">
        <v>9.0445659971305603E-2</v>
      </c>
      <c r="Z27"/>
      <c r="AA27" s="25">
        <v>-0.3706399312953273</v>
      </c>
      <c r="AB27" s="25">
        <v>-2.2845973947566409</v>
      </c>
      <c r="AC27" s="25">
        <v>-0.152477184488372</v>
      </c>
      <c r="AD27" s="25">
        <v>1.1386628026078764</v>
      </c>
      <c r="AE27" s="25">
        <v>-0.41797009324740381</v>
      </c>
      <c r="AF27" s="25">
        <v>-1.16911172728477</v>
      </c>
      <c r="AG27" s="25">
        <v>7.8768760704900131</v>
      </c>
      <c r="AH27" s="25">
        <v>-0.14715485170780548</v>
      </c>
      <c r="AI27" s="25">
        <v>1.0138891418461335</v>
      </c>
      <c r="AJ27" s="25">
        <v>3.2371730763130615</v>
      </c>
      <c r="AK27" s="25">
        <v>7.5400415427414762</v>
      </c>
      <c r="AL27" s="25">
        <v>-0.58199813687062329</v>
      </c>
      <c r="AM27" s="25">
        <v>0.92454252398607117</v>
      </c>
      <c r="AN27" s="25">
        <v>-0.39534711314109305</v>
      </c>
      <c r="AO27" s="25">
        <v>0.12933661544518374</v>
      </c>
      <c r="AP27" s="25">
        <v>6.109812097024743E-2</v>
      </c>
      <c r="AQ27" s="25">
        <v>0.24046422817640031</v>
      </c>
      <c r="AR27" s="25">
        <v>0.18352004959925208</v>
      </c>
      <c r="AS27" s="25">
        <v>-0.37427214383161589</v>
      </c>
      <c r="AT27" s="25">
        <v>-0.44602315175268487</v>
      </c>
      <c r="AU27" s="25">
        <v>-5.3989458542505954E-2</v>
      </c>
      <c r="AV27" s="25">
        <v>0.6825991555227916</v>
      </c>
      <c r="AW27"/>
      <c r="AX27" s="7"/>
    </row>
    <row r="28" spans="1:54" s="53" customFormat="1" ht="15" customHeight="1" x14ac:dyDescent="0.25">
      <c r="A28" s="60"/>
      <c r="B28" s="23" t="s">
        <v>352</v>
      </c>
      <c r="C28" s="24">
        <v>2908.7600000000007</v>
      </c>
      <c r="D28" s="24">
        <v>2828.8610000000003</v>
      </c>
      <c r="E28" s="24">
        <v>2827.0980000000004</v>
      </c>
      <c r="F28" s="24">
        <v>2835.4149999999995</v>
      </c>
      <c r="G28" s="24">
        <v>2910.0760000000005</v>
      </c>
      <c r="H28" s="24">
        <v>3072.9959999999996</v>
      </c>
      <c r="I28" s="24">
        <v>3228.8250000000003</v>
      </c>
      <c r="J28" s="24">
        <v>3156.3950000000004</v>
      </c>
      <c r="K28" s="24">
        <v>3490.4160000000002</v>
      </c>
      <c r="L28" s="24">
        <v>3593.8310000000001</v>
      </c>
      <c r="M28" s="24">
        <v>3815.8229999999999</v>
      </c>
      <c r="N28" s="24">
        <v>4108.8570000000009</v>
      </c>
      <c r="O28" s="24">
        <v>4324.8599999999997</v>
      </c>
      <c r="P28" s="24">
        <v>4440.0229999999992</v>
      </c>
      <c r="Q28" s="24">
        <v>4702.1269999999995</v>
      </c>
      <c r="R28" s="24">
        <v>4700.902</v>
      </c>
      <c r="S28" s="24">
        <v>4731.0659999999998</v>
      </c>
      <c r="T28" s="24">
        <v>4796.512999999999</v>
      </c>
      <c r="U28" s="24">
        <v>4778.8779999999988</v>
      </c>
      <c r="V28" s="24">
        <v>5056.4879999999994</v>
      </c>
      <c r="W28" s="24">
        <v>5285.4750000000013</v>
      </c>
      <c r="X28" s="81">
        <v>5480.0540000000001</v>
      </c>
      <c r="Y28" s="81">
        <v>5658.6410000000005</v>
      </c>
      <c r="Z28"/>
      <c r="AA28" s="25">
        <v>-2.7468405781157719</v>
      </c>
      <c r="AB28" s="25">
        <v>-6.2321902702180125E-2</v>
      </c>
      <c r="AC28" s="25">
        <v>0.29418859905100908</v>
      </c>
      <c r="AD28" s="25">
        <v>2.6331595198586797</v>
      </c>
      <c r="AE28" s="25">
        <v>5.5984792149757991</v>
      </c>
      <c r="AF28" s="25">
        <v>5.0709145081868199</v>
      </c>
      <c r="AG28" s="25">
        <v>-2.2432308966884187</v>
      </c>
      <c r="AH28" s="25">
        <v>10.582357404570711</v>
      </c>
      <c r="AI28" s="25">
        <v>2.9628273535303515</v>
      </c>
      <c r="AJ28" s="25">
        <v>6.1770294707792255</v>
      </c>
      <c r="AK28" s="25">
        <v>7.679444250951919</v>
      </c>
      <c r="AL28" s="25">
        <v>5.2570094310899291</v>
      </c>
      <c r="AM28" s="25">
        <v>2.6628145188514671</v>
      </c>
      <c r="AN28" s="25">
        <v>5.9032126635380111</v>
      </c>
      <c r="AO28" s="25">
        <v>-2.6052039853441952E-2</v>
      </c>
      <c r="AP28" s="25">
        <v>0.64166408914714157</v>
      </c>
      <c r="AQ28" s="25">
        <v>1.3833457406850636</v>
      </c>
      <c r="AR28" s="25">
        <v>-0.36766292512915572</v>
      </c>
      <c r="AS28" s="25">
        <v>5.8091041453663523</v>
      </c>
      <c r="AT28" s="25">
        <v>4.5285779378889446</v>
      </c>
      <c r="AU28" s="25">
        <v>3.6813909818890216</v>
      </c>
      <c r="AV28" s="25">
        <v>3.2588547485116104</v>
      </c>
      <c r="AW28"/>
      <c r="AX28" s="7"/>
    </row>
    <row r="29" spans="1:54" ht="6" customHeight="1" thickBot="1" x14ac:dyDescent="0.3"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/>
      <c r="AA29" s="41" t="s">
        <v>251</v>
      </c>
      <c r="AB29" s="41" t="s">
        <v>251</v>
      </c>
      <c r="AC29" s="41" t="s">
        <v>251</v>
      </c>
      <c r="AD29" s="41" t="s">
        <v>251</v>
      </c>
      <c r="AE29" s="41" t="s">
        <v>251</v>
      </c>
      <c r="AF29" s="41" t="s">
        <v>251</v>
      </c>
      <c r="AG29" s="41" t="s">
        <v>251</v>
      </c>
      <c r="AH29" s="41" t="s">
        <v>251</v>
      </c>
      <c r="AI29" s="41" t="s">
        <v>251</v>
      </c>
      <c r="AJ29" s="41" t="s">
        <v>251</v>
      </c>
      <c r="AK29" s="41" t="s">
        <v>251</v>
      </c>
      <c r="AL29" s="41" t="s">
        <v>251</v>
      </c>
      <c r="AM29" s="41" t="s">
        <v>251</v>
      </c>
      <c r="AN29" s="41" t="s">
        <v>251</v>
      </c>
      <c r="AO29" s="41" t="s">
        <v>251</v>
      </c>
      <c r="AP29" s="41" t="s">
        <v>251</v>
      </c>
      <c r="AQ29" s="41" t="s">
        <v>251</v>
      </c>
      <c r="AR29" s="41" t="s">
        <v>251</v>
      </c>
      <c r="AS29" s="41" t="s">
        <v>251</v>
      </c>
      <c r="AT29" s="41" t="s">
        <v>251</v>
      </c>
      <c r="AU29" s="41" t="s">
        <v>251</v>
      </c>
      <c r="AV29" s="41"/>
      <c r="AW29"/>
      <c r="AX29" s="2"/>
    </row>
    <row r="30" spans="1:54" s="63" customFormat="1" ht="6" customHeight="1" x14ac:dyDescent="0.25">
      <c r="Z30"/>
      <c r="AW30"/>
    </row>
    <row r="31" spans="1:54" ht="12" customHeight="1" x14ac:dyDescent="0.25">
      <c r="B31" s="42" t="s">
        <v>60</v>
      </c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43"/>
      <c r="AW31"/>
      <c r="AX31" s="2"/>
    </row>
    <row r="32" spans="1:54" ht="12" customHeight="1" x14ac:dyDescent="0.25">
      <c r="B32" s="42" t="s">
        <v>869</v>
      </c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43"/>
      <c r="AW32"/>
      <c r="AX32" s="2"/>
    </row>
    <row r="33" spans="2:50" s="63" customFormat="1" ht="12" customHeight="1" x14ac:dyDescent="0.25">
      <c r="B33" s="64"/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/>
      <c r="AW33"/>
    </row>
    <row r="34" spans="2:50" s="63" customFormat="1" ht="12" customHeight="1" x14ac:dyDescent="0.25"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Z34"/>
      <c r="AW34"/>
    </row>
    <row r="35" spans="2:50" s="63" customFormat="1" ht="12" customHeight="1" x14ac:dyDescent="0.25"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Z35"/>
      <c r="AW35"/>
    </row>
    <row r="36" spans="2:50" s="63" customFormat="1" ht="12" customHeight="1" x14ac:dyDescent="0.25">
      <c r="B36" s="23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Z36"/>
      <c r="AW36"/>
    </row>
    <row r="37" spans="2:50" s="63" customFormat="1" ht="12" customHeight="1" x14ac:dyDescent="0.25"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Z37"/>
      <c r="AW37"/>
    </row>
    <row r="38" spans="2:50" s="63" customFormat="1" ht="12" customHeight="1" x14ac:dyDescent="0.25">
      <c r="Z38"/>
      <c r="AW38"/>
    </row>
    <row r="39" spans="2:50" s="63" customFormat="1" ht="12" customHeight="1" x14ac:dyDescent="0.25">
      <c r="Z39"/>
      <c r="AW39"/>
    </row>
    <row r="40" spans="2:50" s="63" customFormat="1" ht="12" customHeight="1" x14ac:dyDescent="0.25">
      <c r="Z40"/>
      <c r="AW40"/>
    </row>
    <row r="41" spans="2:50" ht="12" customHeight="1" x14ac:dyDescent="0.25">
      <c r="B41" s="44"/>
      <c r="C41" s="69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Z41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/>
      <c r="AX41" s="2"/>
    </row>
    <row r="42" spans="2:50" ht="12" customHeight="1" x14ac:dyDescent="0.25">
      <c r="B42" s="44"/>
      <c r="C42" s="69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Z42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/>
      <c r="AX42" s="2"/>
    </row>
    <row r="43" spans="2:50" ht="12" customHeight="1" x14ac:dyDescent="0.25">
      <c r="B43" s="44"/>
      <c r="C43" s="69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Z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/>
      <c r="AX43" s="2"/>
    </row>
    <row r="44" spans="2:50" ht="15" customHeight="1" x14ac:dyDescent="0.25">
      <c r="B44" s="69"/>
      <c r="C44" s="44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Z44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/>
      <c r="AX44" s="2"/>
    </row>
    <row r="45" spans="2:50" ht="15" customHeight="1" x14ac:dyDescent="0.25">
      <c r="B45" s="45"/>
      <c r="C45" s="45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Z45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/>
      <c r="AX45" s="2"/>
    </row>
    <row r="46" spans="2:50" ht="15" x14ac:dyDescent="0.25">
      <c r="B46" s="46"/>
      <c r="C46" s="47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Z46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/>
      <c r="AX46" s="2"/>
    </row>
    <row r="47" spans="2:50" ht="15" x14ac:dyDescent="0.25">
      <c r="B47" s="48"/>
      <c r="C47" s="49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Z47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/>
      <c r="AX47" s="2"/>
    </row>
    <row r="48" spans="2:50" ht="15" x14ac:dyDescent="0.25">
      <c r="B48" s="50"/>
      <c r="C48" s="49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Z48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/>
      <c r="AX48" s="2"/>
    </row>
    <row r="49" spans="2:50" ht="15" x14ac:dyDescent="0.25">
      <c r="B49" s="50"/>
      <c r="C49" s="49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Z49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/>
      <c r="AX49" s="2"/>
    </row>
    <row r="50" spans="2:50" ht="15" x14ac:dyDescent="0.25">
      <c r="B50" s="50"/>
      <c r="C50" s="49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Z50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/>
      <c r="AX50" s="2"/>
    </row>
    <row r="51" spans="2:50" ht="15" x14ac:dyDescent="0.25">
      <c r="B51" s="50"/>
      <c r="C51" s="49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Z51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/>
      <c r="AX51" s="2"/>
    </row>
    <row r="52" spans="2:50" ht="15" x14ac:dyDescent="0.25">
      <c r="B52" s="47"/>
      <c r="C52" s="47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Z52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/>
      <c r="AX52" s="2"/>
    </row>
    <row r="53" spans="2:50" ht="15" x14ac:dyDescent="0.25">
      <c r="B53" s="50"/>
      <c r="C53" s="49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Z5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/>
      <c r="AX53" s="2"/>
    </row>
    <row r="54" spans="2:50" ht="15" x14ac:dyDescent="0.25">
      <c r="B54" s="48"/>
      <c r="C54" s="49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Z54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/>
      <c r="AX54" s="2"/>
    </row>
    <row r="55" spans="2:50" ht="15" x14ac:dyDescent="0.25">
      <c r="B55" s="48"/>
      <c r="C55" s="49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Z55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/>
      <c r="AX55" s="2"/>
    </row>
    <row r="56" spans="2:50" ht="15" x14ac:dyDescent="0.25">
      <c r="B56" s="50"/>
      <c r="C56" s="49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Z56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/>
      <c r="AX56" s="2"/>
    </row>
    <row r="57" spans="2:50" ht="15" x14ac:dyDescent="0.25">
      <c r="B57" s="50"/>
      <c r="C57" s="49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Z57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/>
      <c r="AX57" s="2"/>
    </row>
    <row r="58" spans="2:50" ht="15" x14ac:dyDescent="0.25">
      <c r="B58" s="47"/>
      <c r="C58" s="47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Z58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/>
      <c r="AX58" s="2"/>
    </row>
    <row r="59" spans="2:50" ht="15" x14ac:dyDescent="0.25">
      <c r="B59" s="50"/>
      <c r="C59" s="49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Z59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/>
      <c r="AX59" s="2"/>
    </row>
    <row r="60" spans="2:50" ht="15" x14ac:dyDescent="0.25">
      <c r="B60" s="47"/>
      <c r="C60" s="47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Z60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/>
      <c r="AX60" s="2"/>
    </row>
    <row r="61" spans="2:50" ht="15" x14ac:dyDescent="0.25">
      <c r="B61" s="50"/>
      <c r="C61" s="49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Z61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/>
      <c r="AX61" s="2"/>
    </row>
    <row r="62" spans="2:50" ht="15" x14ac:dyDescent="0.25">
      <c r="B62" s="50"/>
      <c r="C62" s="49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Z62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/>
      <c r="AX62" s="2"/>
    </row>
    <row r="63" spans="2:50" ht="15" x14ac:dyDescent="0.25">
      <c r="B63" s="50"/>
      <c r="C63" s="49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Z6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/>
      <c r="AX63" s="2"/>
    </row>
    <row r="64" spans="2:50" ht="15" x14ac:dyDescent="0.25">
      <c r="B64" s="50"/>
      <c r="C64" s="49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Z64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/>
      <c r="AX64" s="2"/>
    </row>
    <row r="65" spans="2:50" ht="15" x14ac:dyDescent="0.25">
      <c r="B65" s="47"/>
      <c r="C65" s="47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Z65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/>
      <c r="AX65" s="2"/>
    </row>
    <row r="66" spans="2:50" ht="15" x14ac:dyDescent="0.25">
      <c r="B66" s="50"/>
      <c r="C66" s="49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Z66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/>
      <c r="AX66" s="2"/>
    </row>
    <row r="67" spans="2:50" ht="15" x14ac:dyDescent="0.25">
      <c r="B67" s="51"/>
      <c r="C67" s="47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Z67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/>
      <c r="AX67" s="2"/>
    </row>
    <row r="68" spans="2:50" ht="15" x14ac:dyDescent="0.25">
      <c r="B68" s="69"/>
      <c r="C68" s="69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Z68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/>
      <c r="AX68" s="2"/>
    </row>
    <row r="69" spans="2:50" ht="15" x14ac:dyDescent="0.25">
      <c r="B69" s="69"/>
      <c r="C69" s="69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Z69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/>
      <c r="AX69" s="2"/>
    </row>
    <row r="70" spans="2:50" ht="15" x14ac:dyDescent="0.25">
      <c r="B70" s="69"/>
      <c r="C70" s="69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Z70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/>
      <c r="AX70" s="2"/>
    </row>
    <row r="71" spans="2:50" ht="15" x14ac:dyDescent="0.25">
      <c r="B71" s="69"/>
      <c r="C71" s="69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Z71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/>
      <c r="AX71" s="2"/>
    </row>
    <row r="72" spans="2:50" ht="15" x14ac:dyDescent="0.25">
      <c r="B72" s="69"/>
      <c r="C72" s="69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Z7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/>
      <c r="AX72" s="2"/>
    </row>
    <row r="73" spans="2:50" ht="15" x14ac:dyDescent="0.25">
      <c r="B73" s="69"/>
      <c r="C73" s="69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Z73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/>
      <c r="AX73" s="2"/>
    </row>
    <row r="74" spans="2:50" ht="15" x14ac:dyDescent="0.25">
      <c r="B74" s="69"/>
      <c r="C74" s="69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Z74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/>
      <c r="AX74" s="2"/>
    </row>
    <row r="75" spans="2:50" ht="15" x14ac:dyDescent="0.25">
      <c r="B75" s="69"/>
      <c r="C75" s="69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Z75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/>
      <c r="AX75" s="2"/>
    </row>
    <row r="76" spans="2:50" ht="15" x14ac:dyDescent="0.25">
      <c r="B76" s="69"/>
      <c r="C76" s="69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Z76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/>
      <c r="AX76" s="2"/>
    </row>
    <row r="77" spans="2:50" ht="15" x14ac:dyDescent="0.25">
      <c r="B77" s="69"/>
      <c r="C77" s="69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Z77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/>
      <c r="AX77" s="2"/>
    </row>
    <row r="78" spans="2:50" ht="15" x14ac:dyDescent="0.25">
      <c r="B78" s="69"/>
      <c r="C78" s="69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Z78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/>
      <c r="AX78" s="2"/>
    </row>
    <row r="79" spans="2:50" ht="15" x14ac:dyDescent="0.25">
      <c r="B79" s="69"/>
      <c r="C79" s="69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Z79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/>
      <c r="AX79" s="2"/>
    </row>
    <row r="80" spans="2:50" ht="15" x14ac:dyDescent="0.25">
      <c r="B80" s="69"/>
      <c r="C80" s="69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Z80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/>
      <c r="AX80" s="2"/>
    </row>
    <row r="81" spans="2:50" ht="15" x14ac:dyDescent="0.25">
      <c r="B81" s="69"/>
      <c r="C81" s="69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Z81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/>
      <c r="AX81" s="2"/>
    </row>
    <row r="82" spans="2:50" ht="15" x14ac:dyDescent="0.25">
      <c r="B82" s="69"/>
      <c r="C82" s="69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Z8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/>
      <c r="AX82" s="2"/>
    </row>
    <row r="83" spans="2:50" ht="15" x14ac:dyDescent="0.25">
      <c r="B83" s="69"/>
      <c r="C83" s="69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Z83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/>
      <c r="AX83" s="2"/>
    </row>
    <row r="84" spans="2:50" ht="15" x14ac:dyDescent="0.25">
      <c r="B84" s="69"/>
      <c r="C84" s="69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Z84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/>
      <c r="AX84" s="2"/>
    </row>
    <row r="85" spans="2:50" ht="15" x14ac:dyDescent="0.25">
      <c r="B85" s="69"/>
      <c r="C85" s="69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Z85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/>
      <c r="AX85" s="2"/>
    </row>
    <row r="86" spans="2:50" ht="15" x14ac:dyDescent="0.25">
      <c r="B86" s="69"/>
      <c r="C86" s="69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Z86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/>
      <c r="AX86" s="2"/>
    </row>
    <row r="87" spans="2:50" ht="15" x14ac:dyDescent="0.25">
      <c r="B87" s="69"/>
      <c r="C87" s="69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Z87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/>
      <c r="AX87" s="2"/>
    </row>
    <row r="88" spans="2:50" ht="15" x14ac:dyDescent="0.25">
      <c r="B88" s="69"/>
      <c r="C88" s="69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Z88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/>
      <c r="AX88" s="2"/>
    </row>
    <row r="89" spans="2:50" ht="15" x14ac:dyDescent="0.25">
      <c r="B89" s="69"/>
      <c r="C89" s="69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Z89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/>
      <c r="AX89" s="2"/>
    </row>
    <row r="90" spans="2:50" ht="15" x14ac:dyDescent="0.25">
      <c r="B90" s="69"/>
      <c r="C90" s="69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Z90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/>
      <c r="AX90" s="2"/>
    </row>
    <row r="91" spans="2:50" ht="15" x14ac:dyDescent="0.25">
      <c r="B91" s="2"/>
      <c r="C91" s="69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Z91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/>
      <c r="AX91" s="2"/>
    </row>
    <row r="92" spans="2:50" ht="15" x14ac:dyDescent="0.25">
      <c r="C92" s="56"/>
      <c r="Z9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/>
      <c r="AX92" s="2"/>
    </row>
    <row r="93" spans="2:50" ht="15" x14ac:dyDescent="0.25">
      <c r="C93" s="56"/>
      <c r="Z93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/>
      <c r="AX93" s="2"/>
    </row>
    <row r="94" spans="2:50" ht="15" x14ac:dyDescent="0.25">
      <c r="C94" s="56"/>
      <c r="Z94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/>
      <c r="AX94" s="2"/>
    </row>
    <row r="95" spans="2:50" ht="15" x14ac:dyDescent="0.25">
      <c r="C95" s="56"/>
      <c r="Z95"/>
      <c r="AW95"/>
    </row>
    <row r="96" spans="2:50" ht="15" x14ac:dyDescent="0.25">
      <c r="C96" s="56"/>
      <c r="Z96"/>
      <c r="AW96"/>
    </row>
    <row r="97" spans="26:49" ht="15" x14ac:dyDescent="0.25">
      <c r="Z97"/>
      <c r="AW97"/>
    </row>
    <row r="98" spans="26:49" ht="15" x14ac:dyDescent="0.25">
      <c r="Z98"/>
      <c r="AW98"/>
    </row>
    <row r="99" spans="26:49" ht="15" x14ac:dyDescent="0.25">
      <c r="Z99"/>
      <c r="AW99"/>
    </row>
    <row r="100" spans="26:49" ht="15" x14ac:dyDescent="0.25">
      <c r="Z100"/>
      <c r="AW100"/>
    </row>
    <row r="101" spans="26:49" ht="15" x14ac:dyDescent="0.25">
      <c r="Z101"/>
      <c r="AW101"/>
    </row>
    <row r="102" spans="26:49" ht="15" x14ac:dyDescent="0.25">
      <c r="Z102"/>
      <c r="AW102"/>
    </row>
    <row r="103" spans="26:49" ht="15" x14ac:dyDescent="0.25">
      <c r="Z103"/>
      <c r="AW103"/>
    </row>
    <row r="104" spans="26:49" ht="15" x14ac:dyDescent="0.25">
      <c r="Z104"/>
      <c r="AW104"/>
    </row>
    <row r="105" spans="26:49" ht="15" x14ac:dyDescent="0.25">
      <c r="Z105"/>
      <c r="AW105"/>
    </row>
    <row r="106" spans="26:49" ht="15" x14ac:dyDescent="0.25">
      <c r="Z106"/>
      <c r="AW106"/>
    </row>
    <row r="107" spans="26:49" ht="15" x14ac:dyDescent="0.25">
      <c r="Z107"/>
      <c r="AW107"/>
    </row>
    <row r="108" spans="26:49" ht="15" x14ac:dyDescent="0.25">
      <c r="Z108"/>
      <c r="AW108"/>
    </row>
    <row r="109" spans="26:49" ht="15" x14ac:dyDescent="0.25">
      <c r="Z109"/>
      <c r="AW109"/>
    </row>
    <row r="110" spans="26:49" ht="15" x14ac:dyDescent="0.25">
      <c r="Z110"/>
      <c r="AW110"/>
    </row>
  </sheetData>
  <mergeCells count="24">
    <mergeCell ref="AA6:AV6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N6:N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</mergeCells>
  <hyperlinks>
    <hyperlink ref="B4" location="Indice!A1" display="Volver al índice"/>
  </hyperlinks>
  <printOptions horizontalCentered="1" verticalCentered="1"/>
  <pageMargins left="0.70866141732283472" right="0.15748031496062992" top="0.74803149606299213" bottom="0.31496062992125984" header="0.31496062992125984" footer="0.31496062992125984"/>
  <pageSetup paperSize="9" scale="97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pageSetUpPr fitToPage="1"/>
  </sheetPr>
  <dimension ref="A1:BJ112"/>
  <sheetViews>
    <sheetView workbookViewId="0">
      <pane xSplit="2" ySplit="8" topLeftCell="U9" activePane="bottomRight" state="frozen"/>
      <selection pane="topRight" activeCell="C1" sqref="C1"/>
      <selection pane="bottomLeft" activeCell="A9" sqref="A9"/>
      <selection pane="bottomRight" activeCell="AR31" sqref="AR31"/>
    </sheetView>
  </sheetViews>
  <sheetFormatPr baseColWidth="10" defaultRowHeight="12.75" x14ac:dyDescent="0.2"/>
  <cols>
    <col min="1" max="1" width="1.7109375" style="52" customWidth="1"/>
    <col min="2" max="2" width="50.7109375" style="52" customWidth="1"/>
    <col min="3" max="24" width="10.7109375" style="52" customWidth="1"/>
    <col min="25" max="25" width="10.7109375" style="2" customWidth="1"/>
    <col min="26" max="26" width="1.7109375" style="52" customWidth="1"/>
    <col min="27" max="43" width="6.7109375" style="52" hidden="1" customWidth="1"/>
    <col min="44" max="48" width="6.7109375" style="52" customWidth="1"/>
    <col min="49" max="49" width="1.140625" style="52" customWidth="1"/>
    <col min="50" max="252" width="11.42578125" style="52"/>
    <col min="253" max="253" width="2.28515625" style="52" customWidth="1"/>
    <col min="254" max="254" width="48.7109375" style="52" customWidth="1"/>
    <col min="255" max="271" width="11.42578125" style="52" customWidth="1"/>
    <col min="272" max="277" width="10.7109375" style="52" customWidth="1"/>
    <col min="278" max="279" width="11.42578125" style="52" customWidth="1"/>
    <col min="280" max="280" width="1.7109375" style="52" customWidth="1"/>
    <col min="281" max="296" width="11.42578125" style="52" customWidth="1"/>
    <col min="297" max="302" width="6.7109375" style="52" customWidth="1"/>
    <col min="303" max="304" width="11.42578125" style="52" customWidth="1"/>
    <col min="305" max="305" width="1.140625" style="52" customWidth="1"/>
    <col min="306" max="508" width="11.42578125" style="52"/>
    <col min="509" max="509" width="2.28515625" style="52" customWidth="1"/>
    <col min="510" max="510" width="48.7109375" style="52" customWidth="1"/>
    <col min="511" max="527" width="11.42578125" style="52" customWidth="1"/>
    <col min="528" max="533" width="10.7109375" style="52" customWidth="1"/>
    <col min="534" max="535" width="11.42578125" style="52" customWidth="1"/>
    <col min="536" max="536" width="1.7109375" style="52" customWidth="1"/>
    <col min="537" max="552" width="11.42578125" style="52" customWidth="1"/>
    <col min="553" max="558" width="6.7109375" style="52" customWidth="1"/>
    <col min="559" max="560" width="11.42578125" style="52" customWidth="1"/>
    <col min="561" max="561" width="1.140625" style="52" customWidth="1"/>
    <col min="562" max="764" width="11.42578125" style="52"/>
    <col min="765" max="765" width="2.28515625" style="52" customWidth="1"/>
    <col min="766" max="766" width="48.7109375" style="52" customWidth="1"/>
    <col min="767" max="783" width="11.42578125" style="52" customWidth="1"/>
    <col min="784" max="789" width="10.7109375" style="52" customWidth="1"/>
    <col min="790" max="791" width="11.42578125" style="52" customWidth="1"/>
    <col min="792" max="792" width="1.7109375" style="52" customWidth="1"/>
    <col min="793" max="808" width="11.42578125" style="52" customWidth="1"/>
    <col min="809" max="814" width="6.7109375" style="52" customWidth="1"/>
    <col min="815" max="816" width="11.42578125" style="52" customWidth="1"/>
    <col min="817" max="817" width="1.140625" style="52" customWidth="1"/>
    <col min="818" max="1020" width="11.42578125" style="52"/>
    <col min="1021" max="1021" width="2.28515625" style="52" customWidth="1"/>
    <col min="1022" max="1022" width="48.7109375" style="52" customWidth="1"/>
    <col min="1023" max="1039" width="11.42578125" style="52" customWidth="1"/>
    <col min="1040" max="1045" width="10.7109375" style="52" customWidth="1"/>
    <col min="1046" max="1047" width="11.42578125" style="52" customWidth="1"/>
    <col min="1048" max="1048" width="1.7109375" style="52" customWidth="1"/>
    <col min="1049" max="1064" width="11.42578125" style="52" customWidth="1"/>
    <col min="1065" max="1070" width="6.7109375" style="52" customWidth="1"/>
    <col min="1071" max="1072" width="11.42578125" style="52" customWidth="1"/>
    <col min="1073" max="1073" width="1.140625" style="52" customWidth="1"/>
    <col min="1074" max="1276" width="11.42578125" style="52"/>
    <col min="1277" max="1277" width="2.28515625" style="52" customWidth="1"/>
    <col min="1278" max="1278" width="48.7109375" style="52" customWidth="1"/>
    <col min="1279" max="1295" width="11.42578125" style="52" customWidth="1"/>
    <col min="1296" max="1301" width="10.7109375" style="52" customWidth="1"/>
    <col min="1302" max="1303" width="11.42578125" style="52" customWidth="1"/>
    <col min="1304" max="1304" width="1.7109375" style="52" customWidth="1"/>
    <col min="1305" max="1320" width="11.42578125" style="52" customWidth="1"/>
    <col min="1321" max="1326" width="6.7109375" style="52" customWidth="1"/>
    <col min="1327" max="1328" width="11.42578125" style="52" customWidth="1"/>
    <col min="1329" max="1329" width="1.140625" style="52" customWidth="1"/>
    <col min="1330" max="1532" width="11.42578125" style="52"/>
    <col min="1533" max="1533" width="2.28515625" style="52" customWidth="1"/>
    <col min="1534" max="1534" width="48.7109375" style="52" customWidth="1"/>
    <col min="1535" max="1551" width="11.42578125" style="52" customWidth="1"/>
    <col min="1552" max="1557" width="10.7109375" style="52" customWidth="1"/>
    <col min="1558" max="1559" width="11.42578125" style="52" customWidth="1"/>
    <col min="1560" max="1560" width="1.7109375" style="52" customWidth="1"/>
    <col min="1561" max="1576" width="11.42578125" style="52" customWidth="1"/>
    <col min="1577" max="1582" width="6.7109375" style="52" customWidth="1"/>
    <col min="1583" max="1584" width="11.42578125" style="52" customWidth="1"/>
    <col min="1585" max="1585" width="1.140625" style="52" customWidth="1"/>
    <col min="1586" max="1788" width="11.42578125" style="52"/>
    <col min="1789" max="1789" width="2.28515625" style="52" customWidth="1"/>
    <col min="1790" max="1790" width="48.7109375" style="52" customWidth="1"/>
    <col min="1791" max="1807" width="11.42578125" style="52" customWidth="1"/>
    <col min="1808" max="1813" width="10.7109375" style="52" customWidth="1"/>
    <col min="1814" max="1815" width="11.42578125" style="52" customWidth="1"/>
    <col min="1816" max="1816" width="1.7109375" style="52" customWidth="1"/>
    <col min="1817" max="1832" width="11.42578125" style="52" customWidth="1"/>
    <col min="1833" max="1838" width="6.7109375" style="52" customWidth="1"/>
    <col min="1839" max="1840" width="11.42578125" style="52" customWidth="1"/>
    <col min="1841" max="1841" width="1.140625" style="52" customWidth="1"/>
    <col min="1842" max="2044" width="11.42578125" style="52"/>
    <col min="2045" max="2045" width="2.28515625" style="52" customWidth="1"/>
    <col min="2046" max="2046" width="48.7109375" style="52" customWidth="1"/>
    <col min="2047" max="2063" width="11.42578125" style="52" customWidth="1"/>
    <col min="2064" max="2069" width="10.7109375" style="52" customWidth="1"/>
    <col min="2070" max="2071" width="11.42578125" style="52" customWidth="1"/>
    <col min="2072" max="2072" width="1.7109375" style="52" customWidth="1"/>
    <col min="2073" max="2088" width="11.42578125" style="52" customWidth="1"/>
    <col min="2089" max="2094" width="6.7109375" style="52" customWidth="1"/>
    <col min="2095" max="2096" width="11.42578125" style="52" customWidth="1"/>
    <col min="2097" max="2097" width="1.140625" style="52" customWidth="1"/>
    <col min="2098" max="2300" width="11.42578125" style="52"/>
    <col min="2301" max="2301" width="2.28515625" style="52" customWidth="1"/>
    <col min="2302" max="2302" width="48.7109375" style="52" customWidth="1"/>
    <col min="2303" max="2319" width="11.42578125" style="52" customWidth="1"/>
    <col min="2320" max="2325" width="10.7109375" style="52" customWidth="1"/>
    <col min="2326" max="2327" width="11.42578125" style="52" customWidth="1"/>
    <col min="2328" max="2328" width="1.7109375" style="52" customWidth="1"/>
    <col min="2329" max="2344" width="11.42578125" style="52" customWidth="1"/>
    <col min="2345" max="2350" width="6.7109375" style="52" customWidth="1"/>
    <col min="2351" max="2352" width="11.42578125" style="52" customWidth="1"/>
    <col min="2353" max="2353" width="1.140625" style="52" customWidth="1"/>
    <col min="2354" max="2556" width="11.42578125" style="52"/>
    <col min="2557" max="2557" width="2.28515625" style="52" customWidth="1"/>
    <col min="2558" max="2558" width="48.7109375" style="52" customWidth="1"/>
    <col min="2559" max="2575" width="11.42578125" style="52" customWidth="1"/>
    <col min="2576" max="2581" width="10.7109375" style="52" customWidth="1"/>
    <col min="2582" max="2583" width="11.42578125" style="52" customWidth="1"/>
    <col min="2584" max="2584" width="1.7109375" style="52" customWidth="1"/>
    <col min="2585" max="2600" width="11.42578125" style="52" customWidth="1"/>
    <col min="2601" max="2606" width="6.7109375" style="52" customWidth="1"/>
    <col min="2607" max="2608" width="11.42578125" style="52" customWidth="1"/>
    <col min="2609" max="2609" width="1.140625" style="52" customWidth="1"/>
    <col min="2610" max="2812" width="11.42578125" style="52"/>
    <col min="2813" max="2813" width="2.28515625" style="52" customWidth="1"/>
    <col min="2814" max="2814" width="48.7109375" style="52" customWidth="1"/>
    <col min="2815" max="2831" width="11.42578125" style="52" customWidth="1"/>
    <col min="2832" max="2837" width="10.7109375" style="52" customWidth="1"/>
    <col min="2838" max="2839" width="11.42578125" style="52" customWidth="1"/>
    <col min="2840" max="2840" width="1.7109375" style="52" customWidth="1"/>
    <col min="2841" max="2856" width="11.42578125" style="52" customWidth="1"/>
    <col min="2857" max="2862" width="6.7109375" style="52" customWidth="1"/>
    <col min="2863" max="2864" width="11.42578125" style="52" customWidth="1"/>
    <col min="2865" max="2865" width="1.140625" style="52" customWidth="1"/>
    <col min="2866" max="3068" width="11.42578125" style="52"/>
    <col min="3069" max="3069" width="2.28515625" style="52" customWidth="1"/>
    <col min="3070" max="3070" width="48.7109375" style="52" customWidth="1"/>
    <col min="3071" max="3087" width="11.42578125" style="52" customWidth="1"/>
    <col min="3088" max="3093" width="10.7109375" style="52" customWidth="1"/>
    <col min="3094" max="3095" width="11.42578125" style="52" customWidth="1"/>
    <col min="3096" max="3096" width="1.7109375" style="52" customWidth="1"/>
    <col min="3097" max="3112" width="11.42578125" style="52" customWidth="1"/>
    <col min="3113" max="3118" width="6.7109375" style="52" customWidth="1"/>
    <col min="3119" max="3120" width="11.42578125" style="52" customWidth="1"/>
    <col min="3121" max="3121" width="1.140625" style="52" customWidth="1"/>
    <col min="3122" max="3324" width="11.42578125" style="52"/>
    <col min="3325" max="3325" width="2.28515625" style="52" customWidth="1"/>
    <col min="3326" max="3326" width="48.7109375" style="52" customWidth="1"/>
    <col min="3327" max="3343" width="11.42578125" style="52" customWidth="1"/>
    <col min="3344" max="3349" width="10.7109375" style="52" customWidth="1"/>
    <col min="3350" max="3351" width="11.42578125" style="52" customWidth="1"/>
    <col min="3352" max="3352" width="1.7109375" style="52" customWidth="1"/>
    <col min="3353" max="3368" width="11.42578125" style="52" customWidth="1"/>
    <col min="3369" max="3374" width="6.7109375" style="52" customWidth="1"/>
    <col min="3375" max="3376" width="11.42578125" style="52" customWidth="1"/>
    <col min="3377" max="3377" width="1.140625" style="52" customWidth="1"/>
    <col min="3378" max="3580" width="11.42578125" style="52"/>
    <col min="3581" max="3581" width="2.28515625" style="52" customWidth="1"/>
    <col min="3582" max="3582" width="48.7109375" style="52" customWidth="1"/>
    <col min="3583" max="3599" width="11.42578125" style="52" customWidth="1"/>
    <col min="3600" max="3605" width="10.7109375" style="52" customWidth="1"/>
    <col min="3606" max="3607" width="11.42578125" style="52" customWidth="1"/>
    <col min="3608" max="3608" width="1.7109375" style="52" customWidth="1"/>
    <col min="3609" max="3624" width="11.42578125" style="52" customWidth="1"/>
    <col min="3625" max="3630" width="6.7109375" style="52" customWidth="1"/>
    <col min="3631" max="3632" width="11.42578125" style="52" customWidth="1"/>
    <col min="3633" max="3633" width="1.140625" style="52" customWidth="1"/>
    <col min="3634" max="3836" width="11.42578125" style="52"/>
    <col min="3837" max="3837" width="2.28515625" style="52" customWidth="1"/>
    <col min="3838" max="3838" width="48.7109375" style="52" customWidth="1"/>
    <col min="3839" max="3855" width="11.42578125" style="52" customWidth="1"/>
    <col min="3856" max="3861" width="10.7109375" style="52" customWidth="1"/>
    <col min="3862" max="3863" width="11.42578125" style="52" customWidth="1"/>
    <col min="3864" max="3864" width="1.7109375" style="52" customWidth="1"/>
    <col min="3865" max="3880" width="11.42578125" style="52" customWidth="1"/>
    <col min="3881" max="3886" width="6.7109375" style="52" customWidth="1"/>
    <col min="3887" max="3888" width="11.42578125" style="52" customWidth="1"/>
    <col min="3889" max="3889" width="1.140625" style="52" customWidth="1"/>
    <col min="3890" max="4092" width="11.42578125" style="52"/>
    <col min="4093" max="4093" width="2.28515625" style="52" customWidth="1"/>
    <col min="4094" max="4094" width="48.7109375" style="52" customWidth="1"/>
    <col min="4095" max="4111" width="11.42578125" style="52" customWidth="1"/>
    <col min="4112" max="4117" width="10.7109375" style="52" customWidth="1"/>
    <col min="4118" max="4119" width="11.42578125" style="52" customWidth="1"/>
    <col min="4120" max="4120" width="1.7109375" style="52" customWidth="1"/>
    <col min="4121" max="4136" width="11.42578125" style="52" customWidth="1"/>
    <col min="4137" max="4142" width="6.7109375" style="52" customWidth="1"/>
    <col min="4143" max="4144" width="11.42578125" style="52" customWidth="1"/>
    <col min="4145" max="4145" width="1.140625" style="52" customWidth="1"/>
    <col min="4146" max="4348" width="11.42578125" style="52"/>
    <col min="4349" max="4349" width="2.28515625" style="52" customWidth="1"/>
    <col min="4350" max="4350" width="48.7109375" style="52" customWidth="1"/>
    <col min="4351" max="4367" width="11.42578125" style="52" customWidth="1"/>
    <col min="4368" max="4373" width="10.7109375" style="52" customWidth="1"/>
    <col min="4374" max="4375" width="11.42578125" style="52" customWidth="1"/>
    <col min="4376" max="4376" width="1.7109375" style="52" customWidth="1"/>
    <col min="4377" max="4392" width="11.42578125" style="52" customWidth="1"/>
    <col min="4393" max="4398" width="6.7109375" style="52" customWidth="1"/>
    <col min="4399" max="4400" width="11.42578125" style="52" customWidth="1"/>
    <col min="4401" max="4401" width="1.140625" style="52" customWidth="1"/>
    <col min="4402" max="4604" width="11.42578125" style="52"/>
    <col min="4605" max="4605" width="2.28515625" style="52" customWidth="1"/>
    <col min="4606" max="4606" width="48.7109375" style="52" customWidth="1"/>
    <col min="4607" max="4623" width="11.42578125" style="52" customWidth="1"/>
    <col min="4624" max="4629" width="10.7109375" style="52" customWidth="1"/>
    <col min="4630" max="4631" width="11.42578125" style="52" customWidth="1"/>
    <col min="4632" max="4632" width="1.7109375" style="52" customWidth="1"/>
    <col min="4633" max="4648" width="11.42578125" style="52" customWidth="1"/>
    <col min="4649" max="4654" width="6.7109375" style="52" customWidth="1"/>
    <col min="4655" max="4656" width="11.42578125" style="52" customWidth="1"/>
    <col min="4657" max="4657" width="1.140625" style="52" customWidth="1"/>
    <col min="4658" max="4860" width="11.42578125" style="52"/>
    <col min="4861" max="4861" width="2.28515625" style="52" customWidth="1"/>
    <col min="4862" max="4862" width="48.7109375" style="52" customWidth="1"/>
    <col min="4863" max="4879" width="11.42578125" style="52" customWidth="1"/>
    <col min="4880" max="4885" width="10.7109375" style="52" customWidth="1"/>
    <col min="4886" max="4887" width="11.42578125" style="52" customWidth="1"/>
    <col min="4888" max="4888" width="1.7109375" style="52" customWidth="1"/>
    <col min="4889" max="4904" width="11.42578125" style="52" customWidth="1"/>
    <col min="4905" max="4910" width="6.7109375" style="52" customWidth="1"/>
    <col min="4911" max="4912" width="11.42578125" style="52" customWidth="1"/>
    <col min="4913" max="4913" width="1.140625" style="52" customWidth="1"/>
    <col min="4914" max="5116" width="11.42578125" style="52"/>
    <col min="5117" max="5117" width="2.28515625" style="52" customWidth="1"/>
    <col min="5118" max="5118" width="48.7109375" style="52" customWidth="1"/>
    <col min="5119" max="5135" width="11.42578125" style="52" customWidth="1"/>
    <col min="5136" max="5141" width="10.7109375" style="52" customWidth="1"/>
    <col min="5142" max="5143" width="11.42578125" style="52" customWidth="1"/>
    <col min="5144" max="5144" width="1.7109375" style="52" customWidth="1"/>
    <col min="5145" max="5160" width="11.42578125" style="52" customWidth="1"/>
    <col min="5161" max="5166" width="6.7109375" style="52" customWidth="1"/>
    <col min="5167" max="5168" width="11.42578125" style="52" customWidth="1"/>
    <col min="5169" max="5169" width="1.140625" style="52" customWidth="1"/>
    <col min="5170" max="5372" width="11.42578125" style="52"/>
    <col min="5373" max="5373" width="2.28515625" style="52" customWidth="1"/>
    <col min="5374" max="5374" width="48.7109375" style="52" customWidth="1"/>
    <col min="5375" max="5391" width="11.42578125" style="52" customWidth="1"/>
    <col min="5392" max="5397" width="10.7109375" style="52" customWidth="1"/>
    <col min="5398" max="5399" width="11.42578125" style="52" customWidth="1"/>
    <col min="5400" max="5400" width="1.7109375" style="52" customWidth="1"/>
    <col min="5401" max="5416" width="11.42578125" style="52" customWidth="1"/>
    <col min="5417" max="5422" width="6.7109375" style="52" customWidth="1"/>
    <col min="5423" max="5424" width="11.42578125" style="52" customWidth="1"/>
    <col min="5425" max="5425" width="1.140625" style="52" customWidth="1"/>
    <col min="5426" max="5628" width="11.42578125" style="52"/>
    <col min="5629" max="5629" width="2.28515625" style="52" customWidth="1"/>
    <col min="5630" max="5630" width="48.7109375" style="52" customWidth="1"/>
    <col min="5631" max="5647" width="11.42578125" style="52" customWidth="1"/>
    <col min="5648" max="5653" width="10.7109375" style="52" customWidth="1"/>
    <col min="5654" max="5655" width="11.42578125" style="52" customWidth="1"/>
    <col min="5656" max="5656" width="1.7109375" style="52" customWidth="1"/>
    <col min="5657" max="5672" width="11.42578125" style="52" customWidth="1"/>
    <col min="5673" max="5678" width="6.7109375" style="52" customWidth="1"/>
    <col min="5679" max="5680" width="11.42578125" style="52" customWidth="1"/>
    <col min="5681" max="5681" width="1.140625" style="52" customWidth="1"/>
    <col min="5682" max="5884" width="11.42578125" style="52"/>
    <col min="5885" max="5885" width="2.28515625" style="52" customWidth="1"/>
    <col min="5886" max="5886" width="48.7109375" style="52" customWidth="1"/>
    <col min="5887" max="5903" width="11.42578125" style="52" customWidth="1"/>
    <col min="5904" max="5909" width="10.7109375" style="52" customWidth="1"/>
    <col min="5910" max="5911" width="11.42578125" style="52" customWidth="1"/>
    <col min="5912" max="5912" width="1.7109375" style="52" customWidth="1"/>
    <col min="5913" max="5928" width="11.42578125" style="52" customWidth="1"/>
    <col min="5929" max="5934" width="6.7109375" style="52" customWidth="1"/>
    <col min="5935" max="5936" width="11.42578125" style="52" customWidth="1"/>
    <col min="5937" max="5937" width="1.140625" style="52" customWidth="1"/>
    <col min="5938" max="6140" width="11.42578125" style="52"/>
    <col min="6141" max="6141" width="2.28515625" style="52" customWidth="1"/>
    <col min="6142" max="6142" width="48.7109375" style="52" customWidth="1"/>
    <col min="6143" max="6159" width="11.42578125" style="52" customWidth="1"/>
    <col min="6160" max="6165" width="10.7109375" style="52" customWidth="1"/>
    <col min="6166" max="6167" width="11.42578125" style="52" customWidth="1"/>
    <col min="6168" max="6168" width="1.7109375" style="52" customWidth="1"/>
    <col min="6169" max="6184" width="11.42578125" style="52" customWidth="1"/>
    <col min="6185" max="6190" width="6.7109375" style="52" customWidth="1"/>
    <col min="6191" max="6192" width="11.42578125" style="52" customWidth="1"/>
    <col min="6193" max="6193" width="1.140625" style="52" customWidth="1"/>
    <col min="6194" max="6396" width="11.42578125" style="52"/>
    <col min="6397" max="6397" width="2.28515625" style="52" customWidth="1"/>
    <col min="6398" max="6398" width="48.7109375" style="52" customWidth="1"/>
    <col min="6399" max="6415" width="11.42578125" style="52" customWidth="1"/>
    <col min="6416" max="6421" width="10.7109375" style="52" customWidth="1"/>
    <col min="6422" max="6423" width="11.42578125" style="52" customWidth="1"/>
    <col min="6424" max="6424" width="1.7109375" style="52" customWidth="1"/>
    <col min="6425" max="6440" width="11.42578125" style="52" customWidth="1"/>
    <col min="6441" max="6446" width="6.7109375" style="52" customWidth="1"/>
    <col min="6447" max="6448" width="11.42578125" style="52" customWidth="1"/>
    <col min="6449" max="6449" width="1.140625" style="52" customWidth="1"/>
    <col min="6450" max="6652" width="11.42578125" style="52"/>
    <col min="6653" max="6653" width="2.28515625" style="52" customWidth="1"/>
    <col min="6654" max="6654" width="48.7109375" style="52" customWidth="1"/>
    <col min="6655" max="6671" width="11.42578125" style="52" customWidth="1"/>
    <col min="6672" max="6677" width="10.7109375" style="52" customWidth="1"/>
    <col min="6678" max="6679" width="11.42578125" style="52" customWidth="1"/>
    <col min="6680" max="6680" width="1.7109375" style="52" customWidth="1"/>
    <col min="6681" max="6696" width="11.42578125" style="52" customWidth="1"/>
    <col min="6697" max="6702" width="6.7109375" style="52" customWidth="1"/>
    <col min="6703" max="6704" width="11.42578125" style="52" customWidth="1"/>
    <col min="6705" max="6705" width="1.140625" style="52" customWidth="1"/>
    <col min="6706" max="6908" width="11.42578125" style="52"/>
    <col min="6909" max="6909" width="2.28515625" style="52" customWidth="1"/>
    <col min="6910" max="6910" width="48.7109375" style="52" customWidth="1"/>
    <col min="6911" max="6927" width="11.42578125" style="52" customWidth="1"/>
    <col min="6928" max="6933" width="10.7109375" style="52" customWidth="1"/>
    <col min="6934" max="6935" width="11.42578125" style="52" customWidth="1"/>
    <col min="6936" max="6936" width="1.7109375" style="52" customWidth="1"/>
    <col min="6937" max="6952" width="11.42578125" style="52" customWidth="1"/>
    <col min="6953" max="6958" width="6.7109375" style="52" customWidth="1"/>
    <col min="6959" max="6960" width="11.42578125" style="52" customWidth="1"/>
    <col min="6961" max="6961" width="1.140625" style="52" customWidth="1"/>
    <col min="6962" max="7164" width="11.42578125" style="52"/>
    <col min="7165" max="7165" width="2.28515625" style="52" customWidth="1"/>
    <col min="7166" max="7166" width="48.7109375" style="52" customWidth="1"/>
    <col min="7167" max="7183" width="11.42578125" style="52" customWidth="1"/>
    <col min="7184" max="7189" width="10.7109375" style="52" customWidth="1"/>
    <col min="7190" max="7191" width="11.42578125" style="52" customWidth="1"/>
    <col min="7192" max="7192" width="1.7109375" style="52" customWidth="1"/>
    <col min="7193" max="7208" width="11.42578125" style="52" customWidth="1"/>
    <col min="7209" max="7214" width="6.7109375" style="52" customWidth="1"/>
    <col min="7215" max="7216" width="11.42578125" style="52" customWidth="1"/>
    <col min="7217" max="7217" width="1.140625" style="52" customWidth="1"/>
    <col min="7218" max="7420" width="11.42578125" style="52"/>
    <col min="7421" max="7421" width="2.28515625" style="52" customWidth="1"/>
    <col min="7422" max="7422" width="48.7109375" style="52" customWidth="1"/>
    <col min="7423" max="7439" width="11.42578125" style="52" customWidth="1"/>
    <col min="7440" max="7445" width="10.7109375" style="52" customWidth="1"/>
    <col min="7446" max="7447" width="11.42578125" style="52" customWidth="1"/>
    <col min="7448" max="7448" width="1.7109375" style="52" customWidth="1"/>
    <col min="7449" max="7464" width="11.42578125" style="52" customWidth="1"/>
    <col min="7465" max="7470" width="6.7109375" style="52" customWidth="1"/>
    <col min="7471" max="7472" width="11.42578125" style="52" customWidth="1"/>
    <col min="7473" max="7473" width="1.140625" style="52" customWidth="1"/>
    <col min="7474" max="7676" width="11.42578125" style="52"/>
    <col min="7677" max="7677" width="2.28515625" style="52" customWidth="1"/>
    <col min="7678" max="7678" width="48.7109375" style="52" customWidth="1"/>
    <col min="7679" max="7695" width="11.42578125" style="52" customWidth="1"/>
    <col min="7696" max="7701" width="10.7109375" style="52" customWidth="1"/>
    <col min="7702" max="7703" width="11.42578125" style="52" customWidth="1"/>
    <col min="7704" max="7704" width="1.7109375" style="52" customWidth="1"/>
    <col min="7705" max="7720" width="11.42578125" style="52" customWidth="1"/>
    <col min="7721" max="7726" width="6.7109375" style="52" customWidth="1"/>
    <col min="7727" max="7728" width="11.42578125" style="52" customWidth="1"/>
    <col min="7729" max="7729" width="1.140625" style="52" customWidth="1"/>
    <col min="7730" max="7932" width="11.42578125" style="52"/>
    <col min="7933" max="7933" width="2.28515625" style="52" customWidth="1"/>
    <col min="7934" max="7934" width="48.7109375" style="52" customWidth="1"/>
    <col min="7935" max="7951" width="11.42578125" style="52" customWidth="1"/>
    <col min="7952" max="7957" width="10.7109375" style="52" customWidth="1"/>
    <col min="7958" max="7959" width="11.42578125" style="52" customWidth="1"/>
    <col min="7960" max="7960" width="1.7109375" style="52" customWidth="1"/>
    <col min="7961" max="7976" width="11.42578125" style="52" customWidth="1"/>
    <col min="7977" max="7982" width="6.7109375" style="52" customWidth="1"/>
    <col min="7983" max="7984" width="11.42578125" style="52" customWidth="1"/>
    <col min="7985" max="7985" width="1.140625" style="52" customWidth="1"/>
    <col min="7986" max="8188" width="11.42578125" style="52"/>
    <col min="8189" max="8189" width="2.28515625" style="52" customWidth="1"/>
    <col min="8190" max="8190" width="48.7109375" style="52" customWidth="1"/>
    <col min="8191" max="8207" width="11.42578125" style="52" customWidth="1"/>
    <col min="8208" max="8213" width="10.7109375" style="52" customWidth="1"/>
    <col min="8214" max="8215" width="11.42578125" style="52" customWidth="1"/>
    <col min="8216" max="8216" width="1.7109375" style="52" customWidth="1"/>
    <col min="8217" max="8232" width="11.42578125" style="52" customWidth="1"/>
    <col min="8233" max="8238" width="6.7109375" style="52" customWidth="1"/>
    <col min="8239" max="8240" width="11.42578125" style="52" customWidth="1"/>
    <col min="8241" max="8241" width="1.140625" style="52" customWidth="1"/>
    <col min="8242" max="8444" width="11.42578125" style="52"/>
    <col min="8445" max="8445" width="2.28515625" style="52" customWidth="1"/>
    <col min="8446" max="8446" width="48.7109375" style="52" customWidth="1"/>
    <col min="8447" max="8463" width="11.42578125" style="52" customWidth="1"/>
    <col min="8464" max="8469" width="10.7109375" style="52" customWidth="1"/>
    <col min="8470" max="8471" width="11.42578125" style="52" customWidth="1"/>
    <col min="8472" max="8472" width="1.7109375" style="52" customWidth="1"/>
    <col min="8473" max="8488" width="11.42578125" style="52" customWidth="1"/>
    <col min="8489" max="8494" width="6.7109375" style="52" customWidth="1"/>
    <col min="8495" max="8496" width="11.42578125" style="52" customWidth="1"/>
    <col min="8497" max="8497" width="1.140625" style="52" customWidth="1"/>
    <col min="8498" max="8700" width="11.42578125" style="52"/>
    <col min="8701" max="8701" width="2.28515625" style="52" customWidth="1"/>
    <col min="8702" max="8702" width="48.7109375" style="52" customWidth="1"/>
    <col min="8703" max="8719" width="11.42578125" style="52" customWidth="1"/>
    <col min="8720" max="8725" width="10.7109375" style="52" customWidth="1"/>
    <col min="8726" max="8727" width="11.42578125" style="52" customWidth="1"/>
    <col min="8728" max="8728" width="1.7109375" style="52" customWidth="1"/>
    <col min="8729" max="8744" width="11.42578125" style="52" customWidth="1"/>
    <col min="8745" max="8750" width="6.7109375" style="52" customWidth="1"/>
    <col min="8751" max="8752" width="11.42578125" style="52" customWidth="1"/>
    <col min="8753" max="8753" width="1.140625" style="52" customWidth="1"/>
    <col min="8754" max="8956" width="11.42578125" style="52"/>
    <col min="8957" max="8957" width="2.28515625" style="52" customWidth="1"/>
    <col min="8958" max="8958" width="48.7109375" style="52" customWidth="1"/>
    <col min="8959" max="8975" width="11.42578125" style="52" customWidth="1"/>
    <col min="8976" max="8981" width="10.7109375" style="52" customWidth="1"/>
    <col min="8982" max="8983" width="11.42578125" style="52" customWidth="1"/>
    <col min="8984" max="8984" width="1.7109375" style="52" customWidth="1"/>
    <col min="8985" max="9000" width="11.42578125" style="52" customWidth="1"/>
    <col min="9001" max="9006" width="6.7109375" style="52" customWidth="1"/>
    <col min="9007" max="9008" width="11.42578125" style="52" customWidth="1"/>
    <col min="9009" max="9009" width="1.140625" style="52" customWidth="1"/>
    <col min="9010" max="9212" width="11.42578125" style="52"/>
    <col min="9213" max="9213" width="2.28515625" style="52" customWidth="1"/>
    <col min="9214" max="9214" width="48.7109375" style="52" customWidth="1"/>
    <col min="9215" max="9231" width="11.42578125" style="52" customWidth="1"/>
    <col min="9232" max="9237" width="10.7109375" style="52" customWidth="1"/>
    <col min="9238" max="9239" width="11.42578125" style="52" customWidth="1"/>
    <col min="9240" max="9240" width="1.7109375" style="52" customWidth="1"/>
    <col min="9241" max="9256" width="11.42578125" style="52" customWidth="1"/>
    <col min="9257" max="9262" width="6.7109375" style="52" customWidth="1"/>
    <col min="9263" max="9264" width="11.42578125" style="52" customWidth="1"/>
    <col min="9265" max="9265" width="1.140625" style="52" customWidth="1"/>
    <col min="9266" max="9468" width="11.42578125" style="52"/>
    <col min="9469" max="9469" width="2.28515625" style="52" customWidth="1"/>
    <col min="9470" max="9470" width="48.7109375" style="52" customWidth="1"/>
    <col min="9471" max="9487" width="11.42578125" style="52" customWidth="1"/>
    <col min="9488" max="9493" width="10.7109375" style="52" customWidth="1"/>
    <col min="9494" max="9495" width="11.42578125" style="52" customWidth="1"/>
    <col min="9496" max="9496" width="1.7109375" style="52" customWidth="1"/>
    <col min="9497" max="9512" width="11.42578125" style="52" customWidth="1"/>
    <col min="9513" max="9518" width="6.7109375" style="52" customWidth="1"/>
    <col min="9519" max="9520" width="11.42578125" style="52" customWidth="1"/>
    <col min="9521" max="9521" width="1.140625" style="52" customWidth="1"/>
    <col min="9522" max="9724" width="11.42578125" style="52"/>
    <col min="9725" max="9725" width="2.28515625" style="52" customWidth="1"/>
    <col min="9726" max="9726" width="48.7109375" style="52" customWidth="1"/>
    <col min="9727" max="9743" width="11.42578125" style="52" customWidth="1"/>
    <col min="9744" max="9749" width="10.7109375" style="52" customWidth="1"/>
    <col min="9750" max="9751" width="11.42578125" style="52" customWidth="1"/>
    <col min="9752" max="9752" width="1.7109375" style="52" customWidth="1"/>
    <col min="9753" max="9768" width="11.42578125" style="52" customWidth="1"/>
    <col min="9769" max="9774" width="6.7109375" style="52" customWidth="1"/>
    <col min="9775" max="9776" width="11.42578125" style="52" customWidth="1"/>
    <col min="9777" max="9777" width="1.140625" style="52" customWidth="1"/>
    <col min="9778" max="9980" width="11.42578125" style="52"/>
    <col min="9981" max="9981" width="2.28515625" style="52" customWidth="1"/>
    <col min="9982" max="9982" width="48.7109375" style="52" customWidth="1"/>
    <col min="9983" max="9999" width="11.42578125" style="52" customWidth="1"/>
    <col min="10000" max="10005" width="10.7109375" style="52" customWidth="1"/>
    <col min="10006" max="10007" width="11.42578125" style="52" customWidth="1"/>
    <col min="10008" max="10008" width="1.7109375" style="52" customWidth="1"/>
    <col min="10009" max="10024" width="11.42578125" style="52" customWidth="1"/>
    <col min="10025" max="10030" width="6.7109375" style="52" customWidth="1"/>
    <col min="10031" max="10032" width="11.42578125" style="52" customWidth="1"/>
    <col min="10033" max="10033" width="1.140625" style="52" customWidth="1"/>
    <col min="10034" max="10236" width="11.42578125" style="52"/>
    <col min="10237" max="10237" width="2.28515625" style="52" customWidth="1"/>
    <col min="10238" max="10238" width="48.7109375" style="52" customWidth="1"/>
    <col min="10239" max="10255" width="11.42578125" style="52" customWidth="1"/>
    <col min="10256" max="10261" width="10.7109375" style="52" customWidth="1"/>
    <col min="10262" max="10263" width="11.42578125" style="52" customWidth="1"/>
    <col min="10264" max="10264" width="1.7109375" style="52" customWidth="1"/>
    <col min="10265" max="10280" width="11.42578125" style="52" customWidth="1"/>
    <col min="10281" max="10286" width="6.7109375" style="52" customWidth="1"/>
    <col min="10287" max="10288" width="11.42578125" style="52" customWidth="1"/>
    <col min="10289" max="10289" width="1.140625" style="52" customWidth="1"/>
    <col min="10290" max="10492" width="11.42578125" style="52"/>
    <col min="10493" max="10493" width="2.28515625" style="52" customWidth="1"/>
    <col min="10494" max="10494" width="48.7109375" style="52" customWidth="1"/>
    <col min="10495" max="10511" width="11.42578125" style="52" customWidth="1"/>
    <col min="10512" max="10517" width="10.7109375" style="52" customWidth="1"/>
    <col min="10518" max="10519" width="11.42578125" style="52" customWidth="1"/>
    <col min="10520" max="10520" width="1.7109375" style="52" customWidth="1"/>
    <col min="10521" max="10536" width="11.42578125" style="52" customWidth="1"/>
    <col min="10537" max="10542" width="6.7109375" style="52" customWidth="1"/>
    <col min="10543" max="10544" width="11.42578125" style="52" customWidth="1"/>
    <col min="10545" max="10545" width="1.140625" style="52" customWidth="1"/>
    <col min="10546" max="10748" width="11.42578125" style="52"/>
    <col min="10749" max="10749" width="2.28515625" style="52" customWidth="1"/>
    <col min="10750" max="10750" width="48.7109375" style="52" customWidth="1"/>
    <col min="10751" max="10767" width="11.42578125" style="52" customWidth="1"/>
    <col min="10768" max="10773" width="10.7109375" style="52" customWidth="1"/>
    <col min="10774" max="10775" width="11.42578125" style="52" customWidth="1"/>
    <col min="10776" max="10776" width="1.7109375" style="52" customWidth="1"/>
    <col min="10777" max="10792" width="11.42578125" style="52" customWidth="1"/>
    <col min="10793" max="10798" width="6.7109375" style="52" customWidth="1"/>
    <col min="10799" max="10800" width="11.42578125" style="52" customWidth="1"/>
    <col min="10801" max="10801" width="1.140625" style="52" customWidth="1"/>
    <col min="10802" max="11004" width="11.42578125" style="52"/>
    <col min="11005" max="11005" width="2.28515625" style="52" customWidth="1"/>
    <col min="11006" max="11006" width="48.7109375" style="52" customWidth="1"/>
    <col min="11007" max="11023" width="11.42578125" style="52" customWidth="1"/>
    <col min="11024" max="11029" width="10.7109375" style="52" customWidth="1"/>
    <col min="11030" max="11031" width="11.42578125" style="52" customWidth="1"/>
    <col min="11032" max="11032" width="1.7109375" style="52" customWidth="1"/>
    <col min="11033" max="11048" width="11.42578125" style="52" customWidth="1"/>
    <col min="11049" max="11054" width="6.7109375" style="52" customWidth="1"/>
    <col min="11055" max="11056" width="11.42578125" style="52" customWidth="1"/>
    <col min="11057" max="11057" width="1.140625" style="52" customWidth="1"/>
    <col min="11058" max="11260" width="11.42578125" style="52"/>
    <col min="11261" max="11261" width="2.28515625" style="52" customWidth="1"/>
    <col min="11262" max="11262" width="48.7109375" style="52" customWidth="1"/>
    <col min="11263" max="11279" width="11.42578125" style="52" customWidth="1"/>
    <col min="11280" max="11285" width="10.7109375" style="52" customWidth="1"/>
    <col min="11286" max="11287" width="11.42578125" style="52" customWidth="1"/>
    <col min="11288" max="11288" width="1.7109375" style="52" customWidth="1"/>
    <col min="11289" max="11304" width="11.42578125" style="52" customWidth="1"/>
    <col min="11305" max="11310" width="6.7109375" style="52" customWidth="1"/>
    <col min="11311" max="11312" width="11.42578125" style="52" customWidth="1"/>
    <col min="11313" max="11313" width="1.140625" style="52" customWidth="1"/>
    <col min="11314" max="11516" width="11.42578125" style="52"/>
    <col min="11517" max="11517" width="2.28515625" style="52" customWidth="1"/>
    <col min="11518" max="11518" width="48.7109375" style="52" customWidth="1"/>
    <col min="11519" max="11535" width="11.42578125" style="52" customWidth="1"/>
    <col min="11536" max="11541" width="10.7109375" style="52" customWidth="1"/>
    <col min="11542" max="11543" width="11.42578125" style="52" customWidth="1"/>
    <col min="11544" max="11544" width="1.7109375" style="52" customWidth="1"/>
    <col min="11545" max="11560" width="11.42578125" style="52" customWidth="1"/>
    <col min="11561" max="11566" width="6.7109375" style="52" customWidth="1"/>
    <col min="11567" max="11568" width="11.42578125" style="52" customWidth="1"/>
    <col min="11569" max="11569" width="1.140625" style="52" customWidth="1"/>
    <col min="11570" max="11772" width="11.42578125" style="52"/>
    <col min="11773" max="11773" width="2.28515625" style="52" customWidth="1"/>
    <col min="11774" max="11774" width="48.7109375" style="52" customWidth="1"/>
    <col min="11775" max="11791" width="11.42578125" style="52" customWidth="1"/>
    <col min="11792" max="11797" width="10.7109375" style="52" customWidth="1"/>
    <col min="11798" max="11799" width="11.42578125" style="52" customWidth="1"/>
    <col min="11800" max="11800" width="1.7109375" style="52" customWidth="1"/>
    <col min="11801" max="11816" width="11.42578125" style="52" customWidth="1"/>
    <col min="11817" max="11822" width="6.7109375" style="52" customWidth="1"/>
    <col min="11823" max="11824" width="11.42578125" style="52" customWidth="1"/>
    <col min="11825" max="11825" width="1.140625" style="52" customWidth="1"/>
    <col min="11826" max="12028" width="11.42578125" style="52"/>
    <col min="12029" max="12029" width="2.28515625" style="52" customWidth="1"/>
    <col min="12030" max="12030" width="48.7109375" style="52" customWidth="1"/>
    <col min="12031" max="12047" width="11.42578125" style="52" customWidth="1"/>
    <col min="12048" max="12053" width="10.7109375" style="52" customWidth="1"/>
    <col min="12054" max="12055" width="11.42578125" style="52" customWidth="1"/>
    <col min="12056" max="12056" width="1.7109375" style="52" customWidth="1"/>
    <col min="12057" max="12072" width="11.42578125" style="52" customWidth="1"/>
    <col min="12073" max="12078" width="6.7109375" style="52" customWidth="1"/>
    <col min="12079" max="12080" width="11.42578125" style="52" customWidth="1"/>
    <col min="12081" max="12081" width="1.140625" style="52" customWidth="1"/>
    <col min="12082" max="12284" width="11.42578125" style="52"/>
    <col min="12285" max="12285" width="2.28515625" style="52" customWidth="1"/>
    <col min="12286" max="12286" width="48.7109375" style="52" customWidth="1"/>
    <col min="12287" max="12303" width="11.42578125" style="52" customWidth="1"/>
    <col min="12304" max="12309" width="10.7109375" style="52" customWidth="1"/>
    <col min="12310" max="12311" width="11.42578125" style="52" customWidth="1"/>
    <col min="12312" max="12312" width="1.7109375" style="52" customWidth="1"/>
    <col min="12313" max="12328" width="11.42578125" style="52" customWidth="1"/>
    <col min="12329" max="12334" width="6.7109375" style="52" customWidth="1"/>
    <col min="12335" max="12336" width="11.42578125" style="52" customWidth="1"/>
    <col min="12337" max="12337" width="1.140625" style="52" customWidth="1"/>
    <col min="12338" max="12540" width="11.42578125" style="52"/>
    <col min="12541" max="12541" width="2.28515625" style="52" customWidth="1"/>
    <col min="12542" max="12542" width="48.7109375" style="52" customWidth="1"/>
    <col min="12543" max="12559" width="11.42578125" style="52" customWidth="1"/>
    <col min="12560" max="12565" width="10.7109375" style="52" customWidth="1"/>
    <col min="12566" max="12567" width="11.42578125" style="52" customWidth="1"/>
    <col min="12568" max="12568" width="1.7109375" style="52" customWidth="1"/>
    <col min="12569" max="12584" width="11.42578125" style="52" customWidth="1"/>
    <col min="12585" max="12590" width="6.7109375" style="52" customWidth="1"/>
    <col min="12591" max="12592" width="11.42578125" style="52" customWidth="1"/>
    <col min="12593" max="12593" width="1.140625" style="52" customWidth="1"/>
    <col min="12594" max="12796" width="11.42578125" style="52"/>
    <col min="12797" max="12797" width="2.28515625" style="52" customWidth="1"/>
    <col min="12798" max="12798" width="48.7109375" style="52" customWidth="1"/>
    <col min="12799" max="12815" width="11.42578125" style="52" customWidth="1"/>
    <col min="12816" max="12821" width="10.7109375" style="52" customWidth="1"/>
    <col min="12822" max="12823" width="11.42578125" style="52" customWidth="1"/>
    <col min="12824" max="12824" width="1.7109375" style="52" customWidth="1"/>
    <col min="12825" max="12840" width="11.42578125" style="52" customWidth="1"/>
    <col min="12841" max="12846" width="6.7109375" style="52" customWidth="1"/>
    <col min="12847" max="12848" width="11.42578125" style="52" customWidth="1"/>
    <col min="12849" max="12849" width="1.140625" style="52" customWidth="1"/>
    <col min="12850" max="13052" width="11.42578125" style="52"/>
    <col min="13053" max="13053" width="2.28515625" style="52" customWidth="1"/>
    <col min="13054" max="13054" width="48.7109375" style="52" customWidth="1"/>
    <col min="13055" max="13071" width="11.42578125" style="52" customWidth="1"/>
    <col min="13072" max="13077" width="10.7109375" style="52" customWidth="1"/>
    <col min="13078" max="13079" width="11.42578125" style="52" customWidth="1"/>
    <col min="13080" max="13080" width="1.7109375" style="52" customWidth="1"/>
    <col min="13081" max="13096" width="11.42578125" style="52" customWidth="1"/>
    <col min="13097" max="13102" width="6.7109375" style="52" customWidth="1"/>
    <col min="13103" max="13104" width="11.42578125" style="52" customWidth="1"/>
    <col min="13105" max="13105" width="1.140625" style="52" customWidth="1"/>
    <col min="13106" max="13308" width="11.42578125" style="52"/>
    <col min="13309" max="13309" width="2.28515625" style="52" customWidth="1"/>
    <col min="13310" max="13310" width="48.7109375" style="52" customWidth="1"/>
    <col min="13311" max="13327" width="11.42578125" style="52" customWidth="1"/>
    <col min="13328" max="13333" width="10.7109375" style="52" customWidth="1"/>
    <col min="13334" max="13335" width="11.42578125" style="52" customWidth="1"/>
    <col min="13336" max="13336" width="1.7109375" style="52" customWidth="1"/>
    <col min="13337" max="13352" width="11.42578125" style="52" customWidth="1"/>
    <col min="13353" max="13358" width="6.7109375" style="52" customWidth="1"/>
    <col min="13359" max="13360" width="11.42578125" style="52" customWidth="1"/>
    <col min="13361" max="13361" width="1.140625" style="52" customWidth="1"/>
    <col min="13362" max="13564" width="11.42578125" style="52"/>
    <col min="13565" max="13565" width="2.28515625" style="52" customWidth="1"/>
    <col min="13566" max="13566" width="48.7109375" style="52" customWidth="1"/>
    <col min="13567" max="13583" width="11.42578125" style="52" customWidth="1"/>
    <col min="13584" max="13589" width="10.7109375" style="52" customWidth="1"/>
    <col min="13590" max="13591" width="11.42578125" style="52" customWidth="1"/>
    <col min="13592" max="13592" width="1.7109375" style="52" customWidth="1"/>
    <col min="13593" max="13608" width="11.42578125" style="52" customWidth="1"/>
    <col min="13609" max="13614" width="6.7109375" style="52" customWidth="1"/>
    <col min="13615" max="13616" width="11.42578125" style="52" customWidth="1"/>
    <col min="13617" max="13617" width="1.140625" style="52" customWidth="1"/>
    <col min="13618" max="13820" width="11.42578125" style="52"/>
    <col min="13821" max="13821" width="2.28515625" style="52" customWidth="1"/>
    <col min="13822" max="13822" width="48.7109375" style="52" customWidth="1"/>
    <col min="13823" max="13839" width="11.42578125" style="52" customWidth="1"/>
    <col min="13840" max="13845" width="10.7109375" style="52" customWidth="1"/>
    <col min="13846" max="13847" width="11.42578125" style="52" customWidth="1"/>
    <col min="13848" max="13848" width="1.7109375" style="52" customWidth="1"/>
    <col min="13849" max="13864" width="11.42578125" style="52" customWidth="1"/>
    <col min="13865" max="13870" width="6.7109375" style="52" customWidth="1"/>
    <col min="13871" max="13872" width="11.42578125" style="52" customWidth="1"/>
    <col min="13873" max="13873" width="1.140625" style="52" customWidth="1"/>
    <col min="13874" max="14076" width="11.42578125" style="52"/>
    <col min="14077" max="14077" width="2.28515625" style="52" customWidth="1"/>
    <col min="14078" max="14078" width="48.7109375" style="52" customWidth="1"/>
    <col min="14079" max="14095" width="11.42578125" style="52" customWidth="1"/>
    <col min="14096" max="14101" width="10.7109375" style="52" customWidth="1"/>
    <col min="14102" max="14103" width="11.42578125" style="52" customWidth="1"/>
    <col min="14104" max="14104" width="1.7109375" style="52" customWidth="1"/>
    <col min="14105" max="14120" width="11.42578125" style="52" customWidth="1"/>
    <col min="14121" max="14126" width="6.7109375" style="52" customWidth="1"/>
    <col min="14127" max="14128" width="11.42578125" style="52" customWidth="1"/>
    <col min="14129" max="14129" width="1.140625" style="52" customWidth="1"/>
    <col min="14130" max="14332" width="11.42578125" style="52"/>
    <col min="14333" max="14333" width="2.28515625" style="52" customWidth="1"/>
    <col min="14334" max="14334" width="48.7109375" style="52" customWidth="1"/>
    <col min="14335" max="14351" width="11.42578125" style="52" customWidth="1"/>
    <col min="14352" max="14357" width="10.7109375" style="52" customWidth="1"/>
    <col min="14358" max="14359" width="11.42578125" style="52" customWidth="1"/>
    <col min="14360" max="14360" width="1.7109375" style="52" customWidth="1"/>
    <col min="14361" max="14376" width="11.42578125" style="52" customWidth="1"/>
    <col min="14377" max="14382" width="6.7109375" style="52" customWidth="1"/>
    <col min="14383" max="14384" width="11.42578125" style="52" customWidth="1"/>
    <col min="14385" max="14385" width="1.140625" style="52" customWidth="1"/>
    <col min="14386" max="14588" width="11.42578125" style="52"/>
    <col min="14589" max="14589" width="2.28515625" style="52" customWidth="1"/>
    <col min="14590" max="14590" width="48.7109375" style="52" customWidth="1"/>
    <col min="14591" max="14607" width="11.42578125" style="52" customWidth="1"/>
    <col min="14608" max="14613" width="10.7109375" style="52" customWidth="1"/>
    <col min="14614" max="14615" width="11.42578125" style="52" customWidth="1"/>
    <col min="14616" max="14616" width="1.7109375" style="52" customWidth="1"/>
    <col min="14617" max="14632" width="11.42578125" style="52" customWidth="1"/>
    <col min="14633" max="14638" width="6.7109375" style="52" customWidth="1"/>
    <col min="14639" max="14640" width="11.42578125" style="52" customWidth="1"/>
    <col min="14641" max="14641" width="1.140625" style="52" customWidth="1"/>
    <col min="14642" max="14844" width="11.42578125" style="52"/>
    <col min="14845" max="14845" width="2.28515625" style="52" customWidth="1"/>
    <col min="14846" max="14846" width="48.7109375" style="52" customWidth="1"/>
    <col min="14847" max="14863" width="11.42578125" style="52" customWidth="1"/>
    <col min="14864" max="14869" width="10.7109375" style="52" customWidth="1"/>
    <col min="14870" max="14871" width="11.42578125" style="52" customWidth="1"/>
    <col min="14872" max="14872" width="1.7109375" style="52" customWidth="1"/>
    <col min="14873" max="14888" width="11.42578125" style="52" customWidth="1"/>
    <col min="14889" max="14894" width="6.7109375" style="52" customWidth="1"/>
    <col min="14895" max="14896" width="11.42578125" style="52" customWidth="1"/>
    <col min="14897" max="14897" width="1.140625" style="52" customWidth="1"/>
    <col min="14898" max="15100" width="11.42578125" style="52"/>
    <col min="15101" max="15101" width="2.28515625" style="52" customWidth="1"/>
    <col min="15102" max="15102" width="48.7109375" style="52" customWidth="1"/>
    <col min="15103" max="15119" width="11.42578125" style="52" customWidth="1"/>
    <col min="15120" max="15125" width="10.7109375" style="52" customWidth="1"/>
    <col min="15126" max="15127" width="11.42578125" style="52" customWidth="1"/>
    <col min="15128" max="15128" width="1.7109375" style="52" customWidth="1"/>
    <col min="15129" max="15144" width="11.42578125" style="52" customWidth="1"/>
    <col min="15145" max="15150" width="6.7109375" style="52" customWidth="1"/>
    <col min="15151" max="15152" width="11.42578125" style="52" customWidth="1"/>
    <col min="15153" max="15153" width="1.140625" style="52" customWidth="1"/>
    <col min="15154" max="15356" width="11.42578125" style="52"/>
    <col min="15357" max="15357" width="2.28515625" style="52" customWidth="1"/>
    <col min="15358" max="15358" width="48.7109375" style="52" customWidth="1"/>
    <col min="15359" max="15375" width="11.42578125" style="52" customWidth="1"/>
    <col min="15376" max="15381" width="10.7109375" style="52" customWidth="1"/>
    <col min="15382" max="15383" width="11.42578125" style="52" customWidth="1"/>
    <col min="15384" max="15384" width="1.7109375" style="52" customWidth="1"/>
    <col min="15385" max="15400" width="11.42578125" style="52" customWidth="1"/>
    <col min="15401" max="15406" width="6.7109375" style="52" customWidth="1"/>
    <col min="15407" max="15408" width="11.42578125" style="52" customWidth="1"/>
    <col min="15409" max="15409" width="1.140625" style="52" customWidth="1"/>
    <col min="15410" max="15612" width="11.42578125" style="52"/>
    <col min="15613" max="15613" width="2.28515625" style="52" customWidth="1"/>
    <col min="15614" max="15614" width="48.7109375" style="52" customWidth="1"/>
    <col min="15615" max="15631" width="11.42578125" style="52" customWidth="1"/>
    <col min="15632" max="15637" width="10.7109375" style="52" customWidth="1"/>
    <col min="15638" max="15639" width="11.42578125" style="52" customWidth="1"/>
    <col min="15640" max="15640" width="1.7109375" style="52" customWidth="1"/>
    <col min="15641" max="15656" width="11.42578125" style="52" customWidth="1"/>
    <col min="15657" max="15662" width="6.7109375" style="52" customWidth="1"/>
    <col min="15663" max="15664" width="11.42578125" style="52" customWidth="1"/>
    <col min="15665" max="15665" width="1.140625" style="52" customWidth="1"/>
    <col min="15666" max="15868" width="11.42578125" style="52"/>
    <col min="15869" max="15869" width="2.28515625" style="52" customWidth="1"/>
    <col min="15870" max="15870" width="48.7109375" style="52" customWidth="1"/>
    <col min="15871" max="15887" width="11.42578125" style="52" customWidth="1"/>
    <col min="15888" max="15893" width="10.7109375" style="52" customWidth="1"/>
    <col min="15894" max="15895" width="11.42578125" style="52" customWidth="1"/>
    <col min="15896" max="15896" width="1.7109375" style="52" customWidth="1"/>
    <col min="15897" max="15912" width="11.42578125" style="52" customWidth="1"/>
    <col min="15913" max="15918" width="6.7109375" style="52" customWidth="1"/>
    <col min="15919" max="15920" width="11.42578125" style="52" customWidth="1"/>
    <col min="15921" max="15921" width="1.140625" style="52" customWidth="1"/>
    <col min="15922" max="16124" width="11.42578125" style="52"/>
    <col min="16125" max="16125" width="2.28515625" style="52" customWidth="1"/>
    <col min="16126" max="16126" width="48.7109375" style="52" customWidth="1"/>
    <col min="16127" max="16143" width="11.42578125" style="52" customWidth="1"/>
    <col min="16144" max="16149" width="10.7109375" style="52" customWidth="1"/>
    <col min="16150" max="16151" width="11.42578125" style="52" customWidth="1"/>
    <col min="16152" max="16152" width="1.7109375" style="52" customWidth="1"/>
    <col min="16153" max="16168" width="11.42578125" style="52" customWidth="1"/>
    <col min="16169" max="16174" width="6.7109375" style="52" customWidth="1"/>
    <col min="16175" max="16176" width="11.42578125" style="52" customWidth="1"/>
    <col min="16177" max="16177" width="1.140625" style="52" customWidth="1"/>
    <col min="16178" max="16384" width="11.42578125" style="52"/>
  </cols>
  <sheetData>
    <row r="1" spans="1:55" ht="15" customHeight="1" x14ac:dyDescent="0.25">
      <c r="A1" s="204"/>
      <c r="B1" s="1" t="s">
        <v>372</v>
      </c>
    </row>
    <row r="2" spans="1:55" ht="15" customHeight="1" x14ac:dyDescent="0.2">
      <c r="B2" s="3" t="s">
        <v>755</v>
      </c>
      <c r="C2" s="53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</row>
    <row r="3" spans="1:55" ht="15" customHeight="1" x14ac:dyDescent="0.2">
      <c r="B3" s="5" t="s">
        <v>0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6"/>
    </row>
    <row r="4" spans="1:55" ht="12" customHeight="1" x14ac:dyDescent="0.25">
      <c r="B4" s="204" t="s">
        <v>892</v>
      </c>
    </row>
    <row r="5" spans="1:55" ht="12" customHeight="1" thickBot="1" x14ac:dyDescent="0.2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</row>
    <row r="6" spans="1:55" ht="12" customHeight="1" thickTop="1" x14ac:dyDescent="0.2">
      <c r="A6" s="53"/>
      <c r="B6" s="8"/>
      <c r="C6" s="274">
        <v>1995</v>
      </c>
      <c r="D6" s="274">
        <v>1996</v>
      </c>
      <c r="E6" s="274">
        <v>1997</v>
      </c>
      <c r="F6" s="274">
        <v>1998</v>
      </c>
      <c r="G6" s="274">
        <v>1999</v>
      </c>
      <c r="H6" s="274">
        <v>2000</v>
      </c>
      <c r="I6" s="274">
        <v>2001</v>
      </c>
      <c r="J6" s="274">
        <v>2002</v>
      </c>
      <c r="K6" s="274">
        <v>2003</v>
      </c>
      <c r="L6" s="274">
        <v>2004</v>
      </c>
      <c r="M6" s="274">
        <v>2005</v>
      </c>
      <c r="N6" s="274">
        <v>2006</v>
      </c>
      <c r="O6" s="274">
        <v>2007</v>
      </c>
      <c r="P6" s="274">
        <v>2008</v>
      </c>
      <c r="Q6" s="276">
        <v>2009</v>
      </c>
      <c r="R6" s="278">
        <v>2010</v>
      </c>
      <c r="S6" s="274">
        <v>2011</v>
      </c>
      <c r="T6" s="276">
        <v>2012</v>
      </c>
      <c r="U6" s="278">
        <v>2013</v>
      </c>
      <c r="V6" s="278">
        <v>2014</v>
      </c>
      <c r="W6" s="278">
        <v>2015</v>
      </c>
      <c r="X6" s="280" t="s">
        <v>58</v>
      </c>
      <c r="Y6" s="278" t="s">
        <v>59</v>
      </c>
      <c r="Z6" s="9"/>
      <c r="AA6" s="272" t="s">
        <v>1</v>
      </c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10"/>
      <c r="AX6" s="56"/>
    </row>
    <row r="7" spans="1:55" ht="12" customHeight="1" thickBot="1" x14ac:dyDescent="0.25">
      <c r="A7" s="57"/>
      <c r="B7" s="11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7"/>
      <c r="R7" s="279"/>
      <c r="S7" s="275"/>
      <c r="T7" s="277"/>
      <c r="U7" s="279"/>
      <c r="V7" s="279"/>
      <c r="W7" s="279"/>
      <c r="X7" s="279"/>
      <c r="Y7" s="279"/>
      <c r="Z7" s="12"/>
      <c r="AA7" s="13" t="s">
        <v>2</v>
      </c>
      <c r="AB7" s="14" t="s">
        <v>3</v>
      </c>
      <c r="AC7" s="14" t="s">
        <v>4</v>
      </c>
      <c r="AD7" s="14" t="s">
        <v>5</v>
      </c>
      <c r="AE7" s="14" t="s">
        <v>6</v>
      </c>
      <c r="AF7" s="14" t="s">
        <v>7</v>
      </c>
      <c r="AG7" s="14" t="s">
        <v>8</v>
      </c>
      <c r="AH7" s="14" t="s">
        <v>9</v>
      </c>
      <c r="AI7" s="14" t="s">
        <v>10</v>
      </c>
      <c r="AJ7" s="14" t="s">
        <v>11</v>
      </c>
      <c r="AK7" s="14" t="s">
        <v>12</v>
      </c>
      <c r="AL7" s="14" t="s">
        <v>13</v>
      </c>
      <c r="AM7" s="14" t="s">
        <v>14</v>
      </c>
      <c r="AN7" s="15" t="s">
        <v>15</v>
      </c>
      <c r="AO7" s="14" t="s">
        <v>16</v>
      </c>
      <c r="AP7" s="15" t="s">
        <v>17</v>
      </c>
      <c r="AQ7" s="14" t="s">
        <v>18</v>
      </c>
      <c r="AR7" s="15">
        <v>13</v>
      </c>
      <c r="AS7" s="14">
        <v>14</v>
      </c>
      <c r="AT7" s="15">
        <v>15</v>
      </c>
      <c r="AU7" s="14">
        <v>16</v>
      </c>
      <c r="AV7" s="15">
        <v>17</v>
      </c>
      <c r="AW7" s="16"/>
      <c r="AX7" s="56"/>
    </row>
    <row r="8" spans="1:55" ht="6" customHeight="1" thickTop="1" thickBot="1" x14ac:dyDescent="0.3">
      <c r="A8" s="53"/>
      <c r="B8" s="58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17"/>
      <c r="Z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/>
    </row>
    <row r="9" spans="1:55" ht="6" customHeight="1" x14ac:dyDescent="0.25">
      <c r="A9" s="53"/>
      <c r="B9" s="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/>
    </row>
    <row r="10" spans="1:55" s="7" customFormat="1" ht="15" customHeight="1" x14ac:dyDescent="0.25">
      <c r="A10" s="72"/>
      <c r="B10" s="73" t="s">
        <v>376</v>
      </c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55" s="7" customFormat="1" ht="15" customHeight="1" x14ac:dyDescent="0.25">
      <c r="A11" s="72"/>
      <c r="B11" s="23" t="s">
        <v>344</v>
      </c>
      <c r="C11" s="21">
        <v>26530.802</v>
      </c>
      <c r="D11" s="21">
        <v>27704.038000000004</v>
      </c>
      <c r="E11" s="21">
        <v>28804.565000000006</v>
      </c>
      <c r="F11" s="21">
        <v>31102.822</v>
      </c>
      <c r="G11" s="21">
        <v>32858.880000000005</v>
      </c>
      <c r="H11" s="21">
        <v>33213.600000000006</v>
      </c>
      <c r="I11" s="21">
        <v>34837.618999999999</v>
      </c>
      <c r="J11" s="21">
        <v>35504.923999999999</v>
      </c>
      <c r="K11" s="21">
        <v>37329.019000000008</v>
      </c>
      <c r="L11" s="21">
        <v>38875.796000000002</v>
      </c>
      <c r="M11" s="21">
        <v>39533.669000000002</v>
      </c>
      <c r="N11" s="21">
        <v>40128.675000000003</v>
      </c>
      <c r="O11" s="21">
        <v>41401.271000000001</v>
      </c>
      <c r="P11" s="21">
        <v>40644.334999999999</v>
      </c>
      <c r="Q11" s="21">
        <v>38182.324000000001</v>
      </c>
      <c r="R11" s="21">
        <v>37317.166000000005</v>
      </c>
      <c r="S11" s="21">
        <v>34761.53</v>
      </c>
      <c r="T11" s="21">
        <v>32557.432999999997</v>
      </c>
      <c r="U11" s="21">
        <v>31396.925000000003</v>
      </c>
      <c r="V11" s="21">
        <v>31215.346000000001</v>
      </c>
      <c r="W11" s="21">
        <v>32349.857</v>
      </c>
      <c r="X11" s="80">
        <v>33081.843000000001</v>
      </c>
      <c r="Y11" s="80">
        <v>33761.764999999999</v>
      </c>
      <c r="Z11"/>
      <c r="AA11" s="22">
        <v>4.4221656020801952</v>
      </c>
      <c r="AB11" s="22">
        <v>3.9724425731729132</v>
      </c>
      <c r="AC11" s="22">
        <v>7.9787943334676079</v>
      </c>
      <c r="AD11" s="22">
        <v>5.6459764326208228</v>
      </c>
      <c r="AE11" s="22">
        <v>1.0795255346499975</v>
      </c>
      <c r="AF11" s="22">
        <v>4.8896205168966711</v>
      </c>
      <c r="AG11" s="22">
        <v>1.9154724667033081</v>
      </c>
      <c r="AH11" s="22">
        <v>5.1375831701541133</v>
      </c>
      <c r="AI11" s="22">
        <v>4.1436315269897506</v>
      </c>
      <c r="AJ11" s="22">
        <v>1.6922431633296964</v>
      </c>
      <c r="AK11" s="22">
        <v>1.5050614199253836</v>
      </c>
      <c r="AL11" s="22">
        <v>3.1712883617512855</v>
      </c>
      <c r="AM11" s="22">
        <v>-1.8282916966486404</v>
      </c>
      <c r="AN11" s="22">
        <v>-6.0574517949426374</v>
      </c>
      <c r="AO11" s="22">
        <v>-2.2658599827501225</v>
      </c>
      <c r="AP11" s="22">
        <v>-6.8484193038667662</v>
      </c>
      <c r="AQ11" s="22">
        <v>-6.3406213708084822</v>
      </c>
      <c r="AR11" s="22">
        <v>-3.5644947806542193</v>
      </c>
      <c r="AS11" s="22">
        <v>-0.57833370624671532</v>
      </c>
      <c r="AT11" s="22">
        <v>3.6344655606252085</v>
      </c>
      <c r="AU11" s="22">
        <v>2.2627178846571123</v>
      </c>
      <c r="AV11" s="22">
        <v>2.0552724344892108</v>
      </c>
      <c r="AW11"/>
      <c r="BC11" s="24"/>
    </row>
    <row r="12" spans="1:55" s="7" customFormat="1" ht="15" customHeight="1" x14ac:dyDescent="0.25">
      <c r="B12" s="23" t="s">
        <v>377</v>
      </c>
      <c r="C12" s="24">
        <v>10166.045</v>
      </c>
      <c r="D12" s="24">
        <v>10178.866999999998</v>
      </c>
      <c r="E12" s="24">
        <v>10309.547</v>
      </c>
      <c r="F12" s="24">
        <v>10129.526000000002</v>
      </c>
      <c r="G12" s="24">
        <v>9982.1220000000012</v>
      </c>
      <c r="H12" s="24">
        <v>9513.2440000000006</v>
      </c>
      <c r="I12" s="24">
        <v>9418.9030000000002</v>
      </c>
      <c r="J12" s="24">
        <v>9157.1190000000024</v>
      </c>
      <c r="K12" s="24">
        <v>9027.8109999999997</v>
      </c>
      <c r="L12" s="24">
        <v>8640.1219999999994</v>
      </c>
      <c r="M12" s="24">
        <v>8057.4690000000001</v>
      </c>
      <c r="N12" s="24">
        <v>7699.0590000000002</v>
      </c>
      <c r="O12" s="24">
        <v>7402.9009999999989</v>
      </c>
      <c r="P12" s="24">
        <v>6948.4940000000006</v>
      </c>
      <c r="Q12" s="24">
        <v>6581.2740000000003</v>
      </c>
      <c r="R12" s="24">
        <v>6236.5879999999997</v>
      </c>
      <c r="S12" s="24">
        <v>5776.1490000000003</v>
      </c>
      <c r="T12" s="24">
        <v>5357.1229999999996</v>
      </c>
      <c r="U12" s="24">
        <v>5056.2450000000008</v>
      </c>
      <c r="V12" s="24">
        <v>5003.84</v>
      </c>
      <c r="W12" s="24">
        <v>5053.0540000000001</v>
      </c>
      <c r="X12" s="81">
        <v>5161.0929999999998</v>
      </c>
      <c r="Y12" s="81">
        <v>5284.8760000000002</v>
      </c>
      <c r="Z12"/>
      <c r="AA12" s="25">
        <v>0.12612574506603402</v>
      </c>
      <c r="AB12" s="25">
        <v>1.2838364034032681</v>
      </c>
      <c r="AC12" s="25">
        <v>-1.7461581968635365</v>
      </c>
      <c r="AD12" s="25">
        <v>-1.4551914867487425</v>
      </c>
      <c r="AE12" s="25">
        <v>-4.6971776141385622</v>
      </c>
      <c r="AF12" s="25">
        <v>-0.99168065068025524</v>
      </c>
      <c r="AG12" s="25">
        <v>-2.7793470216223461</v>
      </c>
      <c r="AH12" s="25">
        <v>-1.4121035229530454</v>
      </c>
      <c r="AI12" s="25">
        <v>-4.2943854274308615</v>
      </c>
      <c r="AJ12" s="25">
        <v>-6.7435737597223664</v>
      </c>
      <c r="AK12" s="25">
        <v>-4.4481710075459162</v>
      </c>
      <c r="AL12" s="25">
        <v>-3.8466778862196178</v>
      </c>
      <c r="AM12" s="25">
        <v>-6.1382287835538856</v>
      </c>
      <c r="AN12" s="25">
        <v>-5.2848861926051924</v>
      </c>
      <c r="AO12" s="25">
        <v>-5.2373750128014827</v>
      </c>
      <c r="AP12" s="25">
        <v>-7.382867042042851</v>
      </c>
      <c r="AQ12" s="25">
        <v>-7.2544181252942188</v>
      </c>
      <c r="AR12" s="25">
        <v>-5.6164101514936062</v>
      </c>
      <c r="AS12" s="25">
        <v>-1.036441074354598</v>
      </c>
      <c r="AT12" s="25">
        <v>0.98352465306644377</v>
      </c>
      <c r="AU12" s="25">
        <v>2.1380931215063161</v>
      </c>
      <c r="AV12" s="25">
        <v>2.3983873183451716</v>
      </c>
      <c r="AW12"/>
    </row>
    <row r="13" spans="1:55" s="30" customFormat="1" ht="15" customHeight="1" x14ac:dyDescent="0.25">
      <c r="B13" s="23" t="s">
        <v>378</v>
      </c>
      <c r="C13" s="24">
        <v>10959.341</v>
      </c>
      <c r="D13" s="24">
        <v>11628.856</v>
      </c>
      <c r="E13" s="24">
        <v>12726.314999999999</v>
      </c>
      <c r="F13" s="24">
        <v>14249.266</v>
      </c>
      <c r="G13" s="24">
        <v>15738.025000000001</v>
      </c>
      <c r="H13" s="24">
        <v>16780.926999999996</v>
      </c>
      <c r="I13" s="24">
        <v>18088.014999999999</v>
      </c>
      <c r="J13" s="24">
        <v>19233.077000000001</v>
      </c>
      <c r="K13" s="24">
        <v>20731.201000000005</v>
      </c>
      <c r="L13" s="24">
        <v>22217.427000000007</v>
      </c>
      <c r="M13" s="24">
        <v>23452.18</v>
      </c>
      <c r="N13" s="24">
        <v>24873.573000000004</v>
      </c>
      <c r="O13" s="24">
        <v>26080.644999999997</v>
      </c>
      <c r="P13" s="24">
        <v>26065.107999999997</v>
      </c>
      <c r="Q13" s="24">
        <v>24536.026000000002</v>
      </c>
      <c r="R13" s="24">
        <v>23960.969000000001</v>
      </c>
      <c r="S13" s="24">
        <v>22700.966000000004</v>
      </c>
      <c r="T13" s="24">
        <v>21273.688000000002</v>
      </c>
      <c r="U13" s="24">
        <v>20547.603999999999</v>
      </c>
      <c r="V13" s="24">
        <v>20862.25</v>
      </c>
      <c r="W13" s="24">
        <v>21750.672999999995</v>
      </c>
      <c r="X13" s="81">
        <v>22415.947999999997</v>
      </c>
      <c r="Y13" s="81">
        <v>22951.973000000002</v>
      </c>
      <c r="Z13"/>
      <c r="AA13" s="25">
        <v>6.1090808288564009</v>
      </c>
      <c r="AB13" s="25">
        <v>9.4373771590257807</v>
      </c>
      <c r="AC13" s="25">
        <v>11.966944083970899</v>
      </c>
      <c r="AD13" s="25">
        <v>10.447969741037904</v>
      </c>
      <c r="AE13" s="25">
        <v>6.6266383488397969</v>
      </c>
      <c r="AF13" s="25">
        <v>7.7891286935459743</v>
      </c>
      <c r="AG13" s="25">
        <v>6.3305011633393811</v>
      </c>
      <c r="AH13" s="25">
        <v>7.7893100516365807</v>
      </c>
      <c r="AI13" s="25">
        <v>7.169029908108083</v>
      </c>
      <c r="AJ13" s="25">
        <v>5.5575877440713226</v>
      </c>
      <c r="AK13" s="25">
        <v>6.060813962710518</v>
      </c>
      <c r="AL13" s="25">
        <v>4.8528291452136481</v>
      </c>
      <c r="AM13" s="25">
        <v>-5.9572913169901529E-2</v>
      </c>
      <c r="AN13" s="25">
        <v>-5.8663942616312781</v>
      </c>
      <c r="AO13" s="25">
        <v>-2.3437251003891202</v>
      </c>
      <c r="AP13" s="25">
        <v>-5.2585644595591976</v>
      </c>
      <c r="AQ13" s="25">
        <v>-6.2873007254405033</v>
      </c>
      <c r="AR13" s="25">
        <v>-3.4130612426016707</v>
      </c>
      <c r="AS13" s="25">
        <v>1.5313026277905719</v>
      </c>
      <c r="AT13" s="25">
        <v>4.258519574830113</v>
      </c>
      <c r="AU13" s="25">
        <v>3.0586409900971874</v>
      </c>
      <c r="AV13" s="25">
        <v>2.3912662538296625</v>
      </c>
      <c r="AW13"/>
    </row>
    <row r="14" spans="1:55" s="7" customFormat="1" ht="15" customHeight="1" x14ac:dyDescent="0.25">
      <c r="A14" s="72"/>
      <c r="B14" s="23" t="s">
        <v>379</v>
      </c>
      <c r="C14" s="24">
        <v>5405.4160000000002</v>
      </c>
      <c r="D14" s="24">
        <v>5896.3150000000005</v>
      </c>
      <c r="E14" s="24">
        <v>5768.7029999999995</v>
      </c>
      <c r="F14" s="24">
        <v>6724.03</v>
      </c>
      <c r="G14" s="24">
        <v>7138.7329999999993</v>
      </c>
      <c r="H14" s="24">
        <v>6919.4290000000001</v>
      </c>
      <c r="I14" s="24">
        <v>7330.701</v>
      </c>
      <c r="J14" s="24">
        <v>7114.7280000000001</v>
      </c>
      <c r="K14" s="24">
        <v>7570.0070000000005</v>
      </c>
      <c r="L14" s="24">
        <v>8018.2469999999994</v>
      </c>
      <c r="M14" s="24">
        <v>8024.02</v>
      </c>
      <c r="N14" s="24">
        <v>7556.0429999999997</v>
      </c>
      <c r="O14" s="24">
        <v>7917.7250000000004</v>
      </c>
      <c r="P14" s="24">
        <v>7630.7330000000011</v>
      </c>
      <c r="Q14" s="24">
        <v>7065.0240000000013</v>
      </c>
      <c r="R14" s="24">
        <v>7119.6089999999986</v>
      </c>
      <c r="S14" s="24">
        <v>6284.415</v>
      </c>
      <c r="T14" s="24">
        <v>5926.6219999999994</v>
      </c>
      <c r="U14" s="24">
        <v>5793.0759999999991</v>
      </c>
      <c r="V14" s="24">
        <v>5349.2560000000003</v>
      </c>
      <c r="W14" s="24">
        <v>5546.13</v>
      </c>
      <c r="X14" s="81">
        <v>5504.8019999999997</v>
      </c>
      <c r="Y14" s="81">
        <v>5524.9159999999993</v>
      </c>
      <c r="Z14"/>
      <c r="AA14" s="25">
        <v>9.0816137000371544</v>
      </c>
      <c r="AB14" s="25">
        <v>-2.1642670040525478</v>
      </c>
      <c r="AC14" s="25">
        <v>16.560516289363491</v>
      </c>
      <c r="AD14" s="25">
        <v>6.1674769446299251</v>
      </c>
      <c r="AE14" s="25">
        <v>-3.0720297285246443</v>
      </c>
      <c r="AF14" s="25">
        <v>5.943727437625272</v>
      </c>
      <c r="AG14" s="25">
        <v>-2.9461438953791728</v>
      </c>
      <c r="AH14" s="25">
        <v>6.3991061921130425</v>
      </c>
      <c r="AI14" s="25">
        <v>5.9212626883964417</v>
      </c>
      <c r="AJ14" s="25">
        <v>7.1998280921017371E-2</v>
      </c>
      <c r="AK14" s="25">
        <v>-5.83220131555007</v>
      </c>
      <c r="AL14" s="25">
        <v>4.7866588371717933</v>
      </c>
      <c r="AM14" s="25">
        <v>-3.6246775431073859</v>
      </c>
      <c r="AN14" s="25">
        <v>-7.4135604010781107</v>
      </c>
      <c r="AO14" s="25">
        <v>0.77260884039455913</v>
      </c>
      <c r="AP14" s="25">
        <v>-11.730897019766097</v>
      </c>
      <c r="AQ14" s="25">
        <v>-5.6933382025216446</v>
      </c>
      <c r="AR14" s="25">
        <v>-2.2533240689215592</v>
      </c>
      <c r="AS14" s="25">
        <v>-7.6612148709942511</v>
      </c>
      <c r="AT14" s="25">
        <v>3.6803996667947803</v>
      </c>
      <c r="AU14" s="25">
        <v>-0.74516825245712648</v>
      </c>
      <c r="AV14" s="25">
        <v>0.36539007215880931</v>
      </c>
      <c r="AW14"/>
      <c r="BA14" s="24"/>
      <c r="BB14" s="24"/>
      <c r="BC14" s="24"/>
    </row>
    <row r="15" spans="1:55" s="7" customFormat="1" ht="15" customHeight="1" x14ac:dyDescent="0.25">
      <c r="A15" s="72"/>
      <c r="B15" s="23" t="s">
        <v>744</v>
      </c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>
        <v>1047.2179999999998</v>
      </c>
      <c r="V15" s="24">
        <v>760.851</v>
      </c>
      <c r="W15" s="24">
        <v>904.28099999999984</v>
      </c>
      <c r="X15" s="81">
        <v>874.42000000000007</v>
      </c>
      <c r="Y15" s="81">
        <v>939.13900000000001</v>
      </c>
      <c r="Z1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>
        <v>-27.345500172838882</v>
      </c>
      <c r="AT15" s="25">
        <v>18.851259970743264</v>
      </c>
      <c r="AU15" s="25">
        <v>-3.3021815121626759</v>
      </c>
      <c r="AV15" s="25">
        <v>7.4013631893140523</v>
      </c>
      <c r="AW15"/>
    </row>
    <row r="16" spans="1:55" s="40" customFormat="1" ht="6" customHeight="1" x14ac:dyDescent="0.25">
      <c r="B16" s="7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123"/>
      <c r="Y16" s="123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</row>
    <row r="17" spans="1:62" s="7" customFormat="1" ht="15" customHeight="1" x14ac:dyDescent="0.25">
      <c r="A17" s="72"/>
      <c r="B17" s="73" t="s">
        <v>380</v>
      </c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123"/>
      <c r="Y17" s="123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</row>
    <row r="18" spans="1:62" s="7" customFormat="1" ht="15" customHeight="1" x14ac:dyDescent="0.25">
      <c r="A18" s="72"/>
      <c r="B18" s="23" t="s">
        <v>381</v>
      </c>
      <c r="C18" s="97"/>
      <c r="D18" s="97"/>
      <c r="E18" s="97"/>
      <c r="F18" s="97"/>
      <c r="G18" s="97"/>
      <c r="H18" s="97">
        <v>26.342085772093363</v>
      </c>
      <c r="I18" s="97">
        <v>26.020678967756094</v>
      </c>
      <c r="J18" s="97">
        <v>26.019331853801464</v>
      </c>
      <c r="K18" s="97">
        <v>25.766835715666677</v>
      </c>
      <c r="L18" s="97">
        <v>25.457323111789144</v>
      </c>
      <c r="M18" s="97">
        <v>25.207733691502298</v>
      </c>
      <c r="N18" s="97">
        <v>25.263657471870179</v>
      </c>
      <c r="O18" s="97">
        <v>25.438281834391031</v>
      </c>
      <c r="P18" s="97">
        <v>24.598023316164483</v>
      </c>
      <c r="Q18" s="97">
        <v>25.543992555298626</v>
      </c>
      <c r="R18" s="97">
        <v>26.327221633068277</v>
      </c>
      <c r="S18" s="97">
        <v>26.271067470275327</v>
      </c>
      <c r="T18" s="97">
        <v>25.650492776872181</v>
      </c>
      <c r="U18" s="97">
        <v>28.020310906243196</v>
      </c>
      <c r="V18" s="97">
        <v>28.313679431905065</v>
      </c>
      <c r="W18" s="97">
        <v>28.274925604771603</v>
      </c>
      <c r="X18" s="118">
        <v>28.391002883364138</v>
      </c>
      <c r="Y18" s="118">
        <v>28.459252648669274</v>
      </c>
      <c r="Z18"/>
      <c r="AA18" s="22"/>
      <c r="AB18" s="22"/>
      <c r="AC18" s="22"/>
      <c r="AD18" s="22"/>
      <c r="AE18" s="22"/>
      <c r="AF18" s="22">
        <v>-1.2201266335476166</v>
      </c>
      <c r="AG18" s="22">
        <v>-5.1770899456505936E-3</v>
      </c>
      <c r="AH18" s="22">
        <v>-0.97041745558081194</v>
      </c>
      <c r="AI18" s="22">
        <v>-1.2012053295676648</v>
      </c>
      <c r="AJ18" s="22">
        <v>-0.98042287946316764</v>
      </c>
      <c r="AK18" s="22">
        <v>0.22185167874386413</v>
      </c>
      <c r="AL18" s="22">
        <v>0.69120776639442494</v>
      </c>
      <c r="AM18" s="22">
        <v>-3.3031260668343143</v>
      </c>
      <c r="AN18" s="22">
        <v>3.8457124256504951</v>
      </c>
      <c r="AO18" s="22">
        <v>3.0661967821752452</v>
      </c>
      <c r="AP18" s="22">
        <v>-0.21329315936026336</v>
      </c>
      <c r="AQ18" s="22">
        <v>-2.3621982399660832</v>
      </c>
      <c r="AR18" s="22">
        <v>9.2388795411672042</v>
      </c>
      <c r="AS18" s="22">
        <v>1.0469852623815941</v>
      </c>
      <c r="AT18" s="22">
        <v>-0.13687315781993531</v>
      </c>
      <c r="AU18" s="22">
        <v>0.41053080108881235</v>
      </c>
      <c r="AV18" s="22">
        <v>0.24039223124846956</v>
      </c>
      <c r="AW18"/>
    </row>
    <row r="19" spans="1:62" s="7" customFormat="1" ht="15" customHeight="1" x14ac:dyDescent="0.25">
      <c r="A19" s="72"/>
      <c r="B19" s="23" t="s">
        <v>377</v>
      </c>
      <c r="C19" s="79"/>
      <c r="D19" s="79"/>
      <c r="E19" s="79"/>
      <c r="F19" s="79"/>
      <c r="G19" s="79"/>
      <c r="H19" s="79">
        <v>38.640709730560886</v>
      </c>
      <c r="I19" s="79">
        <v>38.292261848327769</v>
      </c>
      <c r="J19" s="79">
        <v>38.08909767362421</v>
      </c>
      <c r="K19" s="79">
        <v>37.972704568139498</v>
      </c>
      <c r="L19" s="79">
        <v>37.846467908670732</v>
      </c>
      <c r="M19" s="79">
        <v>37.350078542033486</v>
      </c>
      <c r="N19" s="79">
        <v>36.971557173415611</v>
      </c>
      <c r="O19" s="79">
        <v>36.89792690730296</v>
      </c>
      <c r="P19" s="79">
        <v>36.315797351195812</v>
      </c>
      <c r="Q19" s="79">
        <v>37.541135652458784</v>
      </c>
      <c r="R19" s="79">
        <v>37.712560137049302</v>
      </c>
      <c r="S19" s="79">
        <v>37.832663250203552</v>
      </c>
      <c r="T19" s="79">
        <v>37.893492458545381</v>
      </c>
      <c r="U19" s="79">
        <v>40.216188100062404</v>
      </c>
      <c r="V19" s="79">
        <v>40.218352305429413</v>
      </c>
      <c r="W19" s="79">
        <v>40.23123441783919</v>
      </c>
      <c r="X19" s="84">
        <v>40.248993769343045</v>
      </c>
      <c r="Y19" s="84">
        <v>40.251161995096957</v>
      </c>
      <c r="Z19"/>
      <c r="AA19" s="25"/>
      <c r="AB19" s="25"/>
      <c r="AC19" s="25"/>
      <c r="AD19" s="25"/>
      <c r="AE19" s="25"/>
      <c r="AF19" s="25">
        <v>-0.90176367013655034</v>
      </c>
      <c r="AG19" s="25">
        <v>-0.53056195924982041</v>
      </c>
      <c r="AH19" s="25">
        <v>-0.30558115732237628</v>
      </c>
      <c r="AI19" s="25">
        <v>-0.33244052775393695</v>
      </c>
      <c r="AJ19" s="25">
        <v>-1.3115870359028179</v>
      </c>
      <c r="AK19" s="25">
        <v>-1.0134419615527448</v>
      </c>
      <c r="AL19" s="25">
        <v>-0.19915381374738356</v>
      </c>
      <c r="AM19" s="25">
        <v>-1.577675508896764</v>
      </c>
      <c r="AN19" s="25">
        <v>3.374119228095716</v>
      </c>
      <c r="AO19" s="25">
        <v>0.45663105713555974</v>
      </c>
      <c r="AP19" s="25">
        <v>0.31846979552114751</v>
      </c>
      <c r="AQ19" s="25">
        <v>0.16078489621399272</v>
      </c>
      <c r="AR19" s="25">
        <v>6.1295370017899469</v>
      </c>
      <c r="AS19" s="25">
        <v>5.381428397998449E-3</v>
      </c>
      <c r="AT19" s="25">
        <v>3.2030433051922456E-2</v>
      </c>
      <c r="AU19" s="25">
        <v>4.4143193120568101E-2</v>
      </c>
      <c r="AV19" s="25">
        <v>5.387030956197773E-3</v>
      </c>
      <c r="AW19"/>
    </row>
    <row r="20" spans="1:62" s="7" customFormat="1" ht="15" customHeight="1" x14ac:dyDescent="0.25">
      <c r="A20" s="72"/>
      <c r="B20" s="23" t="s">
        <v>378</v>
      </c>
      <c r="C20" s="79"/>
      <c r="D20" s="79"/>
      <c r="E20" s="79"/>
      <c r="F20" s="79"/>
      <c r="G20" s="79"/>
      <c r="H20" s="79">
        <v>26.986059828518421</v>
      </c>
      <c r="I20" s="79">
        <v>26.986045732491935</v>
      </c>
      <c r="J20" s="79">
        <v>26.986051165915885</v>
      </c>
      <c r="K20" s="79">
        <v>26.9860487098649</v>
      </c>
      <c r="L20" s="79">
        <v>26.986036681925395</v>
      </c>
      <c r="M20" s="79">
        <v>26.967488736654754</v>
      </c>
      <c r="N20" s="79">
        <v>26.923108312585413</v>
      </c>
      <c r="O20" s="79">
        <v>27.518552551135148</v>
      </c>
      <c r="P20" s="79">
        <v>26.371688158744636</v>
      </c>
      <c r="Q20" s="79">
        <v>27.415385034234962</v>
      </c>
      <c r="R20" s="79">
        <v>28.847835828342333</v>
      </c>
      <c r="S20" s="79">
        <v>28.423120848689873</v>
      </c>
      <c r="T20" s="79">
        <v>27.521057937862029</v>
      </c>
      <c r="U20" s="79">
        <v>30.699997917032068</v>
      </c>
      <c r="V20" s="79">
        <v>30.700001198336714</v>
      </c>
      <c r="W20" s="79">
        <v>30.699997190891523</v>
      </c>
      <c r="X20" s="84">
        <v>30.699999839400054</v>
      </c>
      <c r="Y20" s="84">
        <v>30.699996902227092</v>
      </c>
      <c r="Z20"/>
      <c r="AA20" s="25"/>
      <c r="AB20" s="25"/>
      <c r="AC20" s="25"/>
      <c r="AD20" s="25"/>
      <c r="AE20" s="25"/>
      <c r="AF20" s="25">
        <v>-5.2234474302922175E-5</v>
      </c>
      <c r="AG20" s="25">
        <v>2.0134198261661311E-5</v>
      </c>
      <c r="AH20" s="25">
        <v>-9.1011870191728343E-6</v>
      </c>
      <c r="AI20" s="25">
        <v>-4.4570954548214202E-5</v>
      </c>
      <c r="AJ20" s="25">
        <v>-6.8731638844407528E-2</v>
      </c>
      <c r="AK20" s="25">
        <v>-0.16457010329263236</v>
      </c>
      <c r="AL20" s="25">
        <v>2.211647450348035</v>
      </c>
      <c r="AM20" s="25">
        <v>-4.1676043471378126</v>
      </c>
      <c r="AN20" s="25">
        <v>3.9576415025378071</v>
      </c>
      <c r="AO20" s="25">
        <v>5.2249887875679955</v>
      </c>
      <c r="AP20" s="25">
        <v>-1.4722594172391525</v>
      </c>
      <c r="AQ20" s="25">
        <v>-3.173694104985743</v>
      </c>
      <c r="AR20" s="25">
        <v>11.550936691269488</v>
      </c>
      <c r="AS20" s="25">
        <v>1.0688289476535887E-5</v>
      </c>
      <c r="AT20" s="25">
        <v>-1.3053566890109774E-5</v>
      </c>
      <c r="AU20" s="25">
        <v>8.6270644073456734E-6</v>
      </c>
      <c r="AV20" s="25">
        <v>-9.5673386876280751E-6</v>
      </c>
      <c r="AW20"/>
    </row>
    <row r="21" spans="1:62" s="7" customFormat="1" ht="15" customHeight="1" x14ac:dyDescent="0.25">
      <c r="A21" s="72"/>
      <c r="B21" s="23" t="s">
        <v>379</v>
      </c>
      <c r="C21" s="79"/>
      <c r="D21" s="79"/>
      <c r="E21" s="79"/>
      <c r="F21" s="79"/>
      <c r="G21" s="79"/>
      <c r="H21" s="79">
        <v>7.8714443055922656</v>
      </c>
      <c r="I21" s="79">
        <v>7.8714709548241029</v>
      </c>
      <c r="J21" s="79">
        <v>7.8714463855821322</v>
      </c>
      <c r="K21" s="79">
        <v>7.8714722456663511</v>
      </c>
      <c r="L21" s="79">
        <v>7.8714586866680456</v>
      </c>
      <c r="M21" s="79">
        <v>7.8714534609833944</v>
      </c>
      <c r="N21" s="79">
        <v>7.8714480581965987</v>
      </c>
      <c r="O21" s="79">
        <v>7.8714403442908161</v>
      </c>
      <c r="P21" s="79">
        <v>7.8694012750806515</v>
      </c>
      <c r="Q21" s="79">
        <v>7.8691735512858818</v>
      </c>
      <c r="R21" s="79">
        <v>7.87086762770259</v>
      </c>
      <c r="S21" s="79">
        <v>7.8707564665923568</v>
      </c>
      <c r="T21" s="79">
        <v>7.8695250009195785</v>
      </c>
      <c r="U21" s="79">
        <v>7.8709997935466411</v>
      </c>
      <c r="V21" s="79">
        <v>7.8710011261379131</v>
      </c>
      <c r="W21" s="79">
        <v>7.871001941894618</v>
      </c>
      <c r="X21" s="84">
        <v>7.8710006281788178</v>
      </c>
      <c r="Y21" s="84">
        <v>7.8710155955312251</v>
      </c>
      <c r="Z21"/>
      <c r="AA21" s="25"/>
      <c r="AB21" s="25"/>
      <c r="AC21" s="25"/>
      <c r="AD21" s="25"/>
      <c r="AE21" s="25"/>
      <c r="AF21" s="25">
        <v>3.3855580758322044E-4</v>
      </c>
      <c r="AG21" s="25">
        <v>-3.1213025000921915E-4</v>
      </c>
      <c r="AH21" s="25">
        <v>3.2853027197473332E-4</v>
      </c>
      <c r="AI21" s="25">
        <v>-1.7225492109087783E-4</v>
      </c>
      <c r="AJ21" s="25">
        <v>-6.6387754280829554E-5</v>
      </c>
      <c r="AK21" s="25">
        <v>-6.8637727739959047E-5</v>
      </c>
      <c r="AL21" s="25">
        <v>-9.7998560437019037E-5</v>
      </c>
      <c r="AM21" s="25">
        <v>-2.5904651766097124E-2</v>
      </c>
      <c r="AN21" s="25">
        <v>-2.8937880635311495E-3</v>
      </c>
      <c r="AO21" s="25">
        <v>2.1528009334999761E-2</v>
      </c>
      <c r="AP21" s="25">
        <v>-1.4123107577350181E-3</v>
      </c>
      <c r="AQ21" s="25">
        <v>-1.5646090410817694E-2</v>
      </c>
      <c r="AR21" s="25">
        <v>1.8740554568290876E-2</v>
      </c>
      <c r="AS21" s="25">
        <v>1.6930393939140273E-5</v>
      </c>
      <c r="AT21" s="25">
        <v>1.0364078111281604E-5</v>
      </c>
      <c r="AU21" s="25">
        <v>-1.6690579037361327E-5</v>
      </c>
      <c r="AV21" s="25">
        <v>1.9015819098860902E-4</v>
      </c>
      <c r="AW21"/>
    </row>
    <row r="22" spans="1:62" s="7" customFormat="1" ht="15" customHeight="1" x14ac:dyDescent="0.25">
      <c r="A22" s="72"/>
      <c r="B22" s="23" t="s">
        <v>745</v>
      </c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>
        <v>42.522760303967281</v>
      </c>
      <c r="V22" s="79">
        <v>40.808252864227029</v>
      </c>
      <c r="W22" s="79">
        <v>41.544940123700499</v>
      </c>
      <c r="X22" s="84">
        <v>43.720408956794209</v>
      </c>
      <c r="Y22" s="84">
        <v>44.623000429116459</v>
      </c>
      <c r="Z22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>
        <v>-4.031975881820383</v>
      </c>
      <c r="AT22" s="25">
        <v>1.8052408710671817</v>
      </c>
      <c r="AU22" s="25">
        <v>5.2364230797209688</v>
      </c>
      <c r="AV22" s="25">
        <v>2.0644625561810672</v>
      </c>
      <c r="AW22"/>
    </row>
    <row r="23" spans="1:62" s="7" customFormat="1" ht="6" customHeight="1" x14ac:dyDescent="0.25">
      <c r="A23" s="72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123"/>
      <c r="Y23" s="123"/>
      <c r="Z23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/>
      <c r="AX23"/>
      <c r="AY23"/>
      <c r="AZ23"/>
      <c r="BA23"/>
      <c r="BB23"/>
      <c r="BC23"/>
      <c r="BD23"/>
      <c r="BE23"/>
      <c r="BF23"/>
    </row>
    <row r="24" spans="1:62" s="7" customFormat="1" ht="15" customHeight="1" x14ac:dyDescent="0.25">
      <c r="A24" s="72"/>
      <c r="B24" s="20" t="s">
        <v>356</v>
      </c>
      <c r="C24" s="21">
        <v>7760.0869999999995</v>
      </c>
      <c r="D24" s="21">
        <v>8234.509</v>
      </c>
      <c r="E24" s="21">
        <v>8204.9120000000003</v>
      </c>
      <c r="F24" s="21">
        <v>8324.2709999999988</v>
      </c>
      <c r="G24" s="21">
        <v>8774.5939999999991</v>
      </c>
      <c r="H24" s="21">
        <v>8799.8619999999992</v>
      </c>
      <c r="I24" s="21">
        <v>9115.9969999999994</v>
      </c>
      <c r="J24" s="21">
        <v>9262.2749999999996</v>
      </c>
      <c r="K24" s="21">
        <v>9644.896999999999</v>
      </c>
      <c r="L24" s="21">
        <v>9918.6560000000027</v>
      </c>
      <c r="M24" s="21">
        <v>9986.0730000000003</v>
      </c>
      <c r="N24" s="21">
        <v>10157.725</v>
      </c>
      <c r="O24" s="21">
        <v>10568.821</v>
      </c>
      <c r="P24" s="21">
        <v>10042.948</v>
      </c>
      <c r="Q24" s="21">
        <v>9771.6610000000001</v>
      </c>
      <c r="R24" s="21">
        <v>9843.7379999999994</v>
      </c>
      <c r="S24" s="21">
        <v>9151.9060000000009</v>
      </c>
      <c r="T24" s="21">
        <v>8370.1479999999992</v>
      </c>
      <c r="U24" s="21">
        <v>9948.7170000000006</v>
      </c>
      <c r="V24" s="21">
        <v>9857.3859999999986</v>
      </c>
      <c r="W24" s="21">
        <v>10256.829999999998</v>
      </c>
      <c r="X24" s="80">
        <v>10526.723</v>
      </c>
      <c r="Y24" s="80">
        <v>10797.598999999998</v>
      </c>
      <c r="Z24"/>
      <c r="AA24" s="22">
        <v>6.1136170251699564</v>
      </c>
      <c r="AB24" s="22">
        <v>-0.35942640903057793</v>
      </c>
      <c r="AC24" s="22">
        <v>1.4547261445338908</v>
      </c>
      <c r="AD24" s="22">
        <v>5.40975900472246</v>
      </c>
      <c r="AE24" s="22">
        <v>0.28796773959000305</v>
      </c>
      <c r="AF24" s="22">
        <v>3.5924995187424558</v>
      </c>
      <c r="AG24" s="22">
        <v>1.6046297514139183</v>
      </c>
      <c r="AH24" s="22">
        <v>4.1309721423732224</v>
      </c>
      <c r="AI24" s="22">
        <v>2.8383817888361449</v>
      </c>
      <c r="AJ24" s="22">
        <v>0.67969894308258727</v>
      </c>
      <c r="AK24" s="22">
        <v>1.7189139314323061</v>
      </c>
      <c r="AL24" s="22">
        <v>4.047126694215482</v>
      </c>
      <c r="AM24" s="22">
        <v>-4.9757016416495237</v>
      </c>
      <c r="AN24" s="22">
        <v>-2.7012685916525729</v>
      </c>
      <c r="AO24" s="22">
        <v>0.73761257170095562</v>
      </c>
      <c r="AP24" s="22">
        <v>-7.0281431708157873</v>
      </c>
      <c r="AQ24" s="22">
        <v>-8.5420239237597233</v>
      </c>
      <c r="AR24" s="22">
        <v>18.85951120577559</v>
      </c>
      <c r="AS24" s="22">
        <v>-0.9180178710481155</v>
      </c>
      <c r="AT24" s="22">
        <v>4.0522304797641038</v>
      </c>
      <c r="AU24" s="22">
        <v>2.6313490620396545</v>
      </c>
      <c r="AV24" s="22">
        <v>2.5732224548893172</v>
      </c>
      <c r="AW24"/>
      <c r="AX24"/>
      <c r="AY24"/>
      <c r="AZ24"/>
      <c r="BA24"/>
      <c r="BB24"/>
      <c r="BC24"/>
      <c r="BD24"/>
      <c r="BE24"/>
      <c r="BF24"/>
    </row>
    <row r="25" spans="1:62" s="7" customFormat="1" ht="15" customHeight="1" x14ac:dyDescent="0.25">
      <c r="A25" s="72"/>
      <c r="B25" s="23" t="s">
        <v>864</v>
      </c>
      <c r="C25" s="21">
        <v>6878.1210000000001</v>
      </c>
      <c r="D25" s="21">
        <v>7320.0159999999996</v>
      </c>
      <c r="E25" s="21">
        <v>7673.5339999999997</v>
      </c>
      <c r="F25" s="21">
        <v>8199.8539999999994</v>
      </c>
      <c r="G25" s="21">
        <v>8702.1039999999994</v>
      </c>
      <c r="H25" s="21">
        <v>8749.1550000000007</v>
      </c>
      <c r="I25" s="21">
        <v>9064.9849999999988</v>
      </c>
      <c r="J25" s="21">
        <v>9238.1440000000002</v>
      </c>
      <c r="K25" s="21">
        <v>9618.5069999999978</v>
      </c>
      <c r="L25" s="21">
        <v>9896.737000000001</v>
      </c>
      <c r="M25" s="21">
        <v>9965.5420000000013</v>
      </c>
      <c r="N25" s="21">
        <v>10137.971</v>
      </c>
      <c r="O25" s="21">
        <v>10531.772000000001</v>
      </c>
      <c r="P25" s="21">
        <v>9997.7030000000013</v>
      </c>
      <c r="Q25" s="21">
        <v>9753.2899999999991</v>
      </c>
      <c r="R25" s="21">
        <v>9824.5730000000003</v>
      </c>
      <c r="S25" s="21">
        <v>9132.2250000000004</v>
      </c>
      <c r="T25" s="21">
        <v>8351.1419999999998</v>
      </c>
      <c r="U25" s="21">
        <v>8797.5160000000014</v>
      </c>
      <c r="V25" s="21">
        <v>8838.2129999999997</v>
      </c>
      <c r="W25" s="21">
        <v>9146.8979999999992</v>
      </c>
      <c r="X25" s="80">
        <v>9392.2670000000016</v>
      </c>
      <c r="Y25" s="80">
        <v>9608.3459999999995</v>
      </c>
      <c r="Z25"/>
      <c r="AA25" s="22">
        <v>6.4246470802127433</v>
      </c>
      <c r="AB25" s="22">
        <v>4.8294703180976661</v>
      </c>
      <c r="AC25" s="22">
        <v>6.8588996934137478</v>
      </c>
      <c r="AD25" s="22">
        <v>6.1251090568197926</v>
      </c>
      <c r="AE25" s="22">
        <v>0.54068533311026046</v>
      </c>
      <c r="AF25" s="22">
        <v>3.6098343211429915</v>
      </c>
      <c r="AG25" s="22">
        <v>1.9101962110251864</v>
      </c>
      <c r="AH25" s="22">
        <v>4.1173097106951086</v>
      </c>
      <c r="AI25" s="22">
        <v>2.8926526746822896</v>
      </c>
      <c r="AJ25" s="22">
        <v>0.69522914471709496</v>
      </c>
      <c r="AK25" s="22">
        <v>1.7302521026954505</v>
      </c>
      <c r="AL25" s="22">
        <v>3.8844163195969026</v>
      </c>
      <c r="AM25" s="22">
        <v>-5.0710269838731739</v>
      </c>
      <c r="AN25" s="22">
        <v>-2.444691545648058</v>
      </c>
      <c r="AO25" s="22">
        <v>0.7308610735454526</v>
      </c>
      <c r="AP25" s="22">
        <v>-7.0471052533275476</v>
      </c>
      <c r="AQ25" s="22">
        <v>-8.5530415643504227</v>
      </c>
      <c r="AR25" s="22">
        <v>5.3450653814771876</v>
      </c>
      <c r="AS25" s="22">
        <v>0.46259648746303267</v>
      </c>
      <c r="AT25" s="22">
        <v>3.4926177950225856</v>
      </c>
      <c r="AU25" s="22">
        <v>2.6825378396042292</v>
      </c>
      <c r="AV25" s="22">
        <v>2.3006053810011777</v>
      </c>
      <c r="AW25"/>
      <c r="AX25" s="79"/>
    </row>
    <row r="26" spans="1:62" s="40" customFormat="1" ht="15" customHeight="1" x14ac:dyDescent="0.25">
      <c r="B26" s="23" t="s">
        <v>377</v>
      </c>
      <c r="C26" s="24">
        <v>3735.1280000000002</v>
      </c>
      <c r="D26" s="24">
        <v>3854.2249999999999</v>
      </c>
      <c r="E26" s="24">
        <v>3911.6039999999998</v>
      </c>
      <c r="F26" s="24">
        <v>3902.6469999999999</v>
      </c>
      <c r="G26" s="24">
        <v>3893.12</v>
      </c>
      <c r="H26" s="24">
        <v>3675.9850000000006</v>
      </c>
      <c r="I26" s="24">
        <v>3606.7110000000002</v>
      </c>
      <c r="J26" s="24">
        <v>3487.8640000000005</v>
      </c>
      <c r="K26" s="24">
        <v>3428.1039999999998</v>
      </c>
      <c r="L26" s="24">
        <v>3269.9809999999998</v>
      </c>
      <c r="M26" s="24">
        <v>3009.4710000000005</v>
      </c>
      <c r="N26" s="24">
        <v>2846.462</v>
      </c>
      <c r="O26" s="24">
        <v>2731.5169999999998</v>
      </c>
      <c r="P26" s="24">
        <v>2523.4010000000003</v>
      </c>
      <c r="Q26" s="24">
        <v>2470.6849999999995</v>
      </c>
      <c r="R26" s="24">
        <v>2351.9769999999999</v>
      </c>
      <c r="S26" s="24">
        <v>2185.2710000000002</v>
      </c>
      <c r="T26" s="24">
        <v>2030.001</v>
      </c>
      <c r="U26" s="24">
        <v>2033.4289999999999</v>
      </c>
      <c r="V26" s="24">
        <v>2012.4620000000002</v>
      </c>
      <c r="W26" s="24">
        <v>2032.9059999999999</v>
      </c>
      <c r="X26" s="81">
        <v>2077.288</v>
      </c>
      <c r="Y26" s="81">
        <v>2127.2240000000002</v>
      </c>
      <c r="Z26"/>
      <c r="AA26" s="25">
        <v>3.1885654253348146</v>
      </c>
      <c r="AB26" s="25">
        <v>1.4887299003042092</v>
      </c>
      <c r="AC26" s="25">
        <v>-0.22898534718749342</v>
      </c>
      <c r="AD26" s="25">
        <v>-0.24411636512346732</v>
      </c>
      <c r="AE26" s="25">
        <v>-5.5774032138747156</v>
      </c>
      <c r="AF26" s="25">
        <v>-1.8845017049852035</v>
      </c>
      <c r="AG26" s="25">
        <v>-3.2951628228599339</v>
      </c>
      <c r="AH26" s="25">
        <v>-1.7133695579873718</v>
      </c>
      <c r="AI26" s="25">
        <v>-4.6125496776060482</v>
      </c>
      <c r="AJ26" s="25">
        <v>-7.9667129564361181</v>
      </c>
      <c r="AK26" s="25">
        <v>-5.4165333375865874</v>
      </c>
      <c r="AL26" s="25">
        <v>-4.0381708942539953</v>
      </c>
      <c r="AM26" s="25">
        <v>-7.6190629602524735</v>
      </c>
      <c r="AN26" s="25">
        <v>-2.0890853257171886</v>
      </c>
      <c r="AO26" s="25">
        <v>-4.8046594365530071</v>
      </c>
      <c r="AP26" s="25">
        <v>-7.0879094480940799</v>
      </c>
      <c r="AQ26" s="25">
        <v>-7.105297237733911</v>
      </c>
      <c r="AR26" s="25">
        <v>0.16886691188821501</v>
      </c>
      <c r="AS26" s="25">
        <v>-1.0311154212908169</v>
      </c>
      <c r="AT26" s="25">
        <v>1.0158701133238655</v>
      </c>
      <c r="AU26" s="25">
        <v>2.1831801372026085</v>
      </c>
      <c r="AV26" s="25">
        <v>2.4039035511686464</v>
      </c>
      <c r="AW26"/>
    </row>
    <row r="27" spans="1:62" s="40" customFormat="1" ht="15" customHeight="1" x14ac:dyDescent="0.25">
      <c r="B27" s="23" t="s">
        <v>378</v>
      </c>
      <c r="C27" s="24">
        <v>2746.6460000000002</v>
      </c>
      <c r="D27" s="24">
        <v>3019.2750000000001</v>
      </c>
      <c r="E27" s="24">
        <v>3333.6669999999999</v>
      </c>
      <c r="F27" s="24">
        <v>3777.3049999999998</v>
      </c>
      <c r="G27" s="24">
        <v>4247.0590000000002</v>
      </c>
      <c r="H27" s="24">
        <v>4528.5110000000004</v>
      </c>
      <c r="I27" s="24">
        <v>4881.2400000000007</v>
      </c>
      <c r="J27" s="24">
        <v>5190.2480000000005</v>
      </c>
      <c r="K27" s="24">
        <v>5594.5320000000002</v>
      </c>
      <c r="L27" s="24">
        <v>5995.6029999999992</v>
      </c>
      <c r="M27" s="24">
        <v>6324.4639999999999</v>
      </c>
      <c r="N27" s="24">
        <v>6696.7389999999996</v>
      </c>
      <c r="O27" s="24">
        <v>7177.0159999999996</v>
      </c>
      <c r="P27" s="24">
        <v>6873.8090000000002</v>
      </c>
      <c r="Q27" s="24">
        <v>6726.6459999999997</v>
      </c>
      <c r="R27" s="24">
        <v>6912.2210000000005</v>
      </c>
      <c r="S27" s="24">
        <v>6452.3230000000003</v>
      </c>
      <c r="T27" s="24">
        <v>5854.7440000000006</v>
      </c>
      <c r="U27" s="24">
        <v>6308.1140000000005</v>
      </c>
      <c r="V27" s="24">
        <v>6404.7109999999993</v>
      </c>
      <c r="W27" s="24">
        <v>6677.4559999999992</v>
      </c>
      <c r="X27" s="81">
        <v>6881.6960000000017</v>
      </c>
      <c r="Y27" s="81">
        <v>7046.2550000000001</v>
      </c>
      <c r="Z27"/>
      <c r="AA27" s="25">
        <v>9.9258877918741586</v>
      </c>
      <c r="AB27" s="25">
        <v>10.412830894834018</v>
      </c>
      <c r="AC27" s="25">
        <v>13.307807888430364</v>
      </c>
      <c r="AD27" s="25">
        <v>12.436221062371198</v>
      </c>
      <c r="AE27" s="25">
        <v>6.6269858742249683</v>
      </c>
      <c r="AF27" s="25">
        <v>7.7890723904612402</v>
      </c>
      <c r="AG27" s="25">
        <v>6.3305225721333054</v>
      </c>
      <c r="AH27" s="25">
        <v>7.7893002415298769</v>
      </c>
      <c r="AI27" s="25">
        <v>7.1689821418484874</v>
      </c>
      <c r="AJ27" s="25">
        <v>5.4850362840902047</v>
      </c>
      <c r="AK27" s="25">
        <v>5.8862695716190281</v>
      </c>
      <c r="AL27" s="25">
        <v>7.1718040676215704</v>
      </c>
      <c r="AM27" s="25">
        <v>-4.2246944969887128</v>
      </c>
      <c r="AN27" s="25">
        <v>-2.1409236130942895</v>
      </c>
      <c r="AO27" s="25">
        <v>2.7588043134721336</v>
      </c>
      <c r="AP27" s="25">
        <v>-6.6534041663309109</v>
      </c>
      <c r="AQ27" s="25">
        <v>-9.2614551379402386</v>
      </c>
      <c r="AR27" s="25">
        <v>7.7436349053007234</v>
      </c>
      <c r="AS27" s="25">
        <v>1.5313134797500305</v>
      </c>
      <c r="AT27" s="25">
        <v>4.2585059653745487</v>
      </c>
      <c r="AU27" s="25">
        <v>3.0586498810325748</v>
      </c>
      <c r="AV27" s="25">
        <v>2.3912564577104005</v>
      </c>
      <c r="AW27"/>
    </row>
    <row r="28" spans="1:62" s="40" customFormat="1" ht="15" customHeight="1" x14ac:dyDescent="0.25">
      <c r="B28" s="23" t="s">
        <v>379</v>
      </c>
      <c r="C28" s="24">
        <v>396.34699999999998</v>
      </c>
      <c r="D28" s="24">
        <v>446.51600000000002</v>
      </c>
      <c r="E28" s="24">
        <v>428.26299999999998</v>
      </c>
      <c r="F28" s="24">
        <v>519.90200000000004</v>
      </c>
      <c r="G28" s="24">
        <v>561.92499999999995</v>
      </c>
      <c r="H28" s="24">
        <v>544.65899999999988</v>
      </c>
      <c r="I28" s="24">
        <v>577.03400000000011</v>
      </c>
      <c r="J28" s="24">
        <v>560.03199999999993</v>
      </c>
      <c r="K28" s="24">
        <v>595.87099999999998</v>
      </c>
      <c r="L28" s="24">
        <v>631.15299999999991</v>
      </c>
      <c r="M28" s="24">
        <v>631.60699999999986</v>
      </c>
      <c r="N28" s="24">
        <v>594.77</v>
      </c>
      <c r="O28" s="24">
        <v>623.23900000000003</v>
      </c>
      <c r="P28" s="24">
        <v>600.49299999999994</v>
      </c>
      <c r="Q28" s="24">
        <v>555.95899999999995</v>
      </c>
      <c r="R28" s="24">
        <v>560.375</v>
      </c>
      <c r="S28" s="24">
        <v>494.63100000000003</v>
      </c>
      <c r="T28" s="24">
        <v>466.39699999999993</v>
      </c>
      <c r="U28" s="24">
        <v>455.97300000000001</v>
      </c>
      <c r="V28" s="24">
        <v>421.04000000000008</v>
      </c>
      <c r="W28" s="24">
        <v>436.53600000000006</v>
      </c>
      <c r="X28" s="81">
        <v>433.28300000000002</v>
      </c>
      <c r="Y28" s="81">
        <v>434.86700000000002</v>
      </c>
      <c r="Z28"/>
      <c r="AA28" s="25">
        <v>12.657847794987736</v>
      </c>
      <c r="AB28" s="25">
        <v>-4.0878714312589119</v>
      </c>
      <c r="AC28" s="25">
        <v>21.397832640223431</v>
      </c>
      <c r="AD28" s="25">
        <v>8.0828694638604794</v>
      </c>
      <c r="AE28" s="25">
        <v>-3.0726520443119774</v>
      </c>
      <c r="AF28" s="25">
        <v>5.9440861162672851</v>
      </c>
      <c r="AG28" s="25">
        <v>-2.9464468298228832</v>
      </c>
      <c r="AH28" s="25">
        <v>6.399455745385989</v>
      </c>
      <c r="AI28" s="25">
        <v>5.9210802338089836</v>
      </c>
      <c r="AJ28" s="25">
        <v>7.193184536870631E-2</v>
      </c>
      <c r="AK28" s="25">
        <v>-5.8322659501873604</v>
      </c>
      <c r="AL28" s="25">
        <v>4.7865561477546033</v>
      </c>
      <c r="AM28" s="25">
        <v>-3.6496432347783263</v>
      </c>
      <c r="AN28" s="25">
        <v>-7.4162396564156454</v>
      </c>
      <c r="AO28" s="25">
        <v>0.79430317703284847</v>
      </c>
      <c r="AP28" s="25">
        <v>-11.73214365380325</v>
      </c>
      <c r="AQ28" s="25">
        <v>-5.7080935080898882</v>
      </c>
      <c r="AR28" s="25">
        <v>-2.2350057997799992</v>
      </c>
      <c r="AS28" s="25">
        <v>-7.6611992376741469</v>
      </c>
      <c r="AT28" s="25">
        <v>3.680410412312364</v>
      </c>
      <c r="AU28" s="25">
        <v>-0.74518481866330433</v>
      </c>
      <c r="AV28" s="25">
        <v>0.36558092516900115</v>
      </c>
      <c r="AW28"/>
    </row>
    <row r="29" spans="1:62" s="40" customFormat="1" ht="15" customHeight="1" x14ac:dyDescent="0.25">
      <c r="B29" s="23" t="s">
        <v>382</v>
      </c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>
        <v>649.25</v>
      </c>
      <c r="V29" s="24">
        <v>652.87799999999993</v>
      </c>
      <c r="W29" s="24">
        <v>676.56700000000001</v>
      </c>
      <c r="X29" s="81">
        <v>694.87700000000007</v>
      </c>
      <c r="Y29" s="81">
        <v>710.83299999999997</v>
      </c>
      <c r="Z29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>
        <v>0.55879861378512574</v>
      </c>
      <c r="AT29" s="25">
        <v>3.6283961168855559</v>
      </c>
      <c r="AU29" s="25">
        <v>2.7063099441740519</v>
      </c>
      <c r="AV29" s="25">
        <v>2.2962337219392643</v>
      </c>
      <c r="AW29"/>
    </row>
    <row r="30" spans="1:62" s="40" customFormat="1" ht="15" customHeight="1" x14ac:dyDescent="0.25">
      <c r="B30" s="23" t="s">
        <v>746</v>
      </c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>
        <v>445.30599999999998</v>
      </c>
      <c r="V30" s="24">
        <v>310.49</v>
      </c>
      <c r="W30" s="24">
        <v>375.68300000000005</v>
      </c>
      <c r="X30" s="81">
        <v>382.29999999999995</v>
      </c>
      <c r="Y30" s="81">
        <v>419.07200000000006</v>
      </c>
      <c r="Z30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>
        <v>-30.274912082927241</v>
      </c>
      <c r="AT30" s="25">
        <v>20.996811491513427</v>
      </c>
      <c r="AU30" s="25">
        <v>1.7613253727211251</v>
      </c>
      <c r="AV30" s="25">
        <v>9.6186241171854849</v>
      </c>
      <c r="AW30"/>
      <c r="AX30" s="207"/>
    </row>
    <row r="31" spans="1:62" s="40" customFormat="1" ht="15" customHeight="1" x14ac:dyDescent="0.25">
      <c r="B31" s="23" t="s">
        <v>865</v>
      </c>
      <c r="C31" s="24">
        <v>881.96599999999944</v>
      </c>
      <c r="D31" s="24">
        <v>914.49300000000039</v>
      </c>
      <c r="E31" s="24">
        <v>531.37800000000061</v>
      </c>
      <c r="F31" s="24">
        <v>124.41699999999946</v>
      </c>
      <c r="G31" s="24">
        <v>72.489999999999782</v>
      </c>
      <c r="H31" s="24">
        <v>50.706999999999312</v>
      </c>
      <c r="I31" s="24">
        <v>51.01199999999983</v>
      </c>
      <c r="J31" s="24">
        <v>24.13099999999929</v>
      </c>
      <c r="K31" s="24">
        <v>26.390000000000782</v>
      </c>
      <c r="L31" s="24">
        <v>21.919000000000324</v>
      </c>
      <c r="M31" s="24">
        <v>20.531000000000518</v>
      </c>
      <c r="N31" s="24">
        <v>19.754000000000246</v>
      </c>
      <c r="O31" s="24">
        <v>37.049000000000206</v>
      </c>
      <c r="P31" s="24">
        <v>45.245000000000459</v>
      </c>
      <c r="Q31" s="24">
        <v>18.370999999999754</v>
      </c>
      <c r="R31" s="24">
        <v>19.164999999999395</v>
      </c>
      <c r="S31" s="24">
        <v>19.680999999999813</v>
      </c>
      <c r="T31" s="24">
        <v>19.005999999999744</v>
      </c>
      <c r="U31" s="24">
        <v>56.64499999999888</v>
      </c>
      <c r="V31" s="24">
        <v>55.804999999998863</v>
      </c>
      <c r="W31" s="24">
        <v>57.682000000000556</v>
      </c>
      <c r="X31" s="81">
        <v>57.278999999999883</v>
      </c>
      <c r="Y31" s="81">
        <v>59.348000000000042</v>
      </c>
      <c r="Z31"/>
      <c r="AA31" s="25">
        <v>3.6880106489366908</v>
      </c>
      <c r="AB31" s="25">
        <v>-41.893705036561201</v>
      </c>
      <c r="AC31" s="25">
        <v>-76.585970815502463</v>
      </c>
      <c r="AD31" s="25">
        <v>-41.736257906877604</v>
      </c>
      <c r="AE31" s="25">
        <v>-30.049662022348649</v>
      </c>
      <c r="AF31" s="25">
        <v>0.60149486264326923</v>
      </c>
      <c r="AG31" s="25">
        <v>-52.695444209206912</v>
      </c>
      <c r="AH31" s="25">
        <v>9.3614023455371065</v>
      </c>
      <c r="AI31" s="25">
        <v>-16.942023493748867</v>
      </c>
      <c r="AJ31" s="25">
        <v>-6.3324056754404205</v>
      </c>
      <c r="AK31" s="25">
        <v>-3.784520968293076</v>
      </c>
      <c r="AL31" s="25">
        <v>87.551888225168284</v>
      </c>
      <c r="AM31" s="25">
        <v>22.122054576372395</v>
      </c>
      <c r="AN31" s="25">
        <v>-59.396618410875085</v>
      </c>
      <c r="AO31" s="25">
        <v>4.3220292852847004</v>
      </c>
      <c r="AP31" s="25">
        <v>2.6924080354836093</v>
      </c>
      <c r="AQ31" s="25">
        <v>-3.4297037752150534</v>
      </c>
      <c r="AR31" s="25" t="s">
        <v>251</v>
      </c>
      <c r="AS31" s="25">
        <v>-1.4829199399771105</v>
      </c>
      <c r="AT31" s="25">
        <v>3.3634978944570051</v>
      </c>
      <c r="AU31" s="25">
        <v>-0.6986581602591273</v>
      </c>
      <c r="AV31" s="25">
        <v>3.612144066761227</v>
      </c>
      <c r="AW31"/>
      <c r="AX31" s="207"/>
    </row>
    <row r="32" spans="1:62" s="40" customFormat="1" ht="6" customHeight="1" x14ac:dyDescent="0.25">
      <c r="B32" s="7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</row>
    <row r="33" spans="1:55" s="40" customFormat="1" ht="15" customHeight="1" x14ac:dyDescent="0.25">
      <c r="B33" s="20" t="s">
        <v>185</v>
      </c>
      <c r="C33" s="24">
        <v>-29.652999999999338</v>
      </c>
      <c r="D33" s="24">
        <v>-50.382999999999811</v>
      </c>
      <c r="E33" s="24">
        <v>-279.93000000000029</v>
      </c>
      <c r="F33" s="24">
        <v>74.173000000000684</v>
      </c>
      <c r="G33" s="24">
        <v>168.02900000000045</v>
      </c>
      <c r="H33" s="24">
        <v>277.63700000000063</v>
      </c>
      <c r="I33" s="24">
        <v>128.13800000000083</v>
      </c>
      <c r="J33" s="24">
        <v>242.81800000000112</v>
      </c>
      <c r="K33" s="24">
        <v>145.06400000000031</v>
      </c>
      <c r="L33" s="24">
        <v>204.13699999999699</v>
      </c>
      <c r="M33" s="24">
        <v>223.9369999999999</v>
      </c>
      <c r="N33" s="24">
        <v>256.0570000000007</v>
      </c>
      <c r="O33" s="24">
        <v>146.13400000000001</v>
      </c>
      <c r="P33" s="24">
        <v>109.0149999999976</v>
      </c>
      <c r="Q33" s="24">
        <v>79.618000000000393</v>
      </c>
      <c r="R33" s="24">
        <v>69.187000000001717</v>
      </c>
      <c r="S33" s="24">
        <v>137.14299999999821</v>
      </c>
      <c r="T33" s="24">
        <v>224.57900000000154</v>
      </c>
      <c r="U33" s="24">
        <v>-15.250000000001819</v>
      </c>
      <c r="V33" s="24">
        <v>-133.51199999999881</v>
      </c>
      <c r="W33" s="24">
        <v>-474.31399999999849</v>
      </c>
      <c r="X33" s="81">
        <v>29.150000000001455</v>
      </c>
      <c r="Y33" s="81">
        <v>83.475000000002183</v>
      </c>
      <c r="Z33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/>
    </row>
    <row r="34" spans="1:55" s="7" customFormat="1" ht="15" customHeight="1" x14ac:dyDescent="0.25">
      <c r="A34" s="72"/>
      <c r="B34" s="23" t="s">
        <v>214</v>
      </c>
      <c r="C34" s="24">
        <v>-21.611999999999998</v>
      </c>
      <c r="D34" s="24">
        <v>-3.4369999999999998</v>
      </c>
      <c r="E34" s="24">
        <v>-11.141</v>
      </c>
      <c r="F34" s="24">
        <v>-41.100999999999999</v>
      </c>
      <c r="G34" s="24">
        <v>-46.429000000000002</v>
      </c>
      <c r="H34" s="24">
        <v>64.989999999999995</v>
      </c>
      <c r="I34" s="24">
        <v>-81.577000000001135</v>
      </c>
      <c r="J34" s="24">
        <v>34.759000000000015</v>
      </c>
      <c r="K34" s="24">
        <v>-69.036000000001877</v>
      </c>
      <c r="L34" s="24">
        <v>-17.73700000000099</v>
      </c>
      <c r="M34" s="24">
        <v>-2.6180000000003929</v>
      </c>
      <c r="N34" s="24">
        <v>4.4570000000003347</v>
      </c>
      <c r="O34" s="24">
        <v>-9.30000000007567E-2</v>
      </c>
      <c r="P34" s="24">
        <v>19.112000000002809</v>
      </c>
      <c r="Q34" s="24">
        <v>-5.2489999999997963</v>
      </c>
      <c r="R34" s="24">
        <v>21.900999999998021</v>
      </c>
      <c r="S34" s="24">
        <v>65.509000000001834</v>
      </c>
      <c r="T34" s="24">
        <v>76.213999999999942</v>
      </c>
      <c r="U34" s="24">
        <v>-156.25400000000081</v>
      </c>
      <c r="V34" s="24">
        <v>-24.312999999998283</v>
      </c>
      <c r="W34" s="24">
        <v>-27.840000000001965</v>
      </c>
      <c r="X34" s="81">
        <v>-11.641000000001441</v>
      </c>
      <c r="Y34" s="81">
        <v>-20.955999999998312</v>
      </c>
      <c r="Z34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/>
    </row>
    <row r="35" spans="1:55" s="7" customFormat="1" ht="15" customHeight="1" x14ac:dyDescent="0.25">
      <c r="A35" s="72"/>
      <c r="B35" s="23" t="s">
        <v>759</v>
      </c>
      <c r="C35" s="24"/>
      <c r="D35" s="24"/>
      <c r="E35" s="24">
        <v>-313.584</v>
      </c>
      <c r="F35" s="24">
        <v>100.64699999999999</v>
      </c>
      <c r="G35" s="24">
        <v>202.416</v>
      </c>
      <c r="H35" s="24">
        <v>212.59399999999999</v>
      </c>
      <c r="I35" s="24">
        <v>209.98700000000002</v>
      </c>
      <c r="J35" s="24">
        <v>218.24299999999999</v>
      </c>
      <c r="K35" s="24">
        <v>212.47300000000001</v>
      </c>
      <c r="L35" s="24">
        <v>222.87299999999999</v>
      </c>
      <c r="M35" s="24">
        <v>227.75899999999996</v>
      </c>
      <c r="N35" s="24">
        <v>249.80699999999999</v>
      </c>
      <c r="O35" s="24">
        <v>245.67500000000001</v>
      </c>
      <c r="P35" s="24">
        <v>223.31800000000001</v>
      </c>
      <c r="Q35" s="24">
        <v>257.15899999999999</v>
      </c>
      <c r="R35" s="24">
        <v>273.53399999999999</v>
      </c>
      <c r="S35" s="24">
        <v>264.77</v>
      </c>
      <c r="T35" s="24">
        <v>271.33600000000001</v>
      </c>
      <c r="U35" s="24">
        <v>232.54500000000002</v>
      </c>
      <c r="V35" s="24">
        <v>313.745</v>
      </c>
      <c r="W35" s="24">
        <v>326.01900000000001</v>
      </c>
      <c r="X35" s="81">
        <v>334.45599999999996</v>
      </c>
      <c r="Y35" s="81">
        <v>213.09499999999997</v>
      </c>
      <c r="Z3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/>
    </row>
    <row r="36" spans="1:55" s="7" customFormat="1" ht="15" customHeight="1" x14ac:dyDescent="0.25">
      <c r="A36" s="72"/>
      <c r="B36" s="23" t="s">
        <v>215</v>
      </c>
      <c r="C36" s="24">
        <v>-8.0409999999993396</v>
      </c>
      <c r="D36" s="24">
        <v>-46.945999999999813</v>
      </c>
      <c r="E36" s="24">
        <v>44.794999999999732</v>
      </c>
      <c r="F36" s="24">
        <v>14.627000000000692</v>
      </c>
      <c r="G36" s="24">
        <v>12.042000000000456</v>
      </c>
      <c r="H36" s="24">
        <v>5.3000000000622549E-2</v>
      </c>
      <c r="I36" s="24">
        <v>-0.27199999999805868</v>
      </c>
      <c r="J36" s="24">
        <v>-10.183999999998889</v>
      </c>
      <c r="K36" s="24">
        <v>1.6270000000021696</v>
      </c>
      <c r="L36" s="24">
        <v>-0.99900000000201317</v>
      </c>
      <c r="M36" s="24">
        <v>-1.2039999999996667</v>
      </c>
      <c r="N36" s="24">
        <v>1.7930000000003758</v>
      </c>
      <c r="O36" s="24">
        <v>-99.44799999999924</v>
      </c>
      <c r="P36" s="24">
        <v>-133.41500000000522</v>
      </c>
      <c r="Q36" s="24">
        <v>-172.2919999999998</v>
      </c>
      <c r="R36" s="24">
        <v>-226.2479999999963</v>
      </c>
      <c r="S36" s="24">
        <v>-193.13600000000361</v>
      </c>
      <c r="T36" s="24">
        <v>-122.97099999999841</v>
      </c>
      <c r="U36" s="24">
        <v>-91.54100000000102</v>
      </c>
      <c r="V36" s="24">
        <v>-422.94400000000053</v>
      </c>
      <c r="W36" s="24">
        <v>-772.49299999999653</v>
      </c>
      <c r="X36" s="81">
        <v>-293.66499999999706</v>
      </c>
      <c r="Y36" s="81">
        <v>-108.66399999999948</v>
      </c>
      <c r="Z36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/>
    </row>
    <row r="37" spans="1:55" s="7" customFormat="1" ht="6" customHeight="1" x14ac:dyDescent="0.25">
      <c r="A37" s="72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123"/>
      <c r="Y37" s="123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</row>
    <row r="38" spans="1:55" s="7" customFormat="1" ht="15" customHeight="1" x14ac:dyDescent="0.25">
      <c r="A38" s="72"/>
      <c r="B38" s="20" t="s">
        <v>186</v>
      </c>
      <c r="C38" s="21">
        <v>7730.4340000000002</v>
      </c>
      <c r="D38" s="21">
        <v>8184.1260000000002</v>
      </c>
      <c r="E38" s="21">
        <v>7924.982</v>
      </c>
      <c r="F38" s="21">
        <v>8398.4439999999995</v>
      </c>
      <c r="G38" s="21">
        <v>8942.6229999999996</v>
      </c>
      <c r="H38" s="21">
        <v>9077.4989999999998</v>
      </c>
      <c r="I38" s="21">
        <v>9244.1350000000002</v>
      </c>
      <c r="J38" s="21">
        <v>9505.0930000000008</v>
      </c>
      <c r="K38" s="21">
        <v>9789.9609999999993</v>
      </c>
      <c r="L38" s="21">
        <v>10122.793</v>
      </c>
      <c r="M38" s="21">
        <v>10210.01</v>
      </c>
      <c r="N38" s="21">
        <v>10413.782000000001</v>
      </c>
      <c r="O38" s="21">
        <v>10714.955</v>
      </c>
      <c r="P38" s="21">
        <v>10151.962999999998</v>
      </c>
      <c r="Q38" s="21">
        <v>9851.2790000000005</v>
      </c>
      <c r="R38" s="21">
        <v>9912.9250000000011</v>
      </c>
      <c r="S38" s="21">
        <v>9289.0489999999991</v>
      </c>
      <c r="T38" s="21">
        <v>8594.7270000000008</v>
      </c>
      <c r="U38" s="21">
        <v>9933.4669999999987</v>
      </c>
      <c r="V38" s="21">
        <v>9723.8739999999998</v>
      </c>
      <c r="W38" s="21">
        <v>9782.5159999999996</v>
      </c>
      <c r="X38" s="21">
        <v>10555.873000000001</v>
      </c>
      <c r="Y38" s="21">
        <v>10881.074000000001</v>
      </c>
      <c r="Z38"/>
      <c r="AA38" s="22">
        <v>5.8689072308230035</v>
      </c>
      <c r="AB38" s="22">
        <v>-3.1664224133401691</v>
      </c>
      <c r="AC38" s="22">
        <v>5.9742974810542098</v>
      </c>
      <c r="AD38" s="22">
        <v>6.4795216828260109</v>
      </c>
      <c r="AE38" s="22">
        <v>1.5082375719070369</v>
      </c>
      <c r="AF38" s="22">
        <v>1.8357038651284945</v>
      </c>
      <c r="AG38" s="22">
        <v>2.8229574751991455</v>
      </c>
      <c r="AH38" s="22">
        <v>2.9970038167958855</v>
      </c>
      <c r="AI38" s="22">
        <v>3.3997275372189977</v>
      </c>
      <c r="AJ38" s="22">
        <v>0.86159027454182413</v>
      </c>
      <c r="AK38" s="22">
        <v>1.9958060765856336</v>
      </c>
      <c r="AL38" s="22">
        <v>2.8920616928604694</v>
      </c>
      <c r="AM38" s="22">
        <v>-5.2542637836556665</v>
      </c>
      <c r="AN38" s="22">
        <v>-2.9618311256650318</v>
      </c>
      <c r="AO38" s="22">
        <v>0.62576646139045133</v>
      </c>
      <c r="AP38" s="22">
        <v>-6.2935611840097847</v>
      </c>
      <c r="AQ38" s="22">
        <v>-7.4746295341966489</v>
      </c>
      <c r="AR38" s="22">
        <v>15.576294628089965</v>
      </c>
      <c r="AS38" s="22">
        <v>-2.1099682517694878</v>
      </c>
      <c r="AT38" s="22">
        <v>0.60307239686569192</v>
      </c>
      <c r="AU38" s="22">
        <v>7.9055020201347164</v>
      </c>
      <c r="AV38" s="22">
        <v>3.080758929176195</v>
      </c>
      <c r="AW38"/>
    </row>
    <row r="39" spans="1:55" s="40" customFormat="1" ht="15" customHeight="1" x14ac:dyDescent="0.25">
      <c r="B39" s="23" t="s">
        <v>32</v>
      </c>
      <c r="C39" s="24">
        <v>7738.5540000000001</v>
      </c>
      <c r="D39" s="24">
        <v>8213.0349999999999</v>
      </c>
      <c r="E39" s="24">
        <v>8322.3430000000008</v>
      </c>
      <c r="F39" s="24">
        <v>8514.4279999999999</v>
      </c>
      <c r="G39" s="24">
        <v>8980.6119999999992</v>
      </c>
      <c r="H39" s="24">
        <v>9136.8590000000004</v>
      </c>
      <c r="I39" s="24">
        <v>9277.1980000000003</v>
      </c>
      <c r="J39" s="24">
        <v>9527.3700000000008</v>
      </c>
      <c r="K39" s="24">
        <v>9829.7429999999986</v>
      </c>
      <c r="L39" s="24">
        <v>10171.379999999999</v>
      </c>
      <c r="M39" s="24">
        <v>10246.209000000001</v>
      </c>
      <c r="N39" s="24">
        <v>10472.186</v>
      </c>
      <c r="O39" s="24">
        <v>10863.047</v>
      </c>
      <c r="P39" s="24">
        <v>10326.24</v>
      </c>
      <c r="Q39" s="24">
        <v>10094.41</v>
      </c>
      <c r="R39" s="24">
        <v>10161.023999999999</v>
      </c>
      <c r="S39" s="24">
        <v>9525.0280000000002</v>
      </c>
      <c r="T39" s="24">
        <v>8744.6869999999981</v>
      </c>
      <c r="U39" s="24">
        <v>10111.347</v>
      </c>
      <c r="V39" s="24">
        <v>10211.582</v>
      </c>
      <c r="W39" s="24">
        <v>10608.531000000001</v>
      </c>
      <c r="X39" s="24">
        <v>10919.276</v>
      </c>
      <c r="Y39" s="24">
        <v>11207.518</v>
      </c>
      <c r="Z39"/>
      <c r="AA39" s="25">
        <v>6.1313909549510122</v>
      </c>
      <c r="AB39" s="25">
        <v>1.3309087322774213</v>
      </c>
      <c r="AC39" s="25">
        <v>2.3080639670823362</v>
      </c>
      <c r="AD39" s="25">
        <v>5.4752239375328475</v>
      </c>
      <c r="AE39" s="25">
        <v>1.7398257490692308</v>
      </c>
      <c r="AF39" s="25">
        <v>1.5359654778518519</v>
      </c>
      <c r="AG39" s="25">
        <v>2.6966331860115571</v>
      </c>
      <c r="AH39" s="25">
        <v>3.1737300010390879</v>
      </c>
      <c r="AI39" s="25">
        <v>3.4755435620239581</v>
      </c>
      <c r="AJ39" s="25">
        <v>0.73568188387417977</v>
      </c>
      <c r="AK39" s="25">
        <v>2.2054693594479571</v>
      </c>
      <c r="AL39" s="25">
        <v>3.7323725915487063</v>
      </c>
      <c r="AM39" s="25">
        <v>-4.9415877515765203</v>
      </c>
      <c r="AN39" s="25">
        <v>-2.2450572522040928</v>
      </c>
      <c r="AO39" s="25">
        <v>0.6599097916569624</v>
      </c>
      <c r="AP39" s="25">
        <v>-6.2591723038937728</v>
      </c>
      <c r="AQ39" s="25">
        <v>-8.1925323474114933</v>
      </c>
      <c r="AR39" s="25">
        <v>15.628461030108934</v>
      </c>
      <c r="AS39" s="25">
        <v>0.99131203785213373</v>
      </c>
      <c r="AT39" s="25">
        <v>3.8872429365009311</v>
      </c>
      <c r="AU39" s="25">
        <v>2.9291991511359958</v>
      </c>
      <c r="AV39" s="25">
        <v>2.6397537712207311</v>
      </c>
      <c r="AW39"/>
    </row>
    <row r="40" spans="1:55" s="7" customFormat="1" ht="15" customHeight="1" x14ac:dyDescent="0.25">
      <c r="A40" s="72"/>
      <c r="B40" s="23" t="s">
        <v>33</v>
      </c>
      <c r="C40" s="24">
        <v>-8.1199999999998909</v>
      </c>
      <c r="D40" s="24">
        <v>-28.908999999999651</v>
      </c>
      <c r="E40" s="24">
        <v>-397.36100000000079</v>
      </c>
      <c r="F40" s="24">
        <v>-115.98400000000038</v>
      </c>
      <c r="G40" s="24">
        <v>-37.988999999999578</v>
      </c>
      <c r="H40" s="24">
        <v>-59.360000000000582</v>
      </c>
      <c r="I40" s="24">
        <v>-33.063000000000102</v>
      </c>
      <c r="J40" s="24">
        <v>-22.277000000000044</v>
      </c>
      <c r="K40" s="24">
        <v>-39.781999999999243</v>
      </c>
      <c r="L40" s="24">
        <v>-48.586999999999534</v>
      </c>
      <c r="M40" s="24">
        <v>-36.199000000000524</v>
      </c>
      <c r="N40" s="24">
        <v>-58.403999999998632</v>
      </c>
      <c r="O40" s="24">
        <v>-148.09200000000055</v>
      </c>
      <c r="P40" s="24">
        <v>-174.27700000000186</v>
      </c>
      <c r="Q40" s="24">
        <v>-243.1309999999994</v>
      </c>
      <c r="R40" s="24">
        <v>-248.09900000000002</v>
      </c>
      <c r="S40" s="24">
        <v>-235.97899999999996</v>
      </c>
      <c r="T40" s="24">
        <v>-149.96</v>
      </c>
      <c r="U40" s="24">
        <v>-177.88</v>
      </c>
      <c r="V40" s="24">
        <v>-487.70800000000003</v>
      </c>
      <c r="W40" s="24">
        <v>-826.01499999999987</v>
      </c>
      <c r="X40" s="24">
        <v>-363.40300000000008</v>
      </c>
      <c r="Y40" s="24">
        <v>-326.44400000000002</v>
      </c>
      <c r="Z40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/>
      <c r="AX40" s="207"/>
    </row>
    <row r="41" spans="1:55" s="7" customFormat="1" ht="15" customHeight="1" x14ac:dyDescent="0.25">
      <c r="A41" s="72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123"/>
      <c r="Y41" s="123"/>
      <c r="Z41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/>
      <c r="AX41"/>
    </row>
    <row r="42" spans="1:55" s="7" customFormat="1" ht="15" customHeight="1" x14ac:dyDescent="0.25">
      <c r="A42" s="72"/>
      <c r="B42" s="78" t="s">
        <v>91</v>
      </c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123"/>
      <c r="Y42" s="123"/>
      <c r="Z42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/>
      <c r="AX42"/>
    </row>
    <row r="43" spans="1:55" s="40" customFormat="1" ht="15" customHeight="1" x14ac:dyDescent="0.25">
      <c r="B43" s="119" t="s">
        <v>383</v>
      </c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>
        <v>1022.0730000000001</v>
      </c>
      <c r="V43" s="24">
        <v>1105.9929999999999</v>
      </c>
      <c r="W43" s="24">
        <v>1063.826</v>
      </c>
      <c r="X43" s="81">
        <v>1092.4179999999999</v>
      </c>
      <c r="Y43" s="81">
        <v>1112.066</v>
      </c>
      <c r="Z43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>
        <v>8.2107638104127449</v>
      </c>
      <c r="AT43" s="25">
        <v>-3.8125919422636416</v>
      </c>
      <c r="AU43" s="25">
        <v>2.68765756806093</v>
      </c>
      <c r="AV43" s="25">
        <v>1.7985789322402359</v>
      </c>
      <c r="AW43"/>
    </row>
    <row r="44" spans="1:55" s="7" customFormat="1" ht="15" customHeight="1" x14ac:dyDescent="0.25">
      <c r="A44" s="72"/>
      <c r="B44" s="23" t="s">
        <v>384</v>
      </c>
      <c r="C44" s="24">
        <v>11671.123999999998</v>
      </c>
      <c r="D44" s="24">
        <v>12900.104000000003</v>
      </c>
      <c r="E44" s="24">
        <v>14071.271000000001</v>
      </c>
      <c r="F44" s="24">
        <v>14172.593999999999</v>
      </c>
      <c r="G44" s="24">
        <v>15910.151999999998</v>
      </c>
      <c r="H44" s="24">
        <v>19865.776999999998</v>
      </c>
      <c r="I44" s="24">
        <v>20279.220999999998</v>
      </c>
      <c r="J44" s="24">
        <v>20464.679000000004</v>
      </c>
      <c r="K44" s="24">
        <v>21761.267</v>
      </c>
      <c r="L44" s="24">
        <v>24387.862000000001</v>
      </c>
      <c r="M44" s="24">
        <v>29174.321999999996</v>
      </c>
      <c r="N44" s="24">
        <v>31806.606</v>
      </c>
      <c r="O44" s="24">
        <v>33245.544999999998</v>
      </c>
      <c r="P44" s="24">
        <v>38361.337000000007</v>
      </c>
      <c r="Q44" s="24">
        <v>28756.767999999993</v>
      </c>
      <c r="R44" s="24">
        <v>32926.957999999999</v>
      </c>
      <c r="S44" s="24">
        <v>35958.625</v>
      </c>
      <c r="T44" s="24">
        <v>36117.856</v>
      </c>
      <c r="U44" s="24">
        <v>33936.313999999998</v>
      </c>
      <c r="V44" s="24">
        <v>32427.659999999996</v>
      </c>
      <c r="W44" s="24">
        <v>28533.311000000005</v>
      </c>
      <c r="X44" s="81">
        <v>26608.148000000001</v>
      </c>
      <c r="Y44" s="81">
        <v>29562.847999999998</v>
      </c>
      <c r="Z44"/>
      <c r="AA44" s="25">
        <v>10.530091189160574</v>
      </c>
      <c r="AB44" s="25">
        <v>9.0787407605395849</v>
      </c>
      <c r="AC44" s="25">
        <v>0.72006999225584167</v>
      </c>
      <c r="AD44" s="25">
        <v>12.259985716094027</v>
      </c>
      <c r="AE44" s="25">
        <v>24.862270329032686</v>
      </c>
      <c r="AF44" s="25">
        <v>2.0811871592034863</v>
      </c>
      <c r="AG44" s="25">
        <v>0.91452230832735648</v>
      </c>
      <c r="AH44" s="25">
        <v>6.335735830500913</v>
      </c>
      <c r="AI44" s="25">
        <v>12.070046289124623</v>
      </c>
      <c r="AJ44" s="25">
        <v>19.626402675232438</v>
      </c>
      <c r="AK44" s="25">
        <v>9.0226055638928084</v>
      </c>
      <c r="AL44" s="25">
        <v>4.5240256065045052</v>
      </c>
      <c r="AM44" s="25">
        <v>15.387902349021529</v>
      </c>
      <c r="AN44" s="25">
        <v>-25.037107022625442</v>
      </c>
      <c r="AO44" s="25">
        <v>14.501594894113298</v>
      </c>
      <c r="AP44" s="25">
        <v>9.2072489660296029</v>
      </c>
      <c r="AQ44" s="25">
        <v>0.44281726567687102</v>
      </c>
      <c r="AR44" s="25">
        <v>-6.0400650581252702</v>
      </c>
      <c r="AS44" s="25">
        <v>-4.4455446752408125</v>
      </c>
      <c r="AT44" s="25">
        <v>-12.00934325819375</v>
      </c>
      <c r="AU44" s="25">
        <v>-6.7470718697875744</v>
      </c>
      <c r="AV44" s="25">
        <v>11.104493255223915</v>
      </c>
      <c r="AW44"/>
    </row>
    <row r="45" spans="1:55" ht="6" customHeight="1" thickBot="1" x14ac:dyDescent="0.3"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/>
      <c r="AA45" s="41" t="s">
        <v>251</v>
      </c>
      <c r="AB45" s="41" t="s">
        <v>251</v>
      </c>
      <c r="AC45" s="41" t="s">
        <v>251</v>
      </c>
      <c r="AD45" s="41" t="s">
        <v>251</v>
      </c>
      <c r="AE45" s="41" t="s">
        <v>251</v>
      </c>
      <c r="AF45" s="41" t="s">
        <v>251</v>
      </c>
      <c r="AG45" s="41" t="s">
        <v>251</v>
      </c>
      <c r="AH45" s="41" t="s">
        <v>251</v>
      </c>
      <c r="AI45" s="41" t="s">
        <v>251</v>
      </c>
      <c r="AJ45" s="41" t="s">
        <v>251</v>
      </c>
      <c r="AK45" s="41" t="s">
        <v>251</v>
      </c>
      <c r="AL45" s="41" t="s">
        <v>251</v>
      </c>
      <c r="AM45" s="41" t="s">
        <v>251</v>
      </c>
      <c r="AN45" s="41" t="s">
        <v>251</v>
      </c>
      <c r="AO45" s="41" t="s">
        <v>251</v>
      </c>
      <c r="AP45" s="41" t="s">
        <v>251</v>
      </c>
      <c r="AQ45" s="41" t="s">
        <v>251</v>
      </c>
      <c r="AR45" s="41" t="s">
        <v>251</v>
      </c>
      <c r="AS45" s="41" t="s">
        <v>251</v>
      </c>
      <c r="AT45" s="41" t="s">
        <v>251</v>
      </c>
      <c r="AU45" s="41" t="s">
        <v>251</v>
      </c>
      <c r="AV45" s="41"/>
      <c r="AW45"/>
      <c r="AX45" s="2"/>
    </row>
    <row r="46" spans="1:55" s="63" customFormat="1" ht="6" customHeight="1" x14ac:dyDescent="0.25">
      <c r="Z46"/>
      <c r="AW46"/>
    </row>
    <row r="47" spans="1:55" ht="12" customHeight="1" x14ac:dyDescent="0.25">
      <c r="B47" s="42" t="s">
        <v>60</v>
      </c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43"/>
      <c r="AW47"/>
      <c r="AX47" s="2"/>
    </row>
    <row r="48" spans="1:55" ht="12" customHeight="1" x14ac:dyDescent="0.25">
      <c r="B48" s="42" t="s">
        <v>758</v>
      </c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43"/>
      <c r="AW48"/>
      <c r="AX48" s="2"/>
    </row>
    <row r="49" spans="2:50" s="63" customFormat="1" ht="12" customHeight="1" x14ac:dyDescent="0.25">
      <c r="B49" s="42" t="s">
        <v>862</v>
      </c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/>
      <c r="AW49"/>
    </row>
    <row r="50" spans="2:50" s="63" customFormat="1" ht="12" customHeight="1" x14ac:dyDescent="0.25">
      <c r="B50" s="42" t="s">
        <v>863</v>
      </c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/>
      <c r="AW50"/>
    </row>
    <row r="51" spans="2:50" s="63" customFormat="1" ht="12" customHeight="1" x14ac:dyDescent="0.25">
      <c r="B51" s="42" t="s">
        <v>870</v>
      </c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/>
      <c r="AW51"/>
    </row>
    <row r="52" spans="2:50" s="63" customFormat="1" ht="12" customHeight="1" x14ac:dyDescent="0.25">
      <c r="B52" s="23"/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/>
      <c r="AW52"/>
    </row>
    <row r="53" spans="2:50" s="63" customFormat="1" ht="12" customHeight="1" x14ac:dyDescent="0.25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/>
      <c r="AW53"/>
    </row>
    <row r="54" spans="2:50" s="63" customFormat="1" ht="12" customHeight="1" x14ac:dyDescent="0.25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/>
      <c r="AW54"/>
    </row>
    <row r="55" spans="2:50" s="63" customFormat="1" ht="12" customHeight="1" x14ac:dyDescent="0.25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/>
      <c r="AW55"/>
    </row>
    <row r="56" spans="2:50" s="63" customFormat="1" ht="12" customHeight="1" x14ac:dyDescent="0.25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/>
      <c r="AW56"/>
    </row>
    <row r="57" spans="2:50" ht="12" customHeight="1" x14ac:dyDescent="0.25">
      <c r="B57" s="44"/>
      <c r="C57" s="69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Z57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/>
      <c r="AX57" s="2"/>
    </row>
    <row r="58" spans="2:50" ht="12" customHeight="1" x14ac:dyDescent="0.25">
      <c r="B58" s="44"/>
      <c r="C58" s="69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Z58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/>
      <c r="AX58" s="2"/>
    </row>
    <row r="59" spans="2:50" ht="12" customHeight="1" x14ac:dyDescent="0.25">
      <c r="B59" s="44"/>
      <c r="C59" s="69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Z59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/>
      <c r="AX59" s="2"/>
    </row>
    <row r="60" spans="2:50" ht="15" customHeight="1" x14ac:dyDescent="0.25">
      <c r="B60" s="69"/>
      <c r="C60" s="44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Z60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/>
      <c r="AX60" s="2"/>
    </row>
    <row r="61" spans="2:50" ht="15" customHeight="1" x14ac:dyDescent="0.25">
      <c r="B61" s="45"/>
      <c r="C61" s="45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Z61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/>
      <c r="AX61" s="2"/>
    </row>
    <row r="62" spans="2:50" ht="15" x14ac:dyDescent="0.25">
      <c r="B62" s="46"/>
      <c r="C62" s="47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Z62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/>
      <c r="AX62" s="2"/>
    </row>
    <row r="63" spans="2:50" ht="15" x14ac:dyDescent="0.25">
      <c r="B63" s="48"/>
      <c r="C63" s="49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Z6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/>
      <c r="AX63" s="2"/>
    </row>
    <row r="64" spans="2:50" ht="15" x14ac:dyDescent="0.25">
      <c r="B64" s="50"/>
      <c r="C64" s="49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Z64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/>
      <c r="AX64" s="2"/>
    </row>
    <row r="65" spans="2:50" ht="15" x14ac:dyDescent="0.25">
      <c r="B65" s="50"/>
      <c r="C65" s="49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Z65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/>
      <c r="AX65" s="2"/>
    </row>
    <row r="66" spans="2:50" ht="15" x14ac:dyDescent="0.25">
      <c r="B66" s="50"/>
      <c r="C66" s="49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Z66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/>
      <c r="AX66" s="2"/>
    </row>
    <row r="67" spans="2:50" ht="15" x14ac:dyDescent="0.25">
      <c r="B67" s="50"/>
      <c r="C67" s="49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Z67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/>
      <c r="AX67" s="2"/>
    </row>
    <row r="68" spans="2:50" ht="15" x14ac:dyDescent="0.25">
      <c r="B68" s="47"/>
      <c r="C68" s="47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Z68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/>
      <c r="AX68" s="2"/>
    </row>
    <row r="69" spans="2:50" ht="15" x14ac:dyDescent="0.25">
      <c r="B69" s="50"/>
      <c r="C69" s="49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Z69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/>
      <c r="AX69" s="2"/>
    </row>
    <row r="70" spans="2:50" ht="15" x14ac:dyDescent="0.25">
      <c r="B70" s="48"/>
      <c r="C70" s="49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Z70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/>
      <c r="AX70" s="2"/>
    </row>
    <row r="71" spans="2:50" ht="15" x14ac:dyDescent="0.25">
      <c r="B71" s="48"/>
      <c r="C71" s="49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Z71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/>
      <c r="AX71" s="2"/>
    </row>
    <row r="72" spans="2:50" ht="15" x14ac:dyDescent="0.25">
      <c r="B72" s="50"/>
      <c r="C72" s="49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Z72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/>
      <c r="AX72" s="2"/>
    </row>
    <row r="73" spans="2:50" ht="15" x14ac:dyDescent="0.25">
      <c r="B73" s="50"/>
      <c r="C73" s="49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Z7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/>
      <c r="AX73" s="2"/>
    </row>
    <row r="74" spans="2:50" ht="15" x14ac:dyDescent="0.25">
      <c r="B74" s="47"/>
      <c r="C74" s="47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Z74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/>
      <c r="AX74" s="2"/>
    </row>
    <row r="75" spans="2:50" ht="15" x14ac:dyDescent="0.25">
      <c r="B75" s="50"/>
      <c r="C75" s="49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Z75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/>
      <c r="AX75" s="2"/>
    </row>
    <row r="76" spans="2:50" ht="15" x14ac:dyDescent="0.25">
      <c r="B76" s="47"/>
      <c r="C76" s="47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Z76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/>
      <c r="AX76" s="2"/>
    </row>
    <row r="77" spans="2:50" ht="15" x14ac:dyDescent="0.25">
      <c r="B77" s="50"/>
      <c r="C77" s="49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Z77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/>
      <c r="AX77" s="2"/>
    </row>
    <row r="78" spans="2:50" ht="15" x14ac:dyDescent="0.25">
      <c r="B78" s="50"/>
      <c r="C78" s="49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Z78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/>
      <c r="AX78" s="2"/>
    </row>
    <row r="79" spans="2:50" ht="15" x14ac:dyDescent="0.25">
      <c r="B79" s="50"/>
      <c r="C79" s="49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Z79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/>
      <c r="AX79" s="2"/>
    </row>
    <row r="80" spans="2:50" ht="15" x14ac:dyDescent="0.25">
      <c r="B80" s="50"/>
      <c r="C80" s="49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Z80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/>
      <c r="AX80" s="2"/>
    </row>
    <row r="81" spans="2:50" ht="15" x14ac:dyDescent="0.25">
      <c r="B81" s="47"/>
      <c r="C81" s="47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Z81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/>
      <c r="AX81" s="2"/>
    </row>
    <row r="82" spans="2:50" ht="15" x14ac:dyDescent="0.25">
      <c r="B82" s="50"/>
      <c r="C82" s="49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Z8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/>
      <c r="AX82" s="2"/>
    </row>
    <row r="83" spans="2:50" ht="15" x14ac:dyDescent="0.25">
      <c r="B83" s="51"/>
      <c r="C83" s="47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Z83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/>
      <c r="AX83" s="2"/>
    </row>
    <row r="84" spans="2:50" ht="15" x14ac:dyDescent="0.25">
      <c r="B84" s="69"/>
      <c r="C84" s="69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Z84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/>
      <c r="AX84" s="2"/>
    </row>
    <row r="85" spans="2:50" ht="15" x14ac:dyDescent="0.25">
      <c r="B85" s="69"/>
      <c r="C85" s="69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Z85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/>
      <c r="AX85" s="2"/>
    </row>
    <row r="86" spans="2:50" ht="15" x14ac:dyDescent="0.25">
      <c r="B86" s="69"/>
      <c r="C86" s="69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Z86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/>
      <c r="AX86" s="2"/>
    </row>
    <row r="87" spans="2:50" ht="15" x14ac:dyDescent="0.25">
      <c r="B87" s="69"/>
      <c r="C87" s="69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Z87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/>
      <c r="AX87" s="2"/>
    </row>
    <row r="88" spans="2:50" ht="15" x14ac:dyDescent="0.25">
      <c r="B88" s="69"/>
      <c r="C88" s="69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Z88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/>
      <c r="AX88" s="2"/>
    </row>
    <row r="89" spans="2:50" ht="15" x14ac:dyDescent="0.25">
      <c r="B89" s="69"/>
      <c r="C89" s="69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Z89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/>
      <c r="AX89" s="2"/>
    </row>
    <row r="90" spans="2:50" ht="15" x14ac:dyDescent="0.25">
      <c r="B90" s="69"/>
      <c r="C90" s="69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Z90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/>
      <c r="AX90" s="2"/>
    </row>
    <row r="91" spans="2:50" ht="15" x14ac:dyDescent="0.25">
      <c r="B91" s="69"/>
      <c r="C91" s="69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Z91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/>
      <c r="AX91" s="2"/>
    </row>
    <row r="92" spans="2:50" ht="15" x14ac:dyDescent="0.25">
      <c r="B92" s="69"/>
      <c r="C92" s="69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Z9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/>
      <c r="AX92" s="2"/>
    </row>
    <row r="93" spans="2:50" ht="15" x14ac:dyDescent="0.25">
      <c r="B93" s="69"/>
      <c r="C93" s="69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Z93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/>
      <c r="AX93" s="2"/>
    </row>
    <row r="94" spans="2:50" ht="15" x14ac:dyDescent="0.25">
      <c r="B94" s="69"/>
      <c r="C94" s="69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Z94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/>
      <c r="AX94" s="2"/>
    </row>
    <row r="95" spans="2:50" ht="15" x14ac:dyDescent="0.25">
      <c r="B95" s="69"/>
      <c r="C95" s="69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Z95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/>
      <c r="AX95" s="2"/>
    </row>
    <row r="96" spans="2:50" ht="15" x14ac:dyDescent="0.25">
      <c r="B96" s="69"/>
      <c r="C96" s="69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Z96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/>
      <c r="AX96" s="2"/>
    </row>
    <row r="97" spans="2:50" ht="15" x14ac:dyDescent="0.25">
      <c r="B97" s="69"/>
      <c r="C97" s="69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Z97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/>
      <c r="AX97" s="2"/>
    </row>
    <row r="98" spans="2:50" ht="15" x14ac:dyDescent="0.25">
      <c r="B98" s="69"/>
      <c r="C98" s="69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Z98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/>
      <c r="AX98" s="2"/>
    </row>
    <row r="99" spans="2:50" ht="15" x14ac:dyDescent="0.25">
      <c r="B99" s="69"/>
      <c r="C99" s="69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Z99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/>
      <c r="AX99" s="2"/>
    </row>
    <row r="100" spans="2:50" ht="15" x14ac:dyDescent="0.25">
      <c r="B100" s="69"/>
      <c r="C100" s="69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Z100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/>
      <c r="AX100" s="2"/>
    </row>
    <row r="101" spans="2:50" ht="15" x14ac:dyDescent="0.25">
      <c r="B101" s="69"/>
      <c r="C101" s="69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Z101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/>
      <c r="AX101" s="2"/>
    </row>
    <row r="102" spans="2:50" ht="15" x14ac:dyDescent="0.25">
      <c r="B102" s="69"/>
      <c r="C102" s="69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Z10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/>
      <c r="AX102" s="2"/>
    </row>
    <row r="103" spans="2:50" ht="15" x14ac:dyDescent="0.25">
      <c r="B103" s="69"/>
      <c r="C103" s="69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Z103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/>
      <c r="AX103" s="2"/>
    </row>
    <row r="104" spans="2:50" ht="15" x14ac:dyDescent="0.25">
      <c r="B104" s="69"/>
      <c r="C104" s="69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Z104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/>
      <c r="AX104" s="2"/>
    </row>
    <row r="105" spans="2:50" ht="15" x14ac:dyDescent="0.25">
      <c r="B105" s="69"/>
      <c r="C105" s="69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Z105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/>
      <c r="AX105" s="2"/>
    </row>
    <row r="106" spans="2:50" ht="15" x14ac:dyDescent="0.25">
      <c r="B106" s="69"/>
      <c r="C106" s="69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Z106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/>
      <c r="AX106" s="2"/>
    </row>
    <row r="107" spans="2:50" ht="15" x14ac:dyDescent="0.25">
      <c r="B107" s="2"/>
      <c r="C107" s="69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Z107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/>
      <c r="AX107" s="2"/>
    </row>
    <row r="108" spans="2:50" ht="15" x14ac:dyDescent="0.25">
      <c r="C108" s="56"/>
      <c r="Z108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/>
      <c r="AX108" s="2"/>
    </row>
    <row r="109" spans="2:50" ht="15" x14ac:dyDescent="0.25">
      <c r="C109" s="56"/>
      <c r="Z109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/>
      <c r="AX109" s="2"/>
    </row>
    <row r="110" spans="2:50" ht="15" x14ac:dyDescent="0.25">
      <c r="C110" s="56"/>
      <c r="Z110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/>
      <c r="AX110" s="2"/>
    </row>
    <row r="111" spans="2:50" x14ac:dyDescent="0.2">
      <c r="C111" s="56"/>
    </row>
    <row r="112" spans="2:50" x14ac:dyDescent="0.2">
      <c r="C112" s="56"/>
    </row>
  </sheetData>
  <mergeCells count="24">
    <mergeCell ref="AA6:AV6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N6:N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</mergeCells>
  <hyperlinks>
    <hyperlink ref="B4" location="Indice!A1" display="Volver al índice"/>
  </hyperlinks>
  <printOptions horizontalCentered="1" verticalCentered="1"/>
  <pageMargins left="0.70866141732283472" right="0.15748031496062992" top="0.74803149606299213" bottom="0.31496062992125984" header="0.31496062992125984" footer="0.31496062992125984"/>
  <pageSetup paperSize="9" scale="3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pageSetUpPr fitToPage="1"/>
  </sheetPr>
  <dimension ref="A1:BC110"/>
  <sheetViews>
    <sheetView workbookViewId="0">
      <pane xSplit="2" ySplit="8" topLeftCell="U9" activePane="bottomRight" state="frozen"/>
      <selection pane="topRight" activeCell="C1" sqref="C1"/>
      <selection pane="bottomLeft" activeCell="A9" sqref="A9"/>
      <selection pane="bottomRight" activeCell="U9" sqref="U9"/>
    </sheetView>
  </sheetViews>
  <sheetFormatPr baseColWidth="10" defaultRowHeight="12.75" x14ac:dyDescent="0.2"/>
  <cols>
    <col min="1" max="1" width="1.7109375" style="52" customWidth="1"/>
    <col min="2" max="2" width="50.7109375" style="52" customWidth="1"/>
    <col min="3" max="24" width="10.7109375" style="52" customWidth="1"/>
    <col min="25" max="25" width="10.7109375" style="2" customWidth="1"/>
    <col min="26" max="26" width="1.7109375" style="52" customWidth="1"/>
    <col min="27" max="43" width="6.7109375" style="52" hidden="1" customWidth="1"/>
    <col min="44" max="48" width="6.7109375" style="52" customWidth="1"/>
    <col min="49" max="49" width="1.140625" style="52" customWidth="1"/>
    <col min="50" max="252" width="11.42578125" style="52"/>
    <col min="253" max="253" width="2.28515625" style="52" customWidth="1"/>
    <col min="254" max="254" width="48.7109375" style="52" customWidth="1"/>
    <col min="255" max="271" width="11.42578125" style="52" customWidth="1"/>
    <col min="272" max="277" width="10.7109375" style="52" customWidth="1"/>
    <col min="278" max="279" width="11.42578125" style="52" customWidth="1"/>
    <col min="280" max="280" width="1.7109375" style="52" customWidth="1"/>
    <col min="281" max="296" width="11.42578125" style="52" customWidth="1"/>
    <col min="297" max="302" width="6.7109375" style="52" customWidth="1"/>
    <col min="303" max="304" width="11.42578125" style="52" customWidth="1"/>
    <col min="305" max="305" width="1.140625" style="52" customWidth="1"/>
    <col min="306" max="508" width="11.42578125" style="52"/>
    <col min="509" max="509" width="2.28515625" style="52" customWidth="1"/>
    <col min="510" max="510" width="48.7109375" style="52" customWidth="1"/>
    <col min="511" max="527" width="11.42578125" style="52" customWidth="1"/>
    <col min="528" max="533" width="10.7109375" style="52" customWidth="1"/>
    <col min="534" max="535" width="11.42578125" style="52" customWidth="1"/>
    <col min="536" max="536" width="1.7109375" style="52" customWidth="1"/>
    <col min="537" max="552" width="11.42578125" style="52" customWidth="1"/>
    <col min="553" max="558" width="6.7109375" style="52" customWidth="1"/>
    <col min="559" max="560" width="11.42578125" style="52" customWidth="1"/>
    <col min="561" max="561" width="1.140625" style="52" customWidth="1"/>
    <col min="562" max="764" width="11.42578125" style="52"/>
    <col min="765" max="765" width="2.28515625" style="52" customWidth="1"/>
    <col min="766" max="766" width="48.7109375" style="52" customWidth="1"/>
    <col min="767" max="783" width="11.42578125" style="52" customWidth="1"/>
    <col min="784" max="789" width="10.7109375" style="52" customWidth="1"/>
    <col min="790" max="791" width="11.42578125" style="52" customWidth="1"/>
    <col min="792" max="792" width="1.7109375" style="52" customWidth="1"/>
    <col min="793" max="808" width="11.42578125" style="52" customWidth="1"/>
    <col min="809" max="814" width="6.7109375" style="52" customWidth="1"/>
    <col min="815" max="816" width="11.42578125" style="52" customWidth="1"/>
    <col min="817" max="817" width="1.140625" style="52" customWidth="1"/>
    <col min="818" max="1020" width="11.42578125" style="52"/>
    <col min="1021" max="1021" width="2.28515625" style="52" customWidth="1"/>
    <col min="1022" max="1022" width="48.7109375" style="52" customWidth="1"/>
    <col min="1023" max="1039" width="11.42578125" style="52" customWidth="1"/>
    <col min="1040" max="1045" width="10.7109375" style="52" customWidth="1"/>
    <col min="1046" max="1047" width="11.42578125" style="52" customWidth="1"/>
    <col min="1048" max="1048" width="1.7109375" style="52" customWidth="1"/>
    <col min="1049" max="1064" width="11.42578125" style="52" customWidth="1"/>
    <col min="1065" max="1070" width="6.7109375" style="52" customWidth="1"/>
    <col min="1071" max="1072" width="11.42578125" style="52" customWidth="1"/>
    <col min="1073" max="1073" width="1.140625" style="52" customWidth="1"/>
    <col min="1074" max="1276" width="11.42578125" style="52"/>
    <col min="1277" max="1277" width="2.28515625" style="52" customWidth="1"/>
    <col min="1278" max="1278" width="48.7109375" style="52" customWidth="1"/>
    <col min="1279" max="1295" width="11.42578125" style="52" customWidth="1"/>
    <col min="1296" max="1301" width="10.7109375" style="52" customWidth="1"/>
    <col min="1302" max="1303" width="11.42578125" style="52" customWidth="1"/>
    <col min="1304" max="1304" width="1.7109375" style="52" customWidth="1"/>
    <col min="1305" max="1320" width="11.42578125" style="52" customWidth="1"/>
    <col min="1321" max="1326" width="6.7109375" style="52" customWidth="1"/>
    <col min="1327" max="1328" width="11.42578125" style="52" customWidth="1"/>
    <col min="1329" max="1329" width="1.140625" style="52" customWidth="1"/>
    <col min="1330" max="1532" width="11.42578125" style="52"/>
    <col min="1533" max="1533" width="2.28515625" style="52" customWidth="1"/>
    <col min="1534" max="1534" width="48.7109375" style="52" customWidth="1"/>
    <col min="1535" max="1551" width="11.42578125" style="52" customWidth="1"/>
    <col min="1552" max="1557" width="10.7109375" style="52" customWidth="1"/>
    <col min="1558" max="1559" width="11.42578125" style="52" customWidth="1"/>
    <col min="1560" max="1560" width="1.7109375" style="52" customWidth="1"/>
    <col min="1561" max="1576" width="11.42578125" style="52" customWidth="1"/>
    <col min="1577" max="1582" width="6.7109375" style="52" customWidth="1"/>
    <col min="1583" max="1584" width="11.42578125" style="52" customWidth="1"/>
    <col min="1585" max="1585" width="1.140625" style="52" customWidth="1"/>
    <col min="1586" max="1788" width="11.42578125" style="52"/>
    <col min="1789" max="1789" width="2.28515625" style="52" customWidth="1"/>
    <col min="1790" max="1790" width="48.7109375" style="52" customWidth="1"/>
    <col min="1791" max="1807" width="11.42578125" style="52" customWidth="1"/>
    <col min="1808" max="1813" width="10.7109375" style="52" customWidth="1"/>
    <col min="1814" max="1815" width="11.42578125" style="52" customWidth="1"/>
    <col min="1816" max="1816" width="1.7109375" style="52" customWidth="1"/>
    <col min="1817" max="1832" width="11.42578125" style="52" customWidth="1"/>
    <col min="1833" max="1838" width="6.7109375" style="52" customWidth="1"/>
    <col min="1839" max="1840" width="11.42578125" style="52" customWidth="1"/>
    <col min="1841" max="1841" width="1.140625" style="52" customWidth="1"/>
    <col min="1842" max="2044" width="11.42578125" style="52"/>
    <col min="2045" max="2045" width="2.28515625" style="52" customWidth="1"/>
    <col min="2046" max="2046" width="48.7109375" style="52" customWidth="1"/>
    <col min="2047" max="2063" width="11.42578125" style="52" customWidth="1"/>
    <col min="2064" max="2069" width="10.7109375" style="52" customWidth="1"/>
    <col min="2070" max="2071" width="11.42578125" style="52" customWidth="1"/>
    <col min="2072" max="2072" width="1.7109375" style="52" customWidth="1"/>
    <col min="2073" max="2088" width="11.42578125" style="52" customWidth="1"/>
    <col min="2089" max="2094" width="6.7109375" style="52" customWidth="1"/>
    <col min="2095" max="2096" width="11.42578125" style="52" customWidth="1"/>
    <col min="2097" max="2097" width="1.140625" style="52" customWidth="1"/>
    <col min="2098" max="2300" width="11.42578125" style="52"/>
    <col min="2301" max="2301" width="2.28515625" style="52" customWidth="1"/>
    <col min="2302" max="2302" width="48.7109375" style="52" customWidth="1"/>
    <col min="2303" max="2319" width="11.42578125" style="52" customWidth="1"/>
    <col min="2320" max="2325" width="10.7109375" style="52" customWidth="1"/>
    <col min="2326" max="2327" width="11.42578125" style="52" customWidth="1"/>
    <col min="2328" max="2328" width="1.7109375" style="52" customWidth="1"/>
    <col min="2329" max="2344" width="11.42578125" style="52" customWidth="1"/>
    <col min="2345" max="2350" width="6.7109375" style="52" customWidth="1"/>
    <col min="2351" max="2352" width="11.42578125" style="52" customWidth="1"/>
    <col min="2353" max="2353" width="1.140625" style="52" customWidth="1"/>
    <col min="2354" max="2556" width="11.42578125" style="52"/>
    <col min="2557" max="2557" width="2.28515625" style="52" customWidth="1"/>
    <col min="2558" max="2558" width="48.7109375" style="52" customWidth="1"/>
    <col min="2559" max="2575" width="11.42578125" style="52" customWidth="1"/>
    <col min="2576" max="2581" width="10.7109375" style="52" customWidth="1"/>
    <col min="2582" max="2583" width="11.42578125" style="52" customWidth="1"/>
    <col min="2584" max="2584" width="1.7109375" style="52" customWidth="1"/>
    <col min="2585" max="2600" width="11.42578125" style="52" customWidth="1"/>
    <col min="2601" max="2606" width="6.7109375" style="52" customWidth="1"/>
    <col min="2607" max="2608" width="11.42578125" style="52" customWidth="1"/>
    <col min="2609" max="2609" width="1.140625" style="52" customWidth="1"/>
    <col min="2610" max="2812" width="11.42578125" style="52"/>
    <col min="2813" max="2813" width="2.28515625" style="52" customWidth="1"/>
    <col min="2814" max="2814" width="48.7109375" style="52" customWidth="1"/>
    <col min="2815" max="2831" width="11.42578125" style="52" customWidth="1"/>
    <col min="2832" max="2837" width="10.7109375" style="52" customWidth="1"/>
    <col min="2838" max="2839" width="11.42578125" style="52" customWidth="1"/>
    <col min="2840" max="2840" width="1.7109375" style="52" customWidth="1"/>
    <col min="2841" max="2856" width="11.42578125" style="52" customWidth="1"/>
    <col min="2857" max="2862" width="6.7109375" style="52" customWidth="1"/>
    <col min="2863" max="2864" width="11.42578125" style="52" customWidth="1"/>
    <col min="2865" max="2865" width="1.140625" style="52" customWidth="1"/>
    <col min="2866" max="3068" width="11.42578125" style="52"/>
    <col min="3069" max="3069" width="2.28515625" style="52" customWidth="1"/>
    <col min="3070" max="3070" width="48.7109375" style="52" customWidth="1"/>
    <col min="3071" max="3087" width="11.42578125" style="52" customWidth="1"/>
    <col min="3088" max="3093" width="10.7109375" style="52" customWidth="1"/>
    <col min="3094" max="3095" width="11.42578125" style="52" customWidth="1"/>
    <col min="3096" max="3096" width="1.7109375" style="52" customWidth="1"/>
    <col min="3097" max="3112" width="11.42578125" style="52" customWidth="1"/>
    <col min="3113" max="3118" width="6.7109375" style="52" customWidth="1"/>
    <col min="3119" max="3120" width="11.42578125" style="52" customWidth="1"/>
    <col min="3121" max="3121" width="1.140625" style="52" customWidth="1"/>
    <col min="3122" max="3324" width="11.42578125" style="52"/>
    <col min="3325" max="3325" width="2.28515625" style="52" customWidth="1"/>
    <col min="3326" max="3326" width="48.7109375" style="52" customWidth="1"/>
    <col min="3327" max="3343" width="11.42578125" style="52" customWidth="1"/>
    <col min="3344" max="3349" width="10.7109375" style="52" customWidth="1"/>
    <col min="3350" max="3351" width="11.42578125" style="52" customWidth="1"/>
    <col min="3352" max="3352" width="1.7109375" style="52" customWidth="1"/>
    <col min="3353" max="3368" width="11.42578125" style="52" customWidth="1"/>
    <col min="3369" max="3374" width="6.7109375" style="52" customWidth="1"/>
    <col min="3375" max="3376" width="11.42578125" style="52" customWidth="1"/>
    <col min="3377" max="3377" width="1.140625" style="52" customWidth="1"/>
    <col min="3378" max="3580" width="11.42578125" style="52"/>
    <col min="3581" max="3581" width="2.28515625" style="52" customWidth="1"/>
    <col min="3582" max="3582" width="48.7109375" style="52" customWidth="1"/>
    <col min="3583" max="3599" width="11.42578125" style="52" customWidth="1"/>
    <col min="3600" max="3605" width="10.7109375" style="52" customWidth="1"/>
    <col min="3606" max="3607" width="11.42578125" style="52" customWidth="1"/>
    <col min="3608" max="3608" width="1.7109375" style="52" customWidth="1"/>
    <col min="3609" max="3624" width="11.42578125" style="52" customWidth="1"/>
    <col min="3625" max="3630" width="6.7109375" style="52" customWidth="1"/>
    <col min="3631" max="3632" width="11.42578125" style="52" customWidth="1"/>
    <col min="3633" max="3633" width="1.140625" style="52" customWidth="1"/>
    <col min="3634" max="3836" width="11.42578125" style="52"/>
    <col min="3837" max="3837" width="2.28515625" style="52" customWidth="1"/>
    <col min="3838" max="3838" width="48.7109375" style="52" customWidth="1"/>
    <col min="3839" max="3855" width="11.42578125" style="52" customWidth="1"/>
    <col min="3856" max="3861" width="10.7109375" style="52" customWidth="1"/>
    <col min="3862" max="3863" width="11.42578125" style="52" customWidth="1"/>
    <col min="3864" max="3864" width="1.7109375" style="52" customWidth="1"/>
    <col min="3865" max="3880" width="11.42578125" style="52" customWidth="1"/>
    <col min="3881" max="3886" width="6.7109375" style="52" customWidth="1"/>
    <col min="3887" max="3888" width="11.42578125" style="52" customWidth="1"/>
    <col min="3889" max="3889" width="1.140625" style="52" customWidth="1"/>
    <col min="3890" max="4092" width="11.42578125" style="52"/>
    <col min="4093" max="4093" width="2.28515625" style="52" customWidth="1"/>
    <col min="4094" max="4094" width="48.7109375" style="52" customWidth="1"/>
    <col min="4095" max="4111" width="11.42578125" style="52" customWidth="1"/>
    <col min="4112" max="4117" width="10.7109375" style="52" customWidth="1"/>
    <col min="4118" max="4119" width="11.42578125" style="52" customWidth="1"/>
    <col min="4120" max="4120" width="1.7109375" style="52" customWidth="1"/>
    <col min="4121" max="4136" width="11.42578125" style="52" customWidth="1"/>
    <col min="4137" max="4142" width="6.7109375" style="52" customWidth="1"/>
    <col min="4143" max="4144" width="11.42578125" style="52" customWidth="1"/>
    <col min="4145" max="4145" width="1.140625" style="52" customWidth="1"/>
    <col min="4146" max="4348" width="11.42578125" style="52"/>
    <col min="4349" max="4349" width="2.28515625" style="52" customWidth="1"/>
    <col min="4350" max="4350" width="48.7109375" style="52" customWidth="1"/>
    <col min="4351" max="4367" width="11.42578125" style="52" customWidth="1"/>
    <col min="4368" max="4373" width="10.7109375" style="52" customWidth="1"/>
    <col min="4374" max="4375" width="11.42578125" style="52" customWidth="1"/>
    <col min="4376" max="4376" width="1.7109375" style="52" customWidth="1"/>
    <col min="4377" max="4392" width="11.42578125" style="52" customWidth="1"/>
    <col min="4393" max="4398" width="6.7109375" style="52" customWidth="1"/>
    <col min="4399" max="4400" width="11.42578125" style="52" customWidth="1"/>
    <col min="4401" max="4401" width="1.140625" style="52" customWidth="1"/>
    <col min="4402" max="4604" width="11.42578125" style="52"/>
    <col min="4605" max="4605" width="2.28515625" style="52" customWidth="1"/>
    <col min="4606" max="4606" width="48.7109375" style="52" customWidth="1"/>
    <col min="4607" max="4623" width="11.42578125" style="52" customWidth="1"/>
    <col min="4624" max="4629" width="10.7109375" style="52" customWidth="1"/>
    <col min="4630" max="4631" width="11.42578125" style="52" customWidth="1"/>
    <col min="4632" max="4632" width="1.7109375" style="52" customWidth="1"/>
    <col min="4633" max="4648" width="11.42578125" style="52" customWidth="1"/>
    <col min="4649" max="4654" width="6.7109375" style="52" customWidth="1"/>
    <col min="4655" max="4656" width="11.42578125" style="52" customWidth="1"/>
    <col min="4657" max="4657" width="1.140625" style="52" customWidth="1"/>
    <col min="4658" max="4860" width="11.42578125" style="52"/>
    <col min="4861" max="4861" width="2.28515625" style="52" customWidth="1"/>
    <col min="4862" max="4862" width="48.7109375" style="52" customWidth="1"/>
    <col min="4863" max="4879" width="11.42578125" style="52" customWidth="1"/>
    <col min="4880" max="4885" width="10.7109375" style="52" customWidth="1"/>
    <col min="4886" max="4887" width="11.42578125" style="52" customWidth="1"/>
    <col min="4888" max="4888" width="1.7109375" style="52" customWidth="1"/>
    <col min="4889" max="4904" width="11.42578125" style="52" customWidth="1"/>
    <col min="4905" max="4910" width="6.7109375" style="52" customWidth="1"/>
    <col min="4911" max="4912" width="11.42578125" style="52" customWidth="1"/>
    <col min="4913" max="4913" width="1.140625" style="52" customWidth="1"/>
    <col min="4914" max="5116" width="11.42578125" style="52"/>
    <col min="5117" max="5117" width="2.28515625" style="52" customWidth="1"/>
    <col min="5118" max="5118" width="48.7109375" style="52" customWidth="1"/>
    <col min="5119" max="5135" width="11.42578125" style="52" customWidth="1"/>
    <col min="5136" max="5141" width="10.7109375" style="52" customWidth="1"/>
    <col min="5142" max="5143" width="11.42578125" style="52" customWidth="1"/>
    <col min="5144" max="5144" width="1.7109375" style="52" customWidth="1"/>
    <col min="5145" max="5160" width="11.42578125" style="52" customWidth="1"/>
    <col min="5161" max="5166" width="6.7109375" style="52" customWidth="1"/>
    <col min="5167" max="5168" width="11.42578125" style="52" customWidth="1"/>
    <col min="5169" max="5169" width="1.140625" style="52" customWidth="1"/>
    <col min="5170" max="5372" width="11.42578125" style="52"/>
    <col min="5373" max="5373" width="2.28515625" style="52" customWidth="1"/>
    <col min="5374" max="5374" width="48.7109375" style="52" customWidth="1"/>
    <col min="5375" max="5391" width="11.42578125" style="52" customWidth="1"/>
    <col min="5392" max="5397" width="10.7109375" style="52" customWidth="1"/>
    <col min="5398" max="5399" width="11.42578125" style="52" customWidth="1"/>
    <col min="5400" max="5400" width="1.7109375" style="52" customWidth="1"/>
    <col min="5401" max="5416" width="11.42578125" style="52" customWidth="1"/>
    <col min="5417" max="5422" width="6.7109375" style="52" customWidth="1"/>
    <col min="5423" max="5424" width="11.42578125" style="52" customWidth="1"/>
    <col min="5425" max="5425" width="1.140625" style="52" customWidth="1"/>
    <col min="5426" max="5628" width="11.42578125" style="52"/>
    <col min="5629" max="5629" width="2.28515625" style="52" customWidth="1"/>
    <col min="5630" max="5630" width="48.7109375" style="52" customWidth="1"/>
    <col min="5631" max="5647" width="11.42578125" style="52" customWidth="1"/>
    <col min="5648" max="5653" width="10.7109375" style="52" customWidth="1"/>
    <col min="5654" max="5655" width="11.42578125" style="52" customWidth="1"/>
    <col min="5656" max="5656" width="1.7109375" style="52" customWidth="1"/>
    <col min="5657" max="5672" width="11.42578125" style="52" customWidth="1"/>
    <col min="5673" max="5678" width="6.7109375" style="52" customWidth="1"/>
    <col min="5679" max="5680" width="11.42578125" style="52" customWidth="1"/>
    <col min="5681" max="5681" width="1.140625" style="52" customWidth="1"/>
    <col min="5682" max="5884" width="11.42578125" style="52"/>
    <col min="5885" max="5885" width="2.28515625" style="52" customWidth="1"/>
    <col min="5886" max="5886" width="48.7109375" style="52" customWidth="1"/>
    <col min="5887" max="5903" width="11.42578125" style="52" customWidth="1"/>
    <col min="5904" max="5909" width="10.7109375" style="52" customWidth="1"/>
    <col min="5910" max="5911" width="11.42578125" style="52" customWidth="1"/>
    <col min="5912" max="5912" width="1.7109375" style="52" customWidth="1"/>
    <col min="5913" max="5928" width="11.42578125" style="52" customWidth="1"/>
    <col min="5929" max="5934" width="6.7109375" style="52" customWidth="1"/>
    <col min="5935" max="5936" width="11.42578125" style="52" customWidth="1"/>
    <col min="5937" max="5937" width="1.140625" style="52" customWidth="1"/>
    <col min="5938" max="6140" width="11.42578125" style="52"/>
    <col min="6141" max="6141" width="2.28515625" style="52" customWidth="1"/>
    <col min="6142" max="6142" width="48.7109375" style="52" customWidth="1"/>
    <col min="6143" max="6159" width="11.42578125" style="52" customWidth="1"/>
    <col min="6160" max="6165" width="10.7109375" style="52" customWidth="1"/>
    <col min="6166" max="6167" width="11.42578125" style="52" customWidth="1"/>
    <col min="6168" max="6168" width="1.7109375" style="52" customWidth="1"/>
    <col min="6169" max="6184" width="11.42578125" style="52" customWidth="1"/>
    <col min="6185" max="6190" width="6.7109375" style="52" customWidth="1"/>
    <col min="6191" max="6192" width="11.42578125" style="52" customWidth="1"/>
    <col min="6193" max="6193" width="1.140625" style="52" customWidth="1"/>
    <col min="6194" max="6396" width="11.42578125" style="52"/>
    <col min="6397" max="6397" width="2.28515625" style="52" customWidth="1"/>
    <col min="6398" max="6398" width="48.7109375" style="52" customWidth="1"/>
    <col min="6399" max="6415" width="11.42578125" style="52" customWidth="1"/>
    <col min="6416" max="6421" width="10.7109375" style="52" customWidth="1"/>
    <col min="6422" max="6423" width="11.42578125" style="52" customWidth="1"/>
    <col min="6424" max="6424" width="1.7109375" style="52" customWidth="1"/>
    <col min="6425" max="6440" width="11.42578125" style="52" customWidth="1"/>
    <col min="6441" max="6446" width="6.7109375" style="52" customWidth="1"/>
    <col min="6447" max="6448" width="11.42578125" style="52" customWidth="1"/>
    <col min="6449" max="6449" width="1.140625" style="52" customWidth="1"/>
    <col min="6450" max="6652" width="11.42578125" style="52"/>
    <col min="6653" max="6653" width="2.28515625" style="52" customWidth="1"/>
    <col min="6654" max="6654" width="48.7109375" style="52" customWidth="1"/>
    <col min="6655" max="6671" width="11.42578125" style="52" customWidth="1"/>
    <col min="6672" max="6677" width="10.7109375" style="52" customWidth="1"/>
    <col min="6678" max="6679" width="11.42578125" style="52" customWidth="1"/>
    <col min="6680" max="6680" width="1.7109375" style="52" customWidth="1"/>
    <col min="6681" max="6696" width="11.42578125" style="52" customWidth="1"/>
    <col min="6697" max="6702" width="6.7109375" style="52" customWidth="1"/>
    <col min="6703" max="6704" width="11.42578125" style="52" customWidth="1"/>
    <col min="6705" max="6705" width="1.140625" style="52" customWidth="1"/>
    <col min="6706" max="6908" width="11.42578125" style="52"/>
    <col min="6909" max="6909" width="2.28515625" style="52" customWidth="1"/>
    <col min="6910" max="6910" width="48.7109375" style="52" customWidth="1"/>
    <col min="6911" max="6927" width="11.42578125" style="52" customWidth="1"/>
    <col min="6928" max="6933" width="10.7109375" style="52" customWidth="1"/>
    <col min="6934" max="6935" width="11.42578125" style="52" customWidth="1"/>
    <col min="6936" max="6936" width="1.7109375" style="52" customWidth="1"/>
    <col min="6937" max="6952" width="11.42578125" style="52" customWidth="1"/>
    <col min="6953" max="6958" width="6.7109375" style="52" customWidth="1"/>
    <col min="6959" max="6960" width="11.42578125" style="52" customWidth="1"/>
    <col min="6961" max="6961" width="1.140625" style="52" customWidth="1"/>
    <col min="6962" max="7164" width="11.42578125" style="52"/>
    <col min="7165" max="7165" width="2.28515625" style="52" customWidth="1"/>
    <col min="7166" max="7166" width="48.7109375" style="52" customWidth="1"/>
    <col min="7167" max="7183" width="11.42578125" style="52" customWidth="1"/>
    <col min="7184" max="7189" width="10.7109375" style="52" customWidth="1"/>
    <col min="7190" max="7191" width="11.42578125" style="52" customWidth="1"/>
    <col min="7192" max="7192" width="1.7109375" style="52" customWidth="1"/>
    <col min="7193" max="7208" width="11.42578125" style="52" customWidth="1"/>
    <col min="7209" max="7214" width="6.7109375" style="52" customWidth="1"/>
    <col min="7215" max="7216" width="11.42578125" style="52" customWidth="1"/>
    <col min="7217" max="7217" width="1.140625" style="52" customWidth="1"/>
    <col min="7218" max="7420" width="11.42578125" style="52"/>
    <col min="7421" max="7421" width="2.28515625" style="52" customWidth="1"/>
    <col min="7422" max="7422" width="48.7109375" style="52" customWidth="1"/>
    <col min="7423" max="7439" width="11.42578125" style="52" customWidth="1"/>
    <col min="7440" max="7445" width="10.7109375" style="52" customWidth="1"/>
    <col min="7446" max="7447" width="11.42578125" style="52" customWidth="1"/>
    <col min="7448" max="7448" width="1.7109375" style="52" customWidth="1"/>
    <col min="7449" max="7464" width="11.42578125" style="52" customWidth="1"/>
    <col min="7465" max="7470" width="6.7109375" style="52" customWidth="1"/>
    <col min="7471" max="7472" width="11.42578125" style="52" customWidth="1"/>
    <col min="7473" max="7473" width="1.140625" style="52" customWidth="1"/>
    <col min="7474" max="7676" width="11.42578125" style="52"/>
    <col min="7677" max="7677" width="2.28515625" style="52" customWidth="1"/>
    <col min="7678" max="7678" width="48.7109375" style="52" customWidth="1"/>
    <col min="7679" max="7695" width="11.42578125" style="52" customWidth="1"/>
    <col min="7696" max="7701" width="10.7109375" style="52" customWidth="1"/>
    <col min="7702" max="7703" width="11.42578125" style="52" customWidth="1"/>
    <col min="7704" max="7704" width="1.7109375" style="52" customWidth="1"/>
    <col min="7705" max="7720" width="11.42578125" style="52" customWidth="1"/>
    <col min="7721" max="7726" width="6.7109375" style="52" customWidth="1"/>
    <col min="7727" max="7728" width="11.42578125" style="52" customWidth="1"/>
    <col min="7729" max="7729" width="1.140625" style="52" customWidth="1"/>
    <col min="7730" max="7932" width="11.42578125" style="52"/>
    <col min="7933" max="7933" width="2.28515625" style="52" customWidth="1"/>
    <col min="7934" max="7934" width="48.7109375" style="52" customWidth="1"/>
    <col min="7935" max="7951" width="11.42578125" style="52" customWidth="1"/>
    <col min="7952" max="7957" width="10.7109375" style="52" customWidth="1"/>
    <col min="7958" max="7959" width="11.42578125" style="52" customWidth="1"/>
    <col min="7960" max="7960" width="1.7109375" style="52" customWidth="1"/>
    <col min="7961" max="7976" width="11.42578125" style="52" customWidth="1"/>
    <col min="7977" max="7982" width="6.7109375" style="52" customWidth="1"/>
    <col min="7983" max="7984" width="11.42578125" style="52" customWidth="1"/>
    <col min="7985" max="7985" width="1.140625" style="52" customWidth="1"/>
    <col min="7986" max="8188" width="11.42578125" style="52"/>
    <col min="8189" max="8189" width="2.28515625" style="52" customWidth="1"/>
    <col min="8190" max="8190" width="48.7109375" style="52" customWidth="1"/>
    <col min="8191" max="8207" width="11.42578125" style="52" customWidth="1"/>
    <col min="8208" max="8213" width="10.7109375" style="52" customWidth="1"/>
    <col min="8214" max="8215" width="11.42578125" style="52" customWidth="1"/>
    <col min="8216" max="8216" width="1.7109375" style="52" customWidth="1"/>
    <col min="8217" max="8232" width="11.42578125" style="52" customWidth="1"/>
    <col min="8233" max="8238" width="6.7109375" style="52" customWidth="1"/>
    <col min="8239" max="8240" width="11.42578125" style="52" customWidth="1"/>
    <col min="8241" max="8241" width="1.140625" style="52" customWidth="1"/>
    <col min="8242" max="8444" width="11.42578125" style="52"/>
    <col min="8445" max="8445" width="2.28515625" style="52" customWidth="1"/>
    <col min="8446" max="8446" width="48.7109375" style="52" customWidth="1"/>
    <col min="8447" max="8463" width="11.42578125" style="52" customWidth="1"/>
    <col min="8464" max="8469" width="10.7109375" style="52" customWidth="1"/>
    <col min="8470" max="8471" width="11.42578125" style="52" customWidth="1"/>
    <col min="8472" max="8472" width="1.7109375" style="52" customWidth="1"/>
    <col min="8473" max="8488" width="11.42578125" style="52" customWidth="1"/>
    <col min="8489" max="8494" width="6.7109375" style="52" customWidth="1"/>
    <col min="8495" max="8496" width="11.42578125" style="52" customWidth="1"/>
    <col min="8497" max="8497" width="1.140625" style="52" customWidth="1"/>
    <col min="8498" max="8700" width="11.42578125" style="52"/>
    <col min="8701" max="8701" width="2.28515625" style="52" customWidth="1"/>
    <col min="8702" max="8702" width="48.7109375" style="52" customWidth="1"/>
    <col min="8703" max="8719" width="11.42578125" style="52" customWidth="1"/>
    <col min="8720" max="8725" width="10.7109375" style="52" customWidth="1"/>
    <col min="8726" max="8727" width="11.42578125" style="52" customWidth="1"/>
    <col min="8728" max="8728" width="1.7109375" style="52" customWidth="1"/>
    <col min="8729" max="8744" width="11.42578125" style="52" customWidth="1"/>
    <col min="8745" max="8750" width="6.7109375" style="52" customWidth="1"/>
    <col min="8751" max="8752" width="11.42578125" style="52" customWidth="1"/>
    <col min="8753" max="8753" width="1.140625" style="52" customWidth="1"/>
    <col min="8754" max="8956" width="11.42578125" style="52"/>
    <col min="8957" max="8957" width="2.28515625" style="52" customWidth="1"/>
    <col min="8958" max="8958" width="48.7109375" style="52" customWidth="1"/>
    <col min="8959" max="8975" width="11.42578125" style="52" customWidth="1"/>
    <col min="8976" max="8981" width="10.7109375" style="52" customWidth="1"/>
    <col min="8982" max="8983" width="11.42578125" style="52" customWidth="1"/>
    <col min="8984" max="8984" width="1.7109375" style="52" customWidth="1"/>
    <col min="8985" max="9000" width="11.42578125" style="52" customWidth="1"/>
    <col min="9001" max="9006" width="6.7109375" style="52" customWidth="1"/>
    <col min="9007" max="9008" width="11.42578125" style="52" customWidth="1"/>
    <col min="9009" max="9009" width="1.140625" style="52" customWidth="1"/>
    <col min="9010" max="9212" width="11.42578125" style="52"/>
    <col min="9213" max="9213" width="2.28515625" style="52" customWidth="1"/>
    <col min="9214" max="9214" width="48.7109375" style="52" customWidth="1"/>
    <col min="9215" max="9231" width="11.42578125" style="52" customWidth="1"/>
    <col min="9232" max="9237" width="10.7109375" style="52" customWidth="1"/>
    <col min="9238" max="9239" width="11.42578125" style="52" customWidth="1"/>
    <col min="9240" max="9240" width="1.7109375" style="52" customWidth="1"/>
    <col min="9241" max="9256" width="11.42578125" style="52" customWidth="1"/>
    <col min="9257" max="9262" width="6.7109375" style="52" customWidth="1"/>
    <col min="9263" max="9264" width="11.42578125" style="52" customWidth="1"/>
    <col min="9265" max="9265" width="1.140625" style="52" customWidth="1"/>
    <col min="9266" max="9468" width="11.42578125" style="52"/>
    <col min="9469" max="9469" width="2.28515625" style="52" customWidth="1"/>
    <col min="9470" max="9470" width="48.7109375" style="52" customWidth="1"/>
    <col min="9471" max="9487" width="11.42578125" style="52" customWidth="1"/>
    <col min="9488" max="9493" width="10.7109375" style="52" customWidth="1"/>
    <col min="9494" max="9495" width="11.42578125" style="52" customWidth="1"/>
    <col min="9496" max="9496" width="1.7109375" style="52" customWidth="1"/>
    <col min="9497" max="9512" width="11.42578125" style="52" customWidth="1"/>
    <col min="9513" max="9518" width="6.7109375" style="52" customWidth="1"/>
    <col min="9519" max="9520" width="11.42578125" style="52" customWidth="1"/>
    <col min="9521" max="9521" width="1.140625" style="52" customWidth="1"/>
    <col min="9522" max="9724" width="11.42578125" style="52"/>
    <col min="9725" max="9725" width="2.28515625" style="52" customWidth="1"/>
    <col min="9726" max="9726" width="48.7109375" style="52" customWidth="1"/>
    <col min="9727" max="9743" width="11.42578125" style="52" customWidth="1"/>
    <col min="9744" max="9749" width="10.7109375" style="52" customWidth="1"/>
    <col min="9750" max="9751" width="11.42578125" style="52" customWidth="1"/>
    <col min="9752" max="9752" width="1.7109375" style="52" customWidth="1"/>
    <col min="9753" max="9768" width="11.42578125" style="52" customWidth="1"/>
    <col min="9769" max="9774" width="6.7109375" style="52" customWidth="1"/>
    <col min="9775" max="9776" width="11.42578125" style="52" customWidth="1"/>
    <col min="9777" max="9777" width="1.140625" style="52" customWidth="1"/>
    <col min="9778" max="9980" width="11.42578125" style="52"/>
    <col min="9981" max="9981" width="2.28515625" style="52" customWidth="1"/>
    <col min="9982" max="9982" width="48.7109375" style="52" customWidth="1"/>
    <col min="9983" max="9999" width="11.42578125" style="52" customWidth="1"/>
    <col min="10000" max="10005" width="10.7109375" style="52" customWidth="1"/>
    <col min="10006" max="10007" width="11.42578125" style="52" customWidth="1"/>
    <col min="10008" max="10008" width="1.7109375" style="52" customWidth="1"/>
    <col min="10009" max="10024" width="11.42578125" style="52" customWidth="1"/>
    <col min="10025" max="10030" width="6.7109375" style="52" customWidth="1"/>
    <col min="10031" max="10032" width="11.42578125" style="52" customWidth="1"/>
    <col min="10033" max="10033" width="1.140625" style="52" customWidth="1"/>
    <col min="10034" max="10236" width="11.42578125" style="52"/>
    <col min="10237" max="10237" width="2.28515625" style="52" customWidth="1"/>
    <col min="10238" max="10238" width="48.7109375" style="52" customWidth="1"/>
    <col min="10239" max="10255" width="11.42578125" style="52" customWidth="1"/>
    <col min="10256" max="10261" width="10.7109375" style="52" customWidth="1"/>
    <col min="10262" max="10263" width="11.42578125" style="52" customWidth="1"/>
    <col min="10264" max="10264" width="1.7109375" style="52" customWidth="1"/>
    <col min="10265" max="10280" width="11.42578125" style="52" customWidth="1"/>
    <col min="10281" max="10286" width="6.7109375" style="52" customWidth="1"/>
    <col min="10287" max="10288" width="11.42578125" style="52" customWidth="1"/>
    <col min="10289" max="10289" width="1.140625" style="52" customWidth="1"/>
    <col min="10290" max="10492" width="11.42578125" style="52"/>
    <col min="10493" max="10493" width="2.28515625" style="52" customWidth="1"/>
    <col min="10494" max="10494" width="48.7109375" style="52" customWidth="1"/>
    <col min="10495" max="10511" width="11.42578125" style="52" customWidth="1"/>
    <col min="10512" max="10517" width="10.7109375" style="52" customWidth="1"/>
    <col min="10518" max="10519" width="11.42578125" style="52" customWidth="1"/>
    <col min="10520" max="10520" width="1.7109375" style="52" customWidth="1"/>
    <col min="10521" max="10536" width="11.42578125" style="52" customWidth="1"/>
    <col min="10537" max="10542" width="6.7109375" style="52" customWidth="1"/>
    <col min="10543" max="10544" width="11.42578125" style="52" customWidth="1"/>
    <col min="10545" max="10545" width="1.140625" style="52" customWidth="1"/>
    <col min="10546" max="10748" width="11.42578125" style="52"/>
    <col min="10749" max="10749" width="2.28515625" style="52" customWidth="1"/>
    <col min="10750" max="10750" width="48.7109375" style="52" customWidth="1"/>
    <col min="10751" max="10767" width="11.42578125" style="52" customWidth="1"/>
    <col min="10768" max="10773" width="10.7109375" style="52" customWidth="1"/>
    <col min="10774" max="10775" width="11.42578125" style="52" customWidth="1"/>
    <col min="10776" max="10776" width="1.7109375" style="52" customWidth="1"/>
    <col min="10777" max="10792" width="11.42578125" style="52" customWidth="1"/>
    <col min="10793" max="10798" width="6.7109375" style="52" customWidth="1"/>
    <col min="10799" max="10800" width="11.42578125" style="52" customWidth="1"/>
    <col min="10801" max="10801" width="1.140625" style="52" customWidth="1"/>
    <col min="10802" max="11004" width="11.42578125" style="52"/>
    <col min="11005" max="11005" width="2.28515625" style="52" customWidth="1"/>
    <col min="11006" max="11006" width="48.7109375" style="52" customWidth="1"/>
    <col min="11007" max="11023" width="11.42578125" style="52" customWidth="1"/>
    <col min="11024" max="11029" width="10.7109375" style="52" customWidth="1"/>
    <col min="11030" max="11031" width="11.42578125" style="52" customWidth="1"/>
    <col min="11032" max="11032" width="1.7109375" style="52" customWidth="1"/>
    <col min="11033" max="11048" width="11.42578125" style="52" customWidth="1"/>
    <col min="11049" max="11054" width="6.7109375" style="52" customWidth="1"/>
    <col min="11055" max="11056" width="11.42578125" style="52" customWidth="1"/>
    <col min="11057" max="11057" width="1.140625" style="52" customWidth="1"/>
    <col min="11058" max="11260" width="11.42578125" style="52"/>
    <col min="11261" max="11261" width="2.28515625" style="52" customWidth="1"/>
    <col min="11262" max="11262" width="48.7109375" style="52" customWidth="1"/>
    <col min="11263" max="11279" width="11.42578125" style="52" customWidth="1"/>
    <col min="11280" max="11285" width="10.7109375" style="52" customWidth="1"/>
    <col min="11286" max="11287" width="11.42578125" style="52" customWidth="1"/>
    <col min="11288" max="11288" width="1.7109375" style="52" customWidth="1"/>
    <col min="11289" max="11304" width="11.42578125" style="52" customWidth="1"/>
    <col min="11305" max="11310" width="6.7109375" style="52" customWidth="1"/>
    <col min="11311" max="11312" width="11.42578125" style="52" customWidth="1"/>
    <col min="11313" max="11313" width="1.140625" style="52" customWidth="1"/>
    <col min="11314" max="11516" width="11.42578125" style="52"/>
    <col min="11517" max="11517" width="2.28515625" style="52" customWidth="1"/>
    <col min="11518" max="11518" width="48.7109375" style="52" customWidth="1"/>
    <col min="11519" max="11535" width="11.42578125" style="52" customWidth="1"/>
    <col min="11536" max="11541" width="10.7109375" style="52" customWidth="1"/>
    <col min="11542" max="11543" width="11.42578125" style="52" customWidth="1"/>
    <col min="11544" max="11544" width="1.7109375" style="52" customWidth="1"/>
    <col min="11545" max="11560" width="11.42578125" style="52" customWidth="1"/>
    <col min="11561" max="11566" width="6.7109375" style="52" customWidth="1"/>
    <col min="11567" max="11568" width="11.42578125" style="52" customWidth="1"/>
    <col min="11569" max="11569" width="1.140625" style="52" customWidth="1"/>
    <col min="11570" max="11772" width="11.42578125" style="52"/>
    <col min="11773" max="11773" width="2.28515625" style="52" customWidth="1"/>
    <col min="11774" max="11774" width="48.7109375" style="52" customWidth="1"/>
    <col min="11775" max="11791" width="11.42578125" style="52" customWidth="1"/>
    <col min="11792" max="11797" width="10.7109375" style="52" customWidth="1"/>
    <col min="11798" max="11799" width="11.42578125" style="52" customWidth="1"/>
    <col min="11800" max="11800" width="1.7109375" style="52" customWidth="1"/>
    <col min="11801" max="11816" width="11.42578125" style="52" customWidth="1"/>
    <col min="11817" max="11822" width="6.7109375" style="52" customWidth="1"/>
    <col min="11823" max="11824" width="11.42578125" style="52" customWidth="1"/>
    <col min="11825" max="11825" width="1.140625" style="52" customWidth="1"/>
    <col min="11826" max="12028" width="11.42578125" style="52"/>
    <col min="12029" max="12029" width="2.28515625" style="52" customWidth="1"/>
    <col min="12030" max="12030" width="48.7109375" style="52" customWidth="1"/>
    <col min="12031" max="12047" width="11.42578125" style="52" customWidth="1"/>
    <col min="12048" max="12053" width="10.7109375" style="52" customWidth="1"/>
    <col min="12054" max="12055" width="11.42578125" style="52" customWidth="1"/>
    <col min="12056" max="12056" width="1.7109375" style="52" customWidth="1"/>
    <col min="12057" max="12072" width="11.42578125" style="52" customWidth="1"/>
    <col min="12073" max="12078" width="6.7109375" style="52" customWidth="1"/>
    <col min="12079" max="12080" width="11.42578125" style="52" customWidth="1"/>
    <col min="12081" max="12081" width="1.140625" style="52" customWidth="1"/>
    <col min="12082" max="12284" width="11.42578125" style="52"/>
    <col min="12285" max="12285" width="2.28515625" style="52" customWidth="1"/>
    <col min="12286" max="12286" width="48.7109375" style="52" customWidth="1"/>
    <col min="12287" max="12303" width="11.42578125" style="52" customWidth="1"/>
    <col min="12304" max="12309" width="10.7109375" style="52" customWidth="1"/>
    <col min="12310" max="12311" width="11.42578125" style="52" customWidth="1"/>
    <col min="12312" max="12312" width="1.7109375" style="52" customWidth="1"/>
    <col min="12313" max="12328" width="11.42578125" style="52" customWidth="1"/>
    <col min="12329" max="12334" width="6.7109375" style="52" customWidth="1"/>
    <col min="12335" max="12336" width="11.42578125" style="52" customWidth="1"/>
    <col min="12337" max="12337" width="1.140625" style="52" customWidth="1"/>
    <col min="12338" max="12540" width="11.42578125" style="52"/>
    <col min="12541" max="12541" width="2.28515625" style="52" customWidth="1"/>
    <col min="12542" max="12542" width="48.7109375" style="52" customWidth="1"/>
    <col min="12543" max="12559" width="11.42578125" style="52" customWidth="1"/>
    <col min="12560" max="12565" width="10.7109375" style="52" customWidth="1"/>
    <col min="12566" max="12567" width="11.42578125" style="52" customWidth="1"/>
    <col min="12568" max="12568" width="1.7109375" style="52" customWidth="1"/>
    <col min="12569" max="12584" width="11.42578125" style="52" customWidth="1"/>
    <col min="12585" max="12590" width="6.7109375" style="52" customWidth="1"/>
    <col min="12591" max="12592" width="11.42578125" style="52" customWidth="1"/>
    <col min="12593" max="12593" width="1.140625" style="52" customWidth="1"/>
    <col min="12594" max="12796" width="11.42578125" style="52"/>
    <col min="12797" max="12797" width="2.28515625" style="52" customWidth="1"/>
    <col min="12798" max="12798" width="48.7109375" style="52" customWidth="1"/>
    <col min="12799" max="12815" width="11.42578125" style="52" customWidth="1"/>
    <col min="12816" max="12821" width="10.7109375" style="52" customWidth="1"/>
    <col min="12822" max="12823" width="11.42578125" style="52" customWidth="1"/>
    <col min="12824" max="12824" width="1.7109375" style="52" customWidth="1"/>
    <col min="12825" max="12840" width="11.42578125" style="52" customWidth="1"/>
    <col min="12841" max="12846" width="6.7109375" style="52" customWidth="1"/>
    <col min="12847" max="12848" width="11.42578125" style="52" customWidth="1"/>
    <col min="12849" max="12849" width="1.140625" style="52" customWidth="1"/>
    <col min="12850" max="13052" width="11.42578125" style="52"/>
    <col min="13053" max="13053" width="2.28515625" style="52" customWidth="1"/>
    <col min="13054" max="13054" width="48.7109375" style="52" customWidth="1"/>
    <col min="13055" max="13071" width="11.42578125" style="52" customWidth="1"/>
    <col min="13072" max="13077" width="10.7109375" style="52" customWidth="1"/>
    <col min="13078" max="13079" width="11.42578125" style="52" customWidth="1"/>
    <col min="13080" max="13080" width="1.7109375" style="52" customWidth="1"/>
    <col min="13081" max="13096" width="11.42578125" style="52" customWidth="1"/>
    <col min="13097" max="13102" width="6.7109375" style="52" customWidth="1"/>
    <col min="13103" max="13104" width="11.42578125" style="52" customWidth="1"/>
    <col min="13105" max="13105" width="1.140625" style="52" customWidth="1"/>
    <col min="13106" max="13308" width="11.42578125" style="52"/>
    <col min="13309" max="13309" width="2.28515625" style="52" customWidth="1"/>
    <col min="13310" max="13310" width="48.7109375" style="52" customWidth="1"/>
    <col min="13311" max="13327" width="11.42578125" style="52" customWidth="1"/>
    <col min="13328" max="13333" width="10.7109375" style="52" customWidth="1"/>
    <col min="13334" max="13335" width="11.42578125" style="52" customWidth="1"/>
    <col min="13336" max="13336" width="1.7109375" style="52" customWidth="1"/>
    <col min="13337" max="13352" width="11.42578125" style="52" customWidth="1"/>
    <col min="13353" max="13358" width="6.7109375" style="52" customWidth="1"/>
    <col min="13359" max="13360" width="11.42578125" style="52" customWidth="1"/>
    <col min="13361" max="13361" width="1.140625" style="52" customWidth="1"/>
    <col min="13362" max="13564" width="11.42578125" style="52"/>
    <col min="13565" max="13565" width="2.28515625" style="52" customWidth="1"/>
    <col min="13566" max="13566" width="48.7109375" style="52" customWidth="1"/>
    <col min="13567" max="13583" width="11.42578125" style="52" customWidth="1"/>
    <col min="13584" max="13589" width="10.7109375" style="52" customWidth="1"/>
    <col min="13590" max="13591" width="11.42578125" style="52" customWidth="1"/>
    <col min="13592" max="13592" width="1.7109375" style="52" customWidth="1"/>
    <col min="13593" max="13608" width="11.42578125" style="52" customWidth="1"/>
    <col min="13609" max="13614" width="6.7109375" style="52" customWidth="1"/>
    <col min="13615" max="13616" width="11.42578125" style="52" customWidth="1"/>
    <col min="13617" max="13617" width="1.140625" style="52" customWidth="1"/>
    <col min="13618" max="13820" width="11.42578125" style="52"/>
    <col min="13821" max="13821" width="2.28515625" style="52" customWidth="1"/>
    <col min="13822" max="13822" width="48.7109375" style="52" customWidth="1"/>
    <col min="13823" max="13839" width="11.42578125" style="52" customWidth="1"/>
    <col min="13840" max="13845" width="10.7109375" style="52" customWidth="1"/>
    <col min="13846" max="13847" width="11.42578125" style="52" customWidth="1"/>
    <col min="13848" max="13848" width="1.7109375" style="52" customWidth="1"/>
    <col min="13849" max="13864" width="11.42578125" style="52" customWidth="1"/>
    <col min="13865" max="13870" width="6.7109375" style="52" customWidth="1"/>
    <col min="13871" max="13872" width="11.42578125" style="52" customWidth="1"/>
    <col min="13873" max="13873" width="1.140625" style="52" customWidth="1"/>
    <col min="13874" max="14076" width="11.42578125" style="52"/>
    <col min="14077" max="14077" width="2.28515625" style="52" customWidth="1"/>
    <col min="14078" max="14078" width="48.7109375" style="52" customWidth="1"/>
    <col min="14079" max="14095" width="11.42578125" style="52" customWidth="1"/>
    <col min="14096" max="14101" width="10.7109375" style="52" customWidth="1"/>
    <col min="14102" max="14103" width="11.42578125" style="52" customWidth="1"/>
    <col min="14104" max="14104" width="1.7109375" style="52" customWidth="1"/>
    <col min="14105" max="14120" width="11.42578125" style="52" customWidth="1"/>
    <col min="14121" max="14126" width="6.7109375" style="52" customWidth="1"/>
    <col min="14127" max="14128" width="11.42578125" style="52" customWidth="1"/>
    <col min="14129" max="14129" width="1.140625" style="52" customWidth="1"/>
    <col min="14130" max="14332" width="11.42578125" style="52"/>
    <col min="14333" max="14333" width="2.28515625" style="52" customWidth="1"/>
    <col min="14334" max="14334" width="48.7109375" style="52" customWidth="1"/>
    <col min="14335" max="14351" width="11.42578125" style="52" customWidth="1"/>
    <col min="14352" max="14357" width="10.7109375" style="52" customWidth="1"/>
    <col min="14358" max="14359" width="11.42578125" style="52" customWidth="1"/>
    <col min="14360" max="14360" width="1.7109375" style="52" customWidth="1"/>
    <col min="14361" max="14376" width="11.42578125" style="52" customWidth="1"/>
    <col min="14377" max="14382" width="6.7109375" style="52" customWidth="1"/>
    <col min="14383" max="14384" width="11.42578125" style="52" customWidth="1"/>
    <col min="14385" max="14385" width="1.140625" style="52" customWidth="1"/>
    <col min="14386" max="14588" width="11.42578125" style="52"/>
    <col min="14589" max="14589" width="2.28515625" style="52" customWidth="1"/>
    <col min="14590" max="14590" width="48.7109375" style="52" customWidth="1"/>
    <col min="14591" max="14607" width="11.42578125" style="52" customWidth="1"/>
    <col min="14608" max="14613" width="10.7109375" style="52" customWidth="1"/>
    <col min="14614" max="14615" width="11.42578125" style="52" customWidth="1"/>
    <col min="14616" max="14616" width="1.7109375" style="52" customWidth="1"/>
    <col min="14617" max="14632" width="11.42578125" style="52" customWidth="1"/>
    <col min="14633" max="14638" width="6.7109375" style="52" customWidth="1"/>
    <col min="14639" max="14640" width="11.42578125" style="52" customWidth="1"/>
    <col min="14641" max="14641" width="1.140625" style="52" customWidth="1"/>
    <col min="14642" max="14844" width="11.42578125" style="52"/>
    <col min="14845" max="14845" width="2.28515625" style="52" customWidth="1"/>
    <col min="14846" max="14846" width="48.7109375" style="52" customWidth="1"/>
    <col min="14847" max="14863" width="11.42578125" style="52" customWidth="1"/>
    <col min="14864" max="14869" width="10.7109375" style="52" customWidth="1"/>
    <col min="14870" max="14871" width="11.42578125" style="52" customWidth="1"/>
    <col min="14872" max="14872" width="1.7109375" style="52" customWidth="1"/>
    <col min="14873" max="14888" width="11.42578125" style="52" customWidth="1"/>
    <col min="14889" max="14894" width="6.7109375" style="52" customWidth="1"/>
    <col min="14895" max="14896" width="11.42578125" style="52" customWidth="1"/>
    <col min="14897" max="14897" width="1.140625" style="52" customWidth="1"/>
    <col min="14898" max="15100" width="11.42578125" style="52"/>
    <col min="15101" max="15101" width="2.28515625" style="52" customWidth="1"/>
    <col min="15102" max="15102" width="48.7109375" style="52" customWidth="1"/>
    <col min="15103" max="15119" width="11.42578125" style="52" customWidth="1"/>
    <col min="15120" max="15125" width="10.7109375" style="52" customWidth="1"/>
    <col min="15126" max="15127" width="11.42578125" style="52" customWidth="1"/>
    <col min="15128" max="15128" width="1.7109375" style="52" customWidth="1"/>
    <col min="15129" max="15144" width="11.42578125" style="52" customWidth="1"/>
    <col min="15145" max="15150" width="6.7109375" style="52" customWidth="1"/>
    <col min="15151" max="15152" width="11.42578125" style="52" customWidth="1"/>
    <col min="15153" max="15153" width="1.140625" style="52" customWidth="1"/>
    <col min="15154" max="15356" width="11.42578125" style="52"/>
    <col min="15357" max="15357" width="2.28515625" style="52" customWidth="1"/>
    <col min="15358" max="15358" width="48.7109375" style="52" customWidth="1"/>
    <col min="15359" max="15375" width="11.42578125" style="52" customWidth="1"/>
    <col min="15376" max="15381" width="10.7109375" style="52" customWidth="1"/>
    <col min="15382" max="15383" width="11.42578125" style="52" customWidth="1"/>
    <col min="15384" max="15384" width="1.7109375" style="52" customWidth="1"/>
    <col min="15385" max="15400" width="11.42578125" style="52" customWidth="1"/>
    <col min="15401" max="15406" width="6.7109375" style="52" customWidth="1"/>
    <col min="15407" max="15408" width="11.42578125" style="52" customWidth="1"/>
    <col min="15409" max="15409" width="1.140625" style="52" customWidth="1"/>
    <col min="15410" max="15612" width="11.42578125" style="52"/>
    <col min="15613" max="15613" width="2.28515625" style="52" customWidth="1"/>
    <col min="15614" max="15614" width="48.7109375" style="52" customWidth="1"/>
    <col min="15615" max="15631" width="11.42578125" style="52" customWidth="1"/>
    <col min="15632" max="15637" width="10.7109375" style="52" customWidth="1"/>
    <col min="15638" max="15639" width="11.42578125" style="52" customWidth="1"/>
    <col min="15640" max="15640" width="1.7109375" style="52" customWidth="1"/>
    <col min="15641" max="15656" width="11.42578125" style="52" customWidth="1"/>
    <col min="15657" max="15662" width="6.7109375" style="52" customWidth="1"/>
    <col min="15663" max="15664" width="11.42578125" style="52" customWidth="1"/>
    <col min="15665" max="15665" width="1.140625" style="52" customWidth="1"/>
    <col min="15666" max="15868" width="11.42578125" style="52"/>
    <col min="15869" max="15869" width="2.28515625" style="52" customWidth="1"/>
    <col min="15870" max="15870" width="48.7109375" style="52" customWidth="1"/>
    <col min="15871" max="15887" width="11.42578125" style="52" customWidth="1"/>
    <col min="15888" max="15893" width="10.7109375" style="52" customWidth="1"/>
    <col min="15894" max="15895" width="11.42578125" style="52" customWidth="1"/>
    <col min="15896" max="15896" width="1.7109375" style="52" customWidth="1"/>
    <col min="15897" max="15912" width="11.42578125" style="52" customWidth="1"/>
    <col min="15913" max="15918" width="6.7109375" style="52" customWidth="1"/>
    <col min="15919" max="15920" width="11.42578125" style="52" customWidth="1"/>
    <col min="15921" max="15921" width="1.140625" style="52" customWidth="1"/>
    <col min="15922" max="16124" width="11.42578125" style="52"/>
    <col min="16125" max="16125" width="2.28515625" style="52" customWidth="1"/>
    <col min="16126" max="16126" width="48.7109375" style="52" customWidth="1"/>
    <col min="16127" max="16143" width="11.42578125" style="52" customWidth="1"/>
    <col min="16144" max="16149" width="10.7109375" style="52" customWidth="1"/>
    <col min="16150" max="16151" width="11.42578125" style="52" customWidth="1"/>
    <col min="16152" max="16152" width="1.7109375" style="52" customWidth="1"/>
    <col min="16153" max="16168" width="11.42578125" style="52" customWidth="1"/>
    <col min="16169" max="16174" width="6.7109375" style="52" customWidth="1"/>
    <col min="16175" max="16176" width="11.42578125" style="52" customWidth="1"/>
    <col min="16177" max="16177" width="1.140625" style="52" customWidth="1"/>
    <col min="16178" max="16384" width="11.42578125" style="52"/>
  </cols>
  <sheetData>
    <row r="1" spans="1:55" ht="15" customHeight="1" x14ac:dyDescent="0.25">
      <c r="A1" s="204"/>
      <c r="B1" s="1" t="s">
        <v>375</v>
      </c>
    </row>
    <row r="2" spans="1:55" ht="15" customHeight="1" x14ac:dyDescent="0.2">
      <c r="B2" s="3" t="s">
        <v>756</v>
      </c>
      <c r="C2" s="53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</row>
    <row r="3" spans="1:55" ht="15" customHeight="1" x14ac:dyDescent="0.2">
      <c r="B3" s="5" t="s">
        <v>0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6"/>
    </row>
    <row r="4" spans="1:55" ht="12" customHeight="1" x14ac:dyDescent="0.25">
      <c r="B4" s="204" t="s">
        <v>892</v>
      </c>
    </row>
    <row r="5" spans="1:55" ht="12" customHeight="1" thickBot="1" x14ac:dyDescent="0.2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</row>
    <row r="6" spans="1:55" ht="12" customHeight="1" thickTop="1" x14ac:dyDescent="0.2">
      <c r="A6" s="53"/>
      <c r="B6" s="8"/>
      <c r="C6" s="274">
        <v>1995</v>
      </c>
      <c r="D6" s="274">
        <v>1996</v>
      </c>
      <c r="E6" s="274">
        <v>1997</v>
      </c>
      <c r="F6" s="274">
        <v>1998</v>
      </c>
      <c r="G6" s="274">
        <v>1999</v>
      </c>
      <c r="H6" s="274">
        <v>2000</v>
      </c>
      <c r="I6" s="274">
        <v>2001</v>
      </c>
      <c r="J6" s="274">
        <v>2002</v>
      </c>
      <c r="K6" s="274">
        <v>2003</v>
      </c>
      <c r="L6" s="274">
        <v>2004</v>
      </c>
      <c r="M6" s="274">
        <v>2005</v>
      </c>
      <c r="N6" s="274">
        <v>2006</v>
      </c>
      <c r="O6" s="274">
        <v>2007</v>
      </c>
      <c r="P6" s="274">
        <v>2008</v>
      </c>
      <c r="Q6" s="276">
        <v>2009</v>
      </c>
      <c r="R6" s="278">
        <v>2010</v>
      </c>
      <c r="S6" s="274">
        <v>2011</v>
      </c>
      <c r="T6" s="276">
        <v>2012</v>
      </c>
      <c r="U6" s="278">
        <v>2013</v>
      </c>
      <c r="V6" s="278">
        <v>2014</v>
      </c>
      <c r="W6" s="278">
        <v>2015</v>
      </c>
      <c r="X6" s="280" t="s">
        <v>58</v>
      </c>
      <c r="Y6" s="278" t="s">
        <v>59</v>
      </c>
      <c r="Z6" s="9"/>
      <c r="AA6" s="272" t="s">
        <v>1</v>
      </c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10"/>
      <c r="AX6" s="56"/>
    </row>
    <row r="7" spans="1:55" ht="12" customHeight="1" thickBot="1" x14ac:dyDescent="0.25">
      <c r="A7" s="57"/>
      <c r="B7" s="11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7"/>
      <c r="R7" s="279"/>
      <c r="S7" s="275"/>
      <c r="T7" s="277"/>
      <c r="U7" s="279"/>
      <c r="V7" s="279"/>
      <c r="W7" s="279"/>
      <c r="X7" s="279"/>
      <c r="Y7" s="279"/>
      <c r="Z7" s="12"/>
      <c r="AA7" s="13" t="s">
        <v>2</v>
      </c>
      <c r="AB7" s="14" t="s">
        <v>3</v>
      </c>
      <c r="AC7" s="14" t="s">
        <v>4</v>
      </c>
      <c r="AD7" s="14" t="s">
        <v>5</v>
      </c>
      <c r="AE7" s="14" t="s">
        <v>6</v>
      </c>
      <c r="AF7" s="14" t="s">
        <v>7</v>
      </c>
      <c r="AG7" s="14" t="s">
        <v>8</v>
      </c>
      <c r="AH7" s="14" t="s">
        <v>9</v>
      </c>
      <c r="AI7" s="14" t="s">
        <v>10</v>
      </c>
      <c r="AJ7" s="14" t="s">
        <v>11</v>
      </c>
      <c r="AK7" s="14" t="s">
        <v>12</v>
      </c>
      <c r="AL7" s="14" t="s">
        <v>13</v>
      </c>
      <c r="AM7" s="14" t="s">
        <v>14</v>
      </c>
      <c r="AN7" s="15" t="s">
        <v>15</v>
      </c>
      <c r="AO7" s="14" t="s">
        <v>16</v>
      </c>
      <c r="AP7" s="15" t="s">
        <v>17</v>
      </c>
      <c r="AQ7" s="14" t="s">
        <v>18</v>
      </c>
      <c r="AR7" s="15">
        <v>13</v>
      </c>
      <c r="AS7" s="14">
        <v>14</v>
      </c>
      <c r="AT7" s="15">
        <v>15</v>
      </c>
      <c r="AU7" s="14">
        <v>16</v>
      </c>
      <c r="AV7" s="15">
        <v>17</v>
      </c>
      <c r="AW7" s="16"/>
      <c r="AX7" s="56"/>
    </row>
    <row r="8" spans="1:55" ht="6" customHeight="1" thickTop="1" thickBot="1" x14ac:dyDescent="0.3">
      <c r="A8" s="53"/>
      <c r="B8" s="58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17"/>
      <c r="Z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/>
    </row>
    <row r="9" spans="1:55" ht="6" customHeight="1" x14ac:dyDescent="0.25">
      <c r="A9" s="53"/>
      <c r="B9" s="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/>
    </row>
    <row r="10" spans="1:55" s="7" customFormat="1" ht="15" customHeight="1" x14ac:dyDescent="0.25">
      <c r="A10" s="72"/>
      <c r="B10" s="96" t="s">
        <v>395</v>
      </c>
      <c r="C10" s="21">
        <v>55613.603999999999</v>
      </c>
      <c r="D10" s="21">
        <v>52916.822999999997</v>
      </c>
      <c r="E10" s="21">
        <v>58331.934999999998</v>
      </c>
      <c r="F10" s="21">
        <v>65633.87</v>
      </c>
      <c r="G10" s="21">
        <v>64131.455000000002</v>
      </c>
      <c r="H10" s="21">
        <v>62424.682000000001</v>
      </c>
      <c r="I10" s="21">
        <v>67172.153000000006</v>
      </c>
      <c r="J10" s="21">
        <v>63165.807000000001</v>
      </c>
      <c r="K10" s="21">
        <v>67527.301000000007</v>
      </c>
      <c r="L10" s="21">
        <v>67209.98599999999</v>
      </c>
      <c r="M10" s="21">
        <v>66399.699000000008</v>
      </c>
      <c r="N10" s="21">
        <v>65091.35</v>
      </c>
      <c r="O10" s="21">
        <v>62479.260999999999</v>
      </c>
      <c r="P10" s="21">
        <v>66465.957999999999</v>
      </c>
      <c r="Q10" s="21">
        <v>60034.287000000004</v>
      </c>
      <c r="R10" s="21">
        <v>55958.11</v>
      </c>
      <c r="S10" s="21">
        <v>48332.003000000012</v>
      </c>
      <c r="T10" s="21">
        <v>46527.44</v>
      </c>
      <c r="U10" s="21">
        <v>40562.634000000005</v>
      </c>
      <c r="V10" s="21">
        <v>40523.211999999992</v>
      </c>
      <c r="W10" s="21">
        <v>39823.597999999998</v>
      </c>
      <c r="X10" s="80">
        <v>40454.481</v>
      </c>
      <c r="Y10" s="80">
        <v>37852.029000000002</v>
      </c>
      <c r="Z10"/>
      <c r="AA10" s="22">
        <v>-4.8491390703612787</v>
      </c>
      <c r="AB10" s="22">
        <v>10.23325228727356</v>
      </c>
      <c r="AC10" s="22">
        <v>12.517902929158785</v>
      </c>
      <c r="AD10" s="22">
        <v>-2.2890848886405659</v>
      </c>
      <c r="AE10" s="22">
        <v>-2.6613664074828818</v>
      </c>
      <c r="AF10" s="22">
        <v>7.6051184369669755</v>
      </c>
      <c r="AG10" s="22">
        <v>-5.9642959486500375</v>
      </c>
      <c r="AH10" s="22">
        <v>6.9048338130153324</v>
      </c>
      <c r="AI10" s="22">
        <v>-0.46990623836722994</v>
      </c>
      <c r="AJ10" s="22">
        <v>-1.2056050718415299</v>
      </c>
      <c r="AK10" s="22">
        <v>-1.9704140526299811</v>
      </c>
      <c r="AL10" s="22">
        <v>-4.0129587111037024</v>
      </c>
      <c r="AM10" s="22">
        <v>6.380832513367916</v>
      </c>
      <c r="AN10" s="22">
        <v>-9.6766392805170955</v>
      </c>
      <c r="AO10" s="22">
        <v>-6.7897483316492169</v>
      </c>
      <c r="AP10" s="22">
        <v>-13.628242626493263</v>
      </c>
      <c r="AQ10" s="22">
        <v>-3.7336813870511611</v>
      </c>
      <c r="AR10" s="22">
        <v>-12.81997462142769</v>
      </c>
      <c r="AS10" s="22">
        <v>-9.7187968611735634E-2</v>
      </c>
      <c r="AT10" s="22">
        <v>-1.7264524835790269</v>
      </c>
      <c r="AU10" s="22">
        <v>1.5841938741948973</v>
      </c>
      <c r="AV10" s="22">
        <v>-6.4330376652218018</v>
      </c>
      <c r="AW10"/>
    </row>
    <row r="11" spans="1:55" s="7" customFormat="1" ht="15" customHeight="1" x14ac:dyDescent="0.25">
      <c r="A11" s="72"/>
      <c r="B11" s="23" t="s">
        <v>345</v>
      </c>
      <c r="C11" s="24">
        <v>3746.7440000000006</v>
      </c>
      <c r="D11" s="24">
        <v>3524.0340000000001</v>
      </c>
      <c r="E11" s="24">
        <v>3893.3050000000003</v>
      </c>
      <c r="F11" s="24">
        <v>4428.4409999999998</v>
      </c>
      <c r="G11" s="24">
        <v>4293.0349999999999</v>
      </c>
      <c r="H11" s="24">
        <v>4165.9210000000003</v>
      </c>
      <c r="I11" s="24">
        <v>4452.3789999999999</v>
      </c>
      <c r="J11" s="24">
        <v>4225.5609999999997</v>
      </c>
      <c r="K11" s="24">
        <v>4468.384</v>
      </c>
      <c r="L11" s="24">
        <v>4458.2619999999997</v>
      </c>
      <c r="M11" s="24">
        <v>4404.2529999999997</v>
      </c>
      <c r="N11" s="24">
        <v>4326.4310000000005</v>
      </c>
      <c r="O11" s="24">
        <v>4096.9410000000007</v>
      </c>
      <c r="P11" s="24">
        <v>4310.0849999999991</v>
      </c>
      <c r="Q11" s="24">
        <v>3750.2450000000003</v>
      </c>
      <c r="R11" s="24">
        <v>3438.6460000000002</v>
      </c>
      <c r="S11" s="24">
        <v>2840.3480000000004</v>
      </c>
      <c r="T11" s="24">
        <v>2584.2409999999995</v>
      </c>
      <c r="U11" s="24">
        <v>2151.877</v>
      </c>
      <c r="V11" s="24">
        <v>2177.355</v>
      </c>
      <c r="W11" s="24">
        <v>2143.3490000000002</v>
      </c>
      <c r="X11" s="81">
        <v>2214.681</v>
      </c>
      <c r="Y11" s="81">
        <v>2067.5700000000002</v>
      </c>
      <c r="Z11"/>
      <c r="AA11" s="25">
        <v>-5.9440943923577505</v>
      </c>
      <c r="AB11" s="25">
        <v>10.478644644177672</v>
      </c>
      <c r="AC11" s="25">
        <v>13.745031534904134</v>
      </c>
      <c r="AD11" s="25">
        <v>-3.05764489128341</v>
      </c>
      <c r="AE11" s="25">
        <v>-2.9609355619043307</v>
      </c>
      <c r="AF11" s="25">
        <v>6.8762225687909018</v>
      </c>
      <c r="AG11" s="25">
        <v>-5.0943102552590469</v>
      </c>
      <c r="AH11" s="25">
        <v>5.7465269108646249</v>
      </c>
      <c r="AI11" s="25">
        <v>-0.22652484656646113</v>
      </c>
      <c r="AJ11" s="25">
        <v>-1.2114362054091934</v>
      </c>
      <c r="AK11" s="25">
        <v>-1.7669738772954053</v>
      </c>
      <c r="AL11" s="25">
        <v>-5.3043721256620007</v>
      </c>
      <c r="AM11" s="25">
        <v>5.2025157306389911</v>
      </c>
      <c r="AN11" s="25">
        <v>-12.98907098119872</v>
      </c>
      <c r="AO11" s="25">
        <v>-8.308763827429944</v>
      </c>
      <c r="AP11" s="25">
        <v>-17.399232139627042</v>
      </c>
      <c r="AQ11" s="25">
        <v>-9.0167472436476395</v>
      </c>
      <c r="AR11" s="25">
        <v>-16.730792522833578</v>
      </c>
      <c r="AS11" s="25">
        <v>1.1839896053538406</v>
      </c>
      <c r="AT11" s="25">
        <v>-1.5618031969981863</v>
      </c>
      <c r="AU11" s="25">
        <v>3.3280627653265928</v>
      </c>
      <c r="AV11" s="25">
        <v>-6.6425367806921116</v>
      </c>
      <c r="AW11"/>
      <c r="BC11" s="24"/>
    </row>
    <row r="12" spans="1:55" s="7" customFormat="1" ht="15" customHeight="1" x14ac:dyDescent="0.25">
      <c r="B12" s="23" t="s">
        <v>396</v>
      </c>
      <c r="C12" s="24">
        <v>3746.7440000000006</v>
      </c>
      <c r="D12" s="24">
        <v>3524.0340000000001</v>
      </c>
      <c r="E12" s="24">
        <v>3893.3050000000003</v>
      </c>
      <c r="F12" s="24">
        <v>4428.4409999999998</v>
      </c>
      <c r="G12" s="24">
        <v>4293.0349999999999</v>
      </c>
      <c r="H12" s="24">
        <v>4165.9210000000003</v>
      </c>
      <c r="I12" s="24">
        <v>4452.3789999999999</v>
      </c>
      <c r="J12" s="24">
        <v>4225.5609999999997</v>
      </c>
      <c r="K12" s="24">
        <v>4468.384</v>
      </c>
      <c r="L12" s="24">
        <v>4458.2619999999997</v>
      </c>
      <c r="M12" s="24">
        <v>4404.2530000000006</v>
      </c>
      <c r="N12" s="24">
        <v>4219.22</v>
      </c>
      <c r="O12" s="24">
        <v>3941.3579999999997</v>
      </c>
      <c r="P12" s="24">
        <v>4204.5010000000002</v>
      </c>
      <c r="Q12" s="24">
        <v>3458.9270000000001</v>
      </c>
      <c r="R12" s="24">
        <v>3223.6770000000001</v>
      </c>
      <c r="S12" s="24">
        <v>1690.585</v>
      </c>
      <c r="T12" s="24">
        <v>2406.9039999999995</v>
      </c>
      <c r="U12" s="24">
        <v>1972.8129999999996</v>
      </c>
      <c r="V12" s="24">
        <v>1894.4269999999999</v>
      </c>
      <c r="W12" s="24">
        <v>1921.9169999999999</v>
      </c>
      <c r="X12" s="81">
        <v>1957.8180000000002</v>
      </c>
      <c r="Y12" s="81">
        <v>1835.7310000000002</v>
      </c>
      <c r="Z12"/>
      <c r="AA12" s="25">
        <v>-5.9440943923577505</v>
      </c>
      <c r="AB12" s="25">
        <v>10.478644644177672</v>
      </c>
      <c r="AC12" s="25">
        <v>13.745031534904134</v>
      </c>
      <c r="AD12" s="25">
        <v>-3.05764489128341</v>
      </c>
      <c r="AE12" s="25">
        <v>-2.9609355619043307</v>
      </c>
      <c r="AF12" s="25">
        <v>6.8762225687909018</v>
      </c>
      <c r="AG12" s="25">
        <v>-5.0943102552590469</v>
      </c>
      <c r="AH12" s="25">
        <v>5.7465269108646249</v>
      </c>
      <c r="AI12" s="25">
        <v>-0.22652484656646113</v>
      </c>
      <c r="AJ12" s="25">
        <v>-1.2114362054091732</v>
      </c>
      <c r="AK12" s="25">
        <v>-4.2012345793940611</v>
      </c>
      <c r="AL12" s="25">
        <v>-6.5856248311299375</v>
      </c>
      <c r="AM12" s="25">
        <v>6.67645517103497</v>
      </c>
      <c r="AN12" s="25">
        <v>-17.73275829878504</v>
      </c>
      <c r="AO12" s="25">
        <v>-6.8012421193046277</v>
      </c>
      <c r="AP12" s="25">
        <v>-47.55724596477873</v>
      </c>
      <c r="AQ12" s="25">
        <v>42.371072735177435</v>
      </c>
      <c r="AR12" s="25">
        <v>-18.035243615865028</v>
      </c>
      <c r="AS12" s="25">
        <v>-3.9733112058770779</v>
      </c>
      <c r="AT12" s="25">
        <v>1.4510984060087833</v>
      </c>
      <c r="AU12" s="25">
        <v>1.8679786900266919</v>
      </c>
      <c r="AV12" s="25">
        <v>-6.2358707499879955</v>
      </c>
      <c r="AW12"/>
    </row>
    <row r="13" spans="1:55" s="30" customFormat="1" ht="15" customHeight="1" x14ac:dyDescent="0.25">
      <c r="B13" s="23" t="s">
        <v>397</v>
      </c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>
        <v>107.211</v>
      </c>
      <c r="O13" s="24">
        <v>155.58300000000003</v>
      </c>
      <c r="P13" s="24">
        <v>105.584</v>
      </c>
      <c r="Q13" s="24">
        <v>291.31799999999998</v>
      </c>
      <c r="R13" s="24">
        <v>214.96899999999999</v>
      </c>
      <c r="S13" s="24">
        <v>1149.7629999999999</v>
      </c>
      <c r="T13" s="24">
        <v>177.33700000000002</v>
      </c>
      <c r="U13" s="24">
        <v>179.06445000000002</v>
      </c>
      <c r="V13" s="24">
        <v>282.928</v>
      </c>
      <c r="W13" s="24">
        <v>221.43199999999999</v>
      </c>
      <c r="X13" s="81">
        <v>256.86367400000006</v>
      </c>
      <c r="Y13" s="81">
        <v>231.839</v>
      </c>
      <c r="Z13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>
        <v>45.118504631054677</v>
      </c>
      <c r="AM13" s="25">
        <v>-32.136544481080847</v>
      </c>
      <c r="AN13" s="25" t="s">
        <v>251</v>
      </c>
      <c r="AO13" s="25">
        <v>-26.208129947342762</v>
      </c>
      <c r="AP13" s="25" t="s">
        <v>251</v>
      </c>
      <c r="AQ13" s="25">
        <v>-84.576212662957488</v>
      </c>
      <c r="AR13" s="25">
        <v>0.97410579856431789</v>
      </c>
      <c r="AS13" s="25">
        <v>58.003445128276418</v>
      </c>
      <c r="AT13" s="25">
        <v>-21.735565232143873</v>
      </c>
      <c r="AU13" s="25">
        <v>16.001153401495753</v>
      </c>
      <c r="AV13" s="25">
        <v>-9.7423951041049328</v>
      </c>
      <c r="AW13"/>
    </row>
    <row r="14" spans="1:55" s="7" customFormat="1" ht="15" customHeight="1" x14ac:dyDescent="0.25">
      <c r="A14" s="72"/>
      <c r="B14" s="23" t="s">
        <v>398</v>
      </c>
      <c r="C14" s="24">
        <v>3159.1880000000001</v>
      </c>
      <c r="D14" s="24">
        <v>3580.3470000000002</v>
      </c>
      <c r="E14" s="24">
        <v>3825.665</v>
      </c>
      <c r="F14" s="24">
        <v>3635.6959999999999</v>
      </c>
      <c r="G14" s="24">
        <v>4028.9650000000001</v>
      </c>
      <c r="H14" s="24">
        <v>4101.7879999999996</v>
      </c>
      <c r="I14" s="24">
        <v>4838.8469999999998</v>
      </c>
      <c r="J14" s="24">
        <v>4007.953</v>
      </c>
      <c r="K14" s="24">
        <v>4969.9250000000002</v>
      </c>
      <c r="L14" s="24">
        <v>4794.3180000000002</v>
      </c>
      <c r="M14" s="24">
        <v>4740.1570000000002</v>
      </c>
      <c r="N14" s="24">
        <v>4521.3159999999998</v>
      </c>
      <c r="O14" s="24">
        <v>5122.0870000000004</v>
      </c>
      <c r="P14" s="24">
        <v>6124.768</v>
      </c>
      <c r="Q14" s="24">
        <v>7530.8569999999991</v>
      </c>
      <c r="R14" s="24">
        <v>7817.0659999999998</v>
      </c>
      <c r="S14" s="24">
        <v>8567.1310000000012</v>
      </c>
      <c r="T14" s="24">
        <v>10348.066000000001</v>
      </c>
      <c r="U14" s="24">
        <v>10436.356</v>
      </c>
      <c r="V14" s="24">
        <v>10040.242</v>
      </c>
      <c r="W14" s="24">
        <v>9816.7120000000014</v>
      </c>
      <c r="X14" s="81">
        <v>9448.9470000000001</v>
      </c>
      <c r="Y14" s="81">
        <v>8906.0490000000009</v>
      </c>
      <c r="Z14"/>
      <c r="AA14" s="25">
        <v>13.331242078660722</v>
      </c>
      <c r="AB14" s="25">
        <v>6.85179397415948</v>
      </c>
      <c r="AC14" s="25">
        <v>-4.965646495445891</v>
      </c>
      <c r="AD14" s="25">
        <v>10.816883479806899</v>
      </c>
      <c r="AE14" s="25">
        <v>1.8074865381059257</v>
      </c>
      <c r="AF14" s="25">
        <v>17.969212450765379</v>
      </c>
      <c r="AG14" s="25">
        <v>-17.171322011214652</v>
      </c>
      <c r="AH14" s="25">
        <v>24.001578860829962</v>
      </c>
      <c r="AI14" s="25">
        <v>-3.5333933610668162</v>
      </c>
      <c r="AJ14" s="25">
        <v>-1.1296914389074746</v>
      </c>
      <c r="AK14" s="25">
        <v>-4.6167458166470086</v>
      </c>
      <c r="AL14" s="25">
        <v>13.287525136486826</v>
      </c>
      <c r="AM14" s="25">
        <v>19.575633916409455</v>
      </c>
      <c r="AN14" s="25">
        <v>22.957424673065152</v>
      </c>
      <c r="AO14" s="25">
        <v>3.8004837962000977</v>
      </c>
      <c r="AP14" s="25">
        <v>9.5952240904707917</v>
      </c>
      <c r="AQ14" s="25">
        <v>20.787997755608021</v>
      </c>
      <c r="AR14" s="25">
        <v>0.85320290767375317</v>
      </c>
      <c r="AS14" s="25">
        <v>-3.7955201988126852</v>
      </c>
      <c r="AT14" s="25">
        <v>-2.226340759515546</v>
      </c>
      <c r="AU14" s="25">
        <v>-3.7463154669302838</v>
      </c>
      <c r="AV14" s="25">
        <v>-5.7455926041282614</v>
      </c>
      <c r="AW14"/>
      <c r="BA14" s="24"/>
      <c r="BB14" s="24"/>
      <c r="BC14" s="24"/>
    </row>
    <row r="15" spans="1:55" customFormat="1" ht="6" customHeight="1" x14ac:dyDescent="0.25"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123"/>
      <c r="Y15" s="123"/>
    </row>
    <row r="16" spans="1:55" s="40" customFormat="1" ht="15" customHeight="1" x14ac:dyDescent="0.25">
      <c r="B16" s="96" t="s">
        <v>399</v>
      </c>
      <c r="C16" s="97">
        <v>40.72269799310255</v>
      </c>
      <c r="D16" s="97">
        <v>47.330694815144142</v>
      </c>
      <c r="E16" s="97">
        <v>56.207907383837004</v>
      </c>
      <c r="F16" s="97">
        <v>61.625377263294105</v>
      </c>
      <c r="G16" s="97">
        <v>64.407660796094518</v>
      </c>
      <c r="H16" s="97">
        <v>66.848494318321073</v>
      </c>
      <c r="I16" s="97">
        <v>70.241875379519243</v>
      </c>
      <c r="J16" s="97">
        <v>77.712741008754946</v>
      </c>
      <c r="K16" s="97">
        <v>80.075138794603973</v>
      </c>
      <c r="L16" s="97">
        <v>83.936306726800979</v>
      </c>
      <c r="M16" s="97">
        <v>86.229472214926744</v>
      </c>
      <c r="N16" s="97">
        <v>96.694076862747494</v>
      </c>
      <c r="O16" s="97">
        <v>106.64559556810381</v>
      </c>
      <c r="P16" s="97">
        <v>108.51172866567272</v>
      </c>
      <c r="Q16" s="97">
        <v>118.18977711853229</v>
      </c>
      <c r="R16" s="97">
        <v>135.25942888349871</v>
      </c>
      <c r="S16" s="97">
        <v>151.42076772609647</v>
      </c>
      <c r="T16" s="97">
        <v>155.37506469300695</v>
      </c>
      <c r="U16" s="97">
        <v>159.4520464326848</v>
      </c>
      <c r="V16" s="97">
        <v>162.61428141480988</v>
      </c>
      <c r="W16" s="97">
        <v>164.85916214803092</v>
      </c>
      <c r="X16" s="118">
        <v>167.30379015367913</v>
      </c>
      <c r="Y16" s="118">
        <v>170.28896918577334</v>
      </c>
      <c r="Z16"/>
      <c r="AA16" s="22">
        <v>16.226814891196131</v>
      </c>
      <c r="AB16" s="22">
        <v>18.75571994741237</v>
      </c>
      <c r="AC16" s="22">
        <v>9.6382700079222907</v>
      </c>
      <c r="AD16" s="22">
        <v>4.5148340770606916</v>
      </c>
      <c r="AE16" s="22">
        <v>3.7896633600060188</v>
      </c>
      <c r="AF16" s="22">
        <v>5.076226616323579</v>
      </c>
      <c r="AG16" s="22">
        <v>10.635914244701414</v>
      </c>
      <c r="AH16" s="22">
        <v>3.0399105155522488</v>
      </c>
      <c r="AI16" s="22">
        <v>4.8219309892188393</v>
      </c>
      <c r="AJ16" s="22">
        <v>2.7320304854365896</v>
      </c>
      <c r="AK16" s="22">
        <v>12.135763305772937</v>
      </c>
      <c r="AL16" s="22">
        <v>10.291756256675384</v>
      </c>
      <c r="AM16" s="22">
        <v>1.7498454461508388</v>
      </c>
      <c r="AN16" s="22">
        <v>8.9188962076881797</v>
      </c>
      <c r="AO16" s="22">
        <v>14.442578860138896</v>
      </c>
      <c r="AP16" s="22">
        <v>11.948400918148041</v>
      </c>
      <c r="AQ16" s="22">
        <v>2.6114627645154758</v>
      </c>
      <c r="AR16" s="22">
        <v>2.6239614108822589</v>
      </c>
      <c r="AS16" s="22">
        <v>1.9831887096288052</v>
      </c>
      <c r="AT16" s="22">
        <v>1.3804942060990397</v>
      </c>
      <c r="AU16" s="22">
        <v>1.4828584434106995</v>
      </c>
      <c r="AV16" s="22">
        <v>1.7842865540297279</v>
      </c>
      <c r="AW16"/>
    </row>
    <row r="17" spans="1:49" s="7" customFormat="1" ht="15" customHeight="1" x14ac:dyDescent="0.25">
      <c r="A17" s="72"/>
      <c r="B17" s="23" t="s">
        <v>400</v>
      </c>
      <c r="C17" s="79">
        <v>0.59882660784937514</v>
      </c>
      <c r="D17" s="79">
        <v>0.70257551431115584</v>
      </c>
      <c r="E17" s="79">
        <v>0.83258414123732916</v>
      </c>
      <c r="F17" s="79">
        <v>0.90454496288874575</v>
      </c>
      <c r="G17" s="79">
        <v>0.9512785244005697</v>
      </c>
      <c r="H17" s="79">
        <v>0.98895754384204593</v>
      </c>
      <c r="I17" s="79">
        <v>1.0444870034648892</v>
      </c>
      <c r="J17" s="79">
        <v>1.1449603969745081</v>
      </c>
      <c r="K17" s="79">
        <v>1.1909699345445692</v>
      </c>
      <c r="L17" s="79">
        <v>1.2443638350550059</v>
      </c>
      <c r="M17" s="79">
        <v>1.2780217212771383</v>
      </c>
      <c r="N17" s="79">
        <v>1.4295545219604797</v>
      </c>
      <c r="O17" s="79">
        <v>1.5951154776209857</v>
      </c>
      <c r="P17" s="79">
        <v>1.6395748575724149</v>
      </c>
      <c r="Q17" s="79">
        <v>1.8287650540164708</v>
      </c>
      <c r="R17" s="79">
        <v>2.1055552098122337</v>
      </c>
      <c r="S17" s="79">
        <v>2.422028216260824</v>
      </c>
      <c r="T17" s="79">
        <v>2.5688579354634502</v>
      </c>
      <c r="U17" s="79">
        <v>2.677799428127166</v>
      </c>
      <c r="V17" s="79">
        <v>2.7194003733888135</v>
      </c>
      <c r="W17" s="79">
        <v>2.7503173771513647</v>
      </c>
      <c r="X17" s="84">
        <v>2.7524221321264779</v>
      </c>
      <c r="Y17" s="84">
        <v>2.8062885416213232</v>
      </c>
      <c r="Z17"/>
      <c r="AA17" s="25">
        <v>17.325366826030717</v>
      </c>
      <c r="AB17" s="25">
        <v>18.504576985385125</v>
      </c>
      <c r="AC17" s="25">
        <v>8.6430689809288683</v>
      </c>
      <c r="AD17" s="25">
        <v>5.1665271964564496</v>
      </c>
      <c r="AE17" s="25">
        <v>3.960881957807147</v>
      </c>
      <c r="AF17" s="25">
        <v>5.6149487881061475</v>
      </c>
      <c r="AG17" s="25">
        <v>9.6194010242652457</v>
      </c>
      <c r="AH17" s="25">
        <v>4.0184392134119795</v>
      </c>
      <c r="AI17" s="25">
        <v>4.4832282462994906</v>
      </c>
      <c r="AJ17" s="25">
        <v>2.7048267776638317</v>
      </c>
      <c r="AK17" s="25">
        <v>11.856825135328165</v>
      </c>
      <c r="AL17" s="25">
        <v>11.581297048639811</v>
      </c>
      <c r="AM17" s="25">
        <v>2.7872201464521931</v>
      </c>
      <c r="AN17" s="25">
        <v>11.538978874326872</v>
      </c>
      <c r="AO17" s="25">
        <v>15.135358978336532</v>
      </c>
      <c r="AP17" s="25">
        <v>15.030382721563132</v>
      </c>
      <c r="AQ17" s="25">
        <v>6.0622629504005081</v>
      </c>
      <c r="AR17" s="25">
        <v>4.2408531495557984</v>
      </c>
      <c r="AS17" s="25">
        <v>1.5535497104330509</v>
      </c>
      <c r="AT17" s="25">
        <v>1.1369051819325762</v>
      </c>
      <c r="AU17" s="25">
        <v>7.6527712495973621E-2</v>
      </c>
      <c r="AV17" s="25">
        <v>1.9570548015187264</v>
      </c>
      <c r="AW17"/>
    </row>
    <row r="18" spans="1:49" s="7" customFormat="1" ht="15" customHeight="1" x14ac:dyDescent="0.25">
      <c r="A18" s="72"/>
      <c r="B18" s="23" t="s">
        <v>396</v>
      </c>
      <c r="C18" s="79">
        <v>0.59882660784937514</v>
      </c>
      <c r="D18" s="79">
        <v>0.70257551431115584</v>
      </c>
      <c r="E18" s="79">
        <v>0.83258414123732916</v>
      </c>
      <c r="F18" s="79">
        <v>0.90454496288874575</v>
      </c>
      <c r="G18" s="79">
        <v>0.9512785244005697</v>
      </c>
      <c r="H18" s="79">
        <v>0.98895754384204593</v>
      </c>
      <c r="I18" s="79">
        <v>1.0444870034648894</v>
      </c>
      <c r="J18" s="79">
        <v>1.1449603969745081</v>
      </c>
      <c r="K18" s="79">
        <v>1.1909699345445692</v>
      </c>
      <c r="L18" s="79">
        <v>1.2443638350550059</v>
      </c>
      <c r="M18" s="79">
        <v>1.2780217212771381</v>
      </c>
      <c r="N18" s="79">
        <v>1.4324600281568627</v>
      </c>
      <c r="O18" s="79">
        <v>1.6027465660313018</v>
      </c>
      <c r="P18" s="79">
        <v>1.6456421344649459</v>
      </c>
      <c r="Q18" s="79">
        <v>1.8356730280806737</v>
      </c>
      <c r="R18" s="79">
        <v>2.1061210536911732</v>
      </c>
      <c r="S18" s="79">
        <v>2.4820875614062587</v>
      </c>
      <c r="T18" s="79">
        <v>2.5848139352462751</v>
      </c>
      <c r="U18" s="79">
        <v>2.6906442729239926</v>
      </c>
      <c r="V18" s="79">
        <v>2.7412653008007175</v>
      </c>
      <c r="W18" s="79">
        <v>2.7707466035213808</v>
      </c>
      <c r="X18" s="84">
        <v>2.7751547896689064</v>
      </c>
      <c r="Y18" s="84">
        <v>2.8285533120048632</v>
      </c>
      <c r="Z18"/>
      <c r="AA18" s="25">
        <v>17.325366826030717</v>
      </c>
      <c r="AB18" s="25">
        <v>18.504576985385125</v>
      </c>
      <c r="AC18" s="25">
        <v>8.6430689809288683</v>
      </c>
      <c r="AD18" s="25">
        <v>5.1665271964564496</v>
      </c>
      <c r="AE18" s="25">
        <v>3.960881957807147</v>
      </c>
      <c r="AF18" s="25">
        <v>5.6149487881061697</v>
      </c>
      <c r="AG18" s="25">
        <v>9.6194010242652226</v>
      </c>
      <c r="AH18" s="25">
        <v>4.0184392134119795</v>
      </c>
      <c r="AI18" s="25">
        <v>4.4832282462994906</v>
      </c>
      <c r="AJ18" s="25">
        <v>2.704826777663814</v>
      </c>
      <c r="AK18" s="25">
        <v>12.084169174010052</v>
      </c>
      <c r="AL18" s="25">
        <v>11.887699099956441</v>
      </c>
      <c r="AM18" s="25">
        <v>2.6763787452598606</v>
      </c>
      <c r="AN18" s="25">
        <v>11.547522370500877</v>
      </c>
      <c r="AO18" s="25">
        <v>14.732908392366156</v>
      </c>
      <c r="AP18" s="25">
        <v>17.851134770063158</v>
      </c>
      <c r="AQ18" s="25">
        <v>4.1387086997775135</v>
      </c>
      <c r="AR18" s="25">
        <v>4.0943116343743391</v>
      </c>
      <c r="AS18" s="25">
        <v>1.8813719965186546</v>
      </c>
      <c r="AT18" s="25">
        <v>1.0754633165951457</v>
      </c>
      <c r="AU18" s="25">
        <v>0.1590974122975792</v>
      </c>
      <c r="AV18" s="25">
        <v>1.9241637451987876</v>
      </c>
      <c r="AW18"/>
    </row>
    <row r="19" spans="1:49" s="7" customFormat="1" ht="15" customHeight="1" x14ac:dyDescent="0.25">
      <c r="A19" s="72"/>
      <c r="B19" s="23" t="s">
        <v>397</v>
      </c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>
        <v>1.3152101929839271</v>
      </c>
      <c r="O19" s="79">
        <v>1.4017983969971006</v>
      </c>
      <c r="P19" s="79">
        <v>1.3979674950750109</v>
      </c>
      <c r="Q19" s="79">
        <v>1.7467441078134558</v>
      </c>
      <c r="R19" s="79">
        <v>2.0970698100656375</v>
      </c>
      <c r="S19" s="79">
        <v>2.3337183402144621</v>
      </c>
      <c r="T19" s="79">
        <v>2.3522953472766526</v>
      </c>
      <c r="U19" s="79">
        <v>2.5362767428152266</v>
      </c>
      <c r="V19" s="79">
        <v>2.5729973703557105</v>
      </c>
      <c r="W19" s="79">
        <v>2.5730022760937898</v>
      </c>
      <c r="X19" s="84">
        <v>2.5791463217955837</v>
      </c>
      <c r="Y19" s="84">
        <v>2.6299932280591269</v>
      </c>
      <c r="Z19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>
        <v>6.5836019577010489</v>
      </c>
      <c r="AM19" s="25">
        <v>-0.27328479832022545</v>
      </c>
      <c r="AN19" s="25">
        <v>24.948835646549167</v>
      </c>
      <c r="AO19" s="25">
        <v>20.055925804193116</v>
      </c>
      <c r="AP19" s="25">
        <v>11.284723522934012</v>
      </c>
      <c r="AQ19" s="25">
        <v>0.79602609886860975</v>
      </c>
      <c r="AR19" s="25">
        <v>7.8213560959331385</v>
      </c>
      <c r="AS19" s="25">
        <v>1.4478162781134276</v>
      </c>
      <c r="AT19" s="25">
        <v>1.9066238216330439E-4</v>
      </c>
      <c r="AU19" s="25">
        <v>0.23878897266742535</v>
      </c>
      <c r="AV19" s="25">
        <v>1.9714626438155709</v>
      </c>
      <c r="AW19"/>
    </row>
    <row r="20" spans="1:49" s="7" customFormat="1" ht="15" customHeight="1" x14ac:dyDescent="0.25">
      <c r="A20" s="72"/>
      <c r="B20" s="23" t="s">
        <v>401</v>
      </c>
      <c r="C20" s="79">
        <v>6.6744999031397434</v>
      </c>
      <c r="D20" s="79">
        <v>8.0131897830016214</v>
      </c>
      <c r="E20" s="79">
        <v>9.7269363626977228</v>
      </c>
      <c r="F20" s="79">
        <v>10.723668865604054</v>
      </c>
      <c r="G20" s="79">
        <v>11.587343151404875</v>
      </c>
      <c r="H20" s="79">
        <v>12.93996666819436</v>
      </c>
      <c r="I20" s="79">
        <v>14.02110874760033</v>
      </c>
      <c r="J20" s="79">
        <v>17.636933367232697</v>
      </c>
      <c r="K20" s="79">
        <v>17.212935808890457</v>
      </c>
      <c r="L20" s="79">
        <v>19.535208135964258</v>
      </c>
      <c r="M20" s="79">
        <v>20.438141605858203</v>
      </c>
      <c r="N20" s="79">
        <v>24.125497974483586</v>
      </c>
      <c r="O20" s="79">
        <v>24.998403970881419</v>
      </c>
      <c r="P20" s="79">
        <v>23.777063882256403</v>
      </c>
      <c r="Q20" s="79">
        <v>31.486721896325939</v>
      </c>
      <c r="R20" s="79">
        <v>42.036615783978242</v>
      </c>
      <c r="S20" s="79">
        <v>51.250062593883506</v>
      </c>
      <c r="T20" s="79">
        <v>57.078878314073393</v>
      </c>
      <c r="U20" s="79">
        <v>67.600223679606117</v>
      </c>
      <c r="V20" s="79">
        <v>66.587339229472718</v>
      </c>
      <c r="W20" s="79">
        <v>68.291195667143938</v>
      </c>
      <c r="X20" s="84">
        <v>71.166765989903425</v>
      </c>
      <c r="Y20" s="84">
        <v>72.263806318604352</v>
      </c>
      <c r="Z20"/>
      <c r="AA20" s="25">
        <v>20.056781770753286</v>
      </c>
      <c r="AB20" s="25">
        <v>21.38657171619062</v>
      </c>
      <c r="AC20" s="25">
        <v>10.24713708140157</v>
      </c>
      <c r="AD20" s="25">
        <v>8.0539067051113271</v>
      </c>
      <c r="AE20" s="25">
        <v>11.673284368259088</v>
      </c>
      <c r="AF20" s="25">
        <v>8.3550607751050094</v>
      </c>
      <c r="AG20" s="25">
        <v>25.788435741582877</v>
      </c>
      <c r="AH20" s="25">
        <v>-2.4040322062449726</v>
      </c>
      <c r="AI20" s="25">
        <v>13.491436631480092</v>
      </c>
      <c r="AJ20" s="25">
        <v>4.6220826704766322</v>
      </c>
      <c r="AK20" s="25">
        <v>18.041544283891614</v>
      </c>
      <c r="AL20" s="25">
        <v>3.6181885129213285</v>
      </c>
      <c r="AM20" s="25">
        <v>-4.8856722615077937</v>
      </c>
      <c r="AN20" s="25">
        <v>32.424768895973131</v>
      </c>
      <c r="AO20" s="25">
        <v>33.505850251382718</v>
      </c>
      <c r="AP20" s="25">
        <v>21.917670197934584</v>
      </c>
      <c r="AQ20" s="25">
        <v>11.373285075529903</v>
      </c>
      <c r="AR20" s="25">
        <v>18.432992511940405</v>
      </c>
      <c r="AS20" s="25">
        <v>-1.4983448204757484</v>
      </c>
      <c r="AT20" s="25">
        <v>2.5588294372289075</v>
      </c>
      <c r="AU20" s="25">
        <v>4.210748244583705</v>
      </c>
      <c r="AV20" s="25">
        <v>1.541506507203892</v>
      </c>
      <c r="AW20"/>
    </row>
    <row r="21" spans="1:49" customFormat="1" ht="6" customHeight="1" x14ac:dyDescent="0.25"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123"/>
      <c r="Y21" s="123"/>
    </row>
    <row r="22" spans="1:49" s="7" customFormat="1" ht="15" customHeight="1" x14ac:dyDescent="0.25">
      <c r="A22" s="72"/>
      <c r="B22" s="20" t="s">
        <v>356</v>
      </c>
      <c r="C22" s="21">
        <v>2264.7359999999999</v>
      </c>
      <c r="D22" s="21">
        <v>2504.59</v>
      </c>
      <c r="E22" s="21">
        <v>3278.7159999999999</v>
      </c>
      <c r="F22" s="21">
        <v>4044.7120000000009</v>
      </c>
      <c r="G22" s="21">
        <v>4130.5569999999998</v>
      </c>
      <c r="H22" s="21">
        <v>4172.9960000000001</v>
      </c>
      <c r="I22" s="21">
        <v>4718.2979999999998</v>
      </c>
      <c r="J22" s="21">
        <v>4908.7879999999996</v>
      </c>
      <c r="K22" s="21">
        <v>5407.2579999999998</v>
      </c>
      <c r="L22" s="21">
        <v>5641.3579999999993</v>
      </c>
      <c r="M22" s="21">
        <v>5725.6109999999999</v>
      </c>
      <c r="N22" s="21">
        <v>6293.9479999999994</v>
      </c>
      <c r="O22" s="21">
        <v>6663.1380000000008</v>
      </c>
      <c r="P22" s="21">
        <v>7212.3359999999993</v>
      </c>
      <c r="Q22" s="21">
        <v>7095.4390000000012</v>
      </c>
      <c r="R22" s="21">
        <v>7568.8619999999992</v>
      </c>
      <c r="S22" s="21">
        <v>7318.4690000000001</v>
      </c>
      <c r="T22" s="21">
        <v>7229.2039999999997</v>
      </c>
      <c r="U22" s="21">
        <v>6467.7950000000001</v>
      </c>
      <c r="V22" s="21">
        <v>6589.6529999999993</v>
      </c>
      <c r="W22" s="21">
        <v>6565.2849999999999</v>
      </c>
      <c r="X22" s="80">
        <v>6768.1880000000001</v>
      </c>
      <c r="Y22" s="80">
        <v>6445.7829999999994</v>
      </c>
      <c r="Z22"/>
      <c r="AA22" s="22">
        <v>10.590815000070661</v>
      </c>
      <c r="AB22" s="22">
        <v>30.908292375199125</v>
      </c>
      <c r="AC22" s="22">
        <v>23.36268222072302</v>
      </c>
      <c r="AD22" s="22">
        <v>2.1224008038149287</v>
      </c>
      <c r="AE22" s="22">
        <v>1.027440124903259</v>
      </c>
      <c r="AF22" s="22">
        <v>13.06739809959079</v>
      </c>
      <c r="AG22" s="22">
        <v>4.037260893652749</v>
      </c>
      <c r="AH22" s="22">
        <v>10.154645097730851</v>
      </c>
      <c r="AI22" s="22">
        <v>4.3293661963235239</v>
      </c>
      <c r="AJ22" s="22">
        <v>1.4934879154983716</v>
      </c>
      <c r="AK22" s="22">
        <v>9.9262244675720996</v>
      </c>
      <c r="AL22" s="22">
        <v>5.8657936163438515</v>
      </c>
      <c r="AM22" s="22">
        <v>8.2423326666804506</v>
      </c>
      <c r="AN22" s="22">
        <v>-1.6207924866506236</v>
      </c>
      <c r="AO22" s="22">
        <v>6.672215771286286</v>
      </c>
      <c r="AP22" s="22">
        <v>-3.3081987754565896</v>
      </c>
      <c r="AQ22" s="22">
        <v>-1.219722321704175</v>
      </c>
      <c r="AR22" s="22">
        <v>-10.532404397496594</v>
      </c>
      <c r="AS22" s="22">
        <v>1.8840733201964388</v>
      </c>
      <c r="AT22" s="22">
        <v>-0.369791853986841</v>
      </c>
      <c r="AU22" s="22">
        <v>3.0905436702290952</v>
      </c>
      <c r="AV22" s="22">
        <v>-4.7635349372683002</v>
      </c>
      <c r="AW22"/>
    </row>
    <row r="23" spans="1:49" s="7" customFormat="1" ht="15" customHeight="1" x14ac:dyDescent="0.25">
      <c r="A23" s="72"/>
      <c r="B23" s="23" t="s">
        <v>402</v>
      </c>
      <c r="C23" s="24">
        <v>2243.6499999999996</v>
      </c>
      <c r="D23" s="24">
        <v>2475.8999999999996</v>
      </c>
      <c r="E23" s="24">
        <v>3241.5039999999999</v>
      </c>
      <c r="F23" s="24">
        <v>4005.7239999999997</v>
      </c>
      <c r="G23" s="24">
        <v>4083.8719999999998</v>
      </c>
      <c r="H23" s="24">
        <v>4119.9189999999999</v>
      </c>
      <c r="I23" s="24">
        <v>4650.4520000000002</v>
      </c>
      <c r="J23" s="24">
        <v>4838.0999999999995</v>
      </c>
      <c r="K23" s="24">
        <v>5321.7110000000002</v>
      </c>
      <c r="L23" s="24">
        <v>5547.7000000000007</v>
      </c>
      <c r="M23" s="24">
        <v>5628.7309999999998</v>
      </c>
      <c r="N23" s="24">
        <v>6184.8690000000006</v>
      </c>
      <c r="O23" s="24">
        <v>6535.0940000000001</v>
      </c>
      <c r="P23" s="24">
        <v>7066.7070000000003</v>
      </c>
      <c r="Q23" s="24">
        <v>6858.317</v>
      </c>
      <c r="R23" s="24">
        <v>7240.2589999999991</v>
      </c>
      <c r="S23" s="24">
        <v>6879.4029999999993</v>
      </c>
      <c r="T23" s="24">
        <v>6638.5480000000007</v>
      </c>
      <c r="U23" s="24">
        <v>5762.295000000001</v>
      </c>
      <c r="V23" s="24">
        <v>5921.1</v>
      </c>
      <c r="W23" s="24">
        <v>5894.8900000000012</v>
      </c>
      <c r="X23" s="81">
        <v>6095.7370000000001</v>
      </c>
      <c r="Y23" s="81">
        <v>5802.1979999999994</v>
      </c>
      <c r="Z23"/>
      <c r="AA23" s="25">
        <v>10.351436275711453</v>
      </c>
      <c r="AB23" s="25">
        <v>30.922250494769592</v>
      </c>
      <c r="AC23" s="25">
        <v>23.576093072845193</v>
      </c>
      <c r="AD23" s="25">
        <v>1.9509082502938331</v>
      </c>
      <c r="AE23" s="25">
        <v>0.88266723344904119</v>
      </c>
      <c r="AF23" s="25">
        <v>12.87726773269087</v>
      </c>
      <c r="AG23" s="25">
        <v>4.035048636132557</v>
      </c>
      <c r="AH23" s="25">
        <v>9.9958868150720495</v>
      </c>
      <c r="AI23" s="25">
        <v>4.2465477738268858</v>
      </c>
      <c r="AJ23" s="25">
        <v>1.4606233213764088</v>
      </c>
      <c r="AK23" s="25">
        <v>9.8803442552149114</v>
      </c>
      <c r="AL23" s="25">
        <v>5.6626098305396511</v>
      </c>
      <c r="AM23" s="25">
        <v>8.1347414436578926</v>
      </c>
      <c r="AN23" s="25">
        <v>-2.9488982633636902</v>
      </c>
      <c r="AO23" s="25">
        <v>5.5690339189629041</v>
      </c>
      <c r="AP23" s="25">
        <v>-4.9840205992630899</v>
      </c>
      <c r="AQ23" s="25">
        <v>-3.5011032207300352</v>
      </c>
      <c r="AR23" s="25">
        <v>-13.199467714928018</v>
      </c>
      <c r="AS23" s="25">
        <v>2.7559331828724383</v>
      </c>
      <c r="AT23" s="25">
        <v>-0.44265423654387065</v>
      </c>
      <c r="AU23" s="25">
        <v>3.4071373681272901</v>
      </c>
      <c r="AV23" s="25">
        <v>-4.8154800641825704</v>
      </c>
      <c r="AW23"/>
    </row>
    <row r="24" spans="1:49" s="7" customFormat="1" ht="15" customHeight="1" x14ac:dyDescent="0.25">
      <c r="A24" s="72"/>
      <c r="B24" s="23" t="s">
        <v>396</v>
      </c>
      <c r="C24" s="24">
        <v>2243.6499999999996</v>
      </c>
      <c r="D24" s="24">
        <v>2475.8999999999996</v>
      </c>
      <c r="E24" s="24">
        <v>3241.5039999999999</v>
      </c>
      <c r="F24" s="24">
        <v>4005.7239999999997</v>
      </c>
      <c r="G24" s="24">
        <v>4083.8719999999998</v>
      </c>
      <c r="H24" s="24">
        <v>4119.9189999999999</v>
      </c>
      <c r="I24" s="24">
        <v>4650.4520000000011</v>
      </c>
      <c r="J24" s="24">
        <v>4838.0999999999995</v>
      </c>
      <c r="K24" s="24">
        <v>5321.7110000000002</v>
      </c>
      <c r="L24" s="24">
        <v>5547.7000000000007</v>
      </c>
      <c r="M24" s="24">
        <v>5628.7309999999998</v>
      </c>
      <c r="N24" s="24">
        <v>6043.8639999999987</v>
      </c>
      <c r="O24" s="24">
        <v>6316.9979999999996</v>
      </c>
      <c r="P24" s="24">
        <v>6919.1039999999994</v>
      </c>
      <c r="Q24" s="24">
        <v>6349.4590000000007</v>
      </c>
      <c r="R24" s="24">
        <v>6789.4539999999997</v>
      </c>
      <c r="S24" s="24">
        <v>4196.18</v>
      </c>
      <c r="T24" s="24">
        <v>6221.3989999999994</v>
      </c>
      <c r="U24" s="24">
        <v>5308.1379999999999</v>
      </c>
      <c r="V24" s="24">
        <v>5193.1270000000004</v>
      </c>
      <c r="W24" s="24">
        <v>5325.1450000000013</v>
      </c>
      <c r="X24" s="81">
        <v>5433.2479999999996</v>
      </c>
      <c r="Y24" s="81">
        <v>5192.4629999999997</v>
      </c>
      <c r="Z24"/>
      <c r="AA24" s="25">
        <v>10.351436275711453</v>
      </c>
      <c r="AB24" s="25">
        <v>30.922250494769592</v>
      </c>
      <c r="AC24" s="25">
        <v>23.576093072845193</v>
      </c>
      <c r="AD24" s="25">
        <v>1.9509082502938331</v>
      </c>
      <c r="AE24" s="25">
        <v>0.88266723344904119</v>
      </c>
      <c r="AF24" s="25">
        <v>12.877267732690893</v>
      </c>
      <c r="AG24" s="25">
        <v>4.0350486361325366</v>
      </c>
      <c r="AH24" s="25">
        <v>9.9958868150720495</v>
      </c>
      <c r="AI24" s="25">
        <v>4.2465477738268858</v>
      </c>
      <c r="AJ24" s="25">
        <v>1.4606233213764088</v>
      </c>
      <c r="AK24" s="25">
        <v>7.3752503006450096</v>
      </c>
      <c r="AL24" s="25">
        <v>4.5191950050497658</v>
      </c>
      <c r="AM24" s="25">
        <v>9.5315211434292024</v>
      </c>
      <c r="AN24" s="25">
        <v>-8.2329301597432085</v>
      </c>
      <c r="AO24" s="25">
        <v>6.9296455020813417</v>
      </c>
      <c r="AP24" s="25">
        <v>-38.195619264818639</v>
      </c>
      <c r="AQ24" s="25">
        <v>48.26339670843479</v>
      </c>
      <c r="AR24" s="25">
        <v>-14.6793510591428</v>
      </c>
      <c r="AS24" s="25">
        <v>-2.1666919737203427</v>
      </c>
      <c r="AT24" s="25">
        <v>2.5421677536482532</v>
      </c>
      <c r="AU24" s="25">
        <v>2.0300480080823755</v>
      </c>
      <c r="AV24" s="25">
        <v>-4.4316953689579393</v>
      </c>
      <c r="AW24"/>
    </row>
    <row r="25" spans="1:49" s="7" customFormat="1" ht="15" customHeight="1" x14ac:dyDescent="0.25">
      <c r="A25" s="72"/>
      <c r="B25" s="23" t="s">
        <v>397</v>
      </c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>
        <v>141.0049999999998</v>
      </c>
      <c r="O25" s="24">
        <v>218.09599999999995</v>
      </c>
      <c r="P25" s="24">
        <v>147.60299999999995</v>
      </c>
      <c r="Q25" s="24">
        <v>508.85800000000029</v>
      </c>
      <c r="R25" s="24">
        <v>450.80500000000006</v>
      </c>
      <c r="S25" s="24">
        <v>2683.2230000000004</v>
      </c>
      <c r="T25" s="24">
        <v>417.14899999999977</v>
      </c>
      <c r="U25" s="24">
        <v>454.1570000000001</v>
      </c>
      <c r="V25" s="24">
        <v>727.97300000000041</v>
      </c>
      <c r="W25" s="24">
        <v>569.74504000000002</v>
      </c>
      <c r="X25" s="81">
        <v>662.48900000000003</v>
      </c>
      <c r="Y25" s="81">
        <v>609.7349999999999</v>
      </c>
      <c r="Z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>
        <v>54.672529342931284</v>
      </c>
      <c r="AM25" s="25">
        <v>-32.322004988628862</v>
      </c>
      <c r="AN25" s="25" t="s">
        <v>251</v>
      </c>
      <c r="AO25" s="25">
        <v>-11.408487240055221</v>
      </c>
      <c r="AP25" s="25" t="s">
        <v>251</v>
      </c>
      <c r="AQ25" s="25">
        <v>-84.453435290320641</v>
      </c>
      <c r="AR25" s="25">
        <v>8.8716501777543133</v>
      </c>
      <c r="AS25" s="25">
        <v>60.2910447268236</v>
      </c>
      <c r="AT25" s="25">
        <v>-21.735416011308153</v>
      </c>
      <c r="AU25" s="25">
        <v>16.278151363985547</v>
      </c>
      <c r="AV25" s="25">
        <v>-7.9630001403797088</v>
      </c>
      <c r="AW25"/>
    </row>
    <row r="26" spans="1:49" s="40" customFormat="1" ht="15" customHeight="1" x14ac:dyDescent="0.25">
      <c r="B26" s="23" t="s">
        <v>403</v>
      </c>
      <c r="C26" s="24">
        <v>21.08600000000024</v>
      </c>
      <c r="D26" s="24">
        <v>28.690000000000509</v>
      </c>
      <c r="E26" s="24">
        <v>37.211999999999989</v>
      </c>
      <c r="F26" s="24">
        <v>38.988000000001193</v>
      </c>
      <c r="G26" s="24">
        <v>46.684999999999945</v>
      </c>
      <c r="H26" s="24">
        <v>53.0769999999996</v>
      </c>
      <c r="I26" s="24">
        <v>67.845999999999606</v>
      </c>
      <c r="J26" s="24">
        <v>70.688000000000386</v>
      </c>
      <c r="K26" s="24">
        <v>85.546999999999912</v>
      </c>
      <c r="L26" s="24">
        <v>93.657999999999902</v>
      </c>
      <c r="M26" s="24">
        <v>96.88</v>
      </c>
      <c r="N26" s="24">
        <v>109.07900000000024</v>
      </c>
      <c r="O26" s="24">
        <v>128.0440000000001</v>
      </c>
      <c r="P26" s="24">
        <v>145.62899999999979</v>
      </c>
      <c r="Q26" s="24">
        <v>237.12199999999945</v>
      </c>
      <c r="R26" s="24">
        <v>328.60299999999967</v>
      </c>
      <c r="S26" s="24">
        <v>439.0659999999998</v>
      </c>
      <c r="T26" s="24">
        <v>590.65600000000029</v>
      </c>
      <c r="U26" s="24">
        <v>705.49999999999943</v>
      </c>
      <c r="V26" s="24">
        <v>668.55299999999966</v>
      </c>
      <c r="W26" s="24">
        <v>670.39499999999998</v>
      </c>
      <c r="X26" s="81">
        <v>672.45100000000002</v>
      </c>
      <c r="Y26" s="81">
        <v>643.58500000000004</v>
      </c>
      <c r="Z26"/>
      <c r="AA26" s="25">
        <v>36.061841980461836</v>
      </c>
      <c r="AB26" s="25">
        <v>29.70372952247936</v>
      </c>
      <c r="AC26" s="25">
        <v>4.7726539825894996</v>
      </c>
      <c r="AD26" s="25">
        <v>19.741971888782487</v>
      </c>
      <c r="AE26" s="25">
        <v>13.69176394987611</v>
      </c>
      <c r="AF26" s="25">
        <v>27.825611846939573</v>
      </c>
      <c r="AG26" s="25">
        <v>4.188898387525863</v>
      </c>
      <c r="AH26" s="25">
        <v>21.02054096876336</v>
      </c>
      <c r="AI26" s="25">
        <v>9.4813377441640245</v>
      </c>
      <c r="AJ26" s="25">
        <v>3.4401759593415373</v>
      </c>
      <c r="AK26" s="25">
        <v>12.591866226259539</v>
      </c>
      <c r="AL26" s="25">
        <v>17.386481357548035</v>
      </c>
      <c r="AM26" s="25">
        <v>13.733560338633346</v>
      </c>
      <c r="AN26" s="25">
        <v>62.826085463746765</v>
      </c>
      <c r="AO26" s="25">
        <v>38.579718457165697</v>
      </c>
      <c r="AP26" s="25">
        <v>33.615943859307507</v>
      </c>
      <c r="AQ26" s="25">
        <v>34.525561077378015</v>
      </c>
      <c r="AR26" s="25">
        <v>19.443466247697319</v>
      </c>
      <c r="AS26" s="25">
        <v>-5.23699503897942</v>
      </c>
      <c r="AT26" s="25">
        <v>0.27552041498584651</v>
      </c>
      <c r="AU26" s="25">
        <v>0.30668486489309138</v>
      </c>
      <c r="AV26" s="25">
        <v>-4.2926547807944351</v>
      </c>
      <c r="AW26"/>
    </row>
    <row r="27" spans="1:49" customFormat="1" ht="6" customHeight="1" x14ac:dyDescent="0.25"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123"/>
      <c r="Y27" s="123"/>
    </row>
    <row r="28" spans="1:49" s="7" customFormat="1" ht="15" customHeight="1" x14ac:dyDescent="0.25">
      <c r="A28" s="72"/>
      <c r="B28" s="20" t="s">
        <v>185</v>
      </c>
      <c r="C28" s="24">
        <v>27.566000000000258</v>
      </c>
      <c r="D28" s="24">
        <v>183.154</v>
      </c>
      <c r="E28" s="24">
        <v>-264.42799999999988</v>
      </c>
      <c r="F28" s="24">
        <v>-364.996000000001</v>
      </c>
      <c r="G28" s="24">
        <v>-319.11099999999988</v>
      </c>
      <c r="H28" s="24">
        <v>13.211999999999534</v>
      </c>
      <c r="I28" s="24">
        <v>-241.12199999999939</v>
      </c>
      <c r="J28" s="24">
        <v>10.171000000000276</v>
      </c>
      <c r="K28" s="24">
        <v>-164.40899999999965</v>
      </c>
      <c r="L28" s="24">
        <v>-154.320999999999</v>
      </c>
      <c r="M28" s="24">
        <v>66.414999999999964</v>
      </c>
      <c r="N28" s="24">
        <v>-294.3760000000002</v>
      </c>
      <c r="O28" s="24">
        <v>102.17199999999866</v>
      </c>
      <c r="P28" s="24">
        <v>-188.64799999999923</v>
      </c>
      <c r="Q28" s="24">
        <v>35.567999999998392</v>
      </c>
      <c r="R28" s="24">
        <v>-145.89499999999953</v>
      </c>
      <c r="S28" s="24">
        <v>-65.523000000001048</v>
      </c>
      <c r="T28" s="24">
        <v>-165.59900000000016</v>
      </c>
      <c r="U28" s="24">
        <v>71.682999999999993</v>
      </c>
      <c r="V28" s="24">
        <v>70.90900000000056</v>
      </c>
      <c r="W28" s="24">
        <v>15.11200000000099</v>
      </c>
      <c r="X28" s="81">
        <v>-90.848000000000866</v>
      </c>
      <c r="Y28" s="81">
        <v>182.56800000000112</v>
      </c>
      <c r="Z28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/>
    </row>
    <row r="29" spans="1:49" s="40" customFormat="1" ht="15" customHeight="1" x14ac:dyDescent="0.25">
      <c r="B29" s="23" t="s">
        <v>214</v>
      </c>
      <c r="C29" s="24">
        <v>21.466999999999999</v>
      </c>
      <c r="D29" s="24">
        <v>176.155</v>
      </c>
      <c r="E29" s="24">
        <v>-150.05000000000001</v>
      </c>
      <c r="F29" s="24">
        <v>-131.376</v>
      </c>
      <c r="G29" s="24">
        <v>-89.212999999999994</v>
      </c>
      <c r="H29" s="24">
        <v>176.08799999999999</v>
      </c>
      <c r="I29" s="24">
        <v>-47.868999999999687</v>
      </c>
      <c r="J29" s="24">
        <v>151.14899999999943</v>
      </c>
      <c r="K29" s="24">
        <v>41.434000000000196</v>
      </c>
      <c r="L29" s="24">
        <v>-70.475999999999658</v>
      </c>
      <c r="M29" s="24">
        <v>131.1230000000005</v>
      </c>
      <c r="N29" s="24">
        <v>-219.45600000000104</v>
      </c>
      <c r="O29" s="24">
        <v>123.14899999999943</v>
      </c>
      <c r="P29" s="24">
        <v>-208.6279999999997</v>
      </c>
      <c r="Q29" s="24">
        <v>79.911000000000058</v>
      </c>
      <c r="R29" s="24">
        <v>-101.57600000000002</v>
      </c>
      <c r="S29" s="24">
        <v>65.640000000001237</v>
      </c>
      <c r="T29" s="24">
        <v>-93.85399999999936</v>
      </c>
      <c r="U29" s="24">
        <v>79.182999999998174</v>
      </c>
      <c r="V29" s="24">
        <v>84.355000000000473</v>
      </c>
      <c r="W29" s="24">
        <v>49.191999999999098</v>
      </c>
      <c r="X29" s="81">
        <v>-88.833999999999833</v>
      </c>
      <c r="Y29" s="81">
        <v>213.59399999999823</v>
      </c>
      <c r="Z29"/>
      <c r="AW29"/>
    </row>
    <row r="30" spans="1:49" s="7" customFormat="1" ht="15" customHeight="1" x14ac:dyDescent="0.25">
      <c r="A30" s="72"/>
      <c r="B30" s="23" t="s">
        <v>759</v>
      </c>
      <c r="C30" s="24"/>
      <c r="D30" s="24"/>
      <c r="E30" s="24">
        <v>-124.946</v>
      </c>
      <c r="F30" s="24">
        <v>-245.577</v>
      </c>
      <c r="G30" s="24">
        <v>-249.95699999999999</v>
      </c>
      <c r="H30" s="24">
        <v>-182.03899999999999</v>
      </c>
      <c r="I30" s="24">
        <v>-103.867</v>
      </c>
      <c r="J30" s="24">
        <v>-120.86799999999999</v>
      </c>
      <c r="K30" s="24">
        <v>-134.78</v>
      </c>
      <c r="L30" s="24">
        <v>-107.971</v>
      </c>
      <c r="M30" s="24">
        <v>-98.403999999999996</v>
      </c>
      <c r="N30" s="24">
        <v>-119.069</v>
      </c>
      <c r="O30" s="24">
        <v>-62.701999999999998</v>
      </c>
      <c r="P30" s="24">
        <v>-15.681000000000003</v>
      </c>
      <c r="Q30" s="24">
        <v>-80.033000000000001</v>
      </c>
      <c r="R30" s="24">
        <v>-87.027999999999992</v>
      </c>
      <c r="S30" s="24">
        <v>-160.80599999999998</v>
      </c>
      <c r="T30" s="24">
        <v>-110.767</v>
      </c>
      <c r="U30" s="24">
        <v>-31.961999999999996</v>
      </c>
      <c r="V30" s="24">
        <v>-78.221000000000004</v>
      </c>
      <c r="W30" s="24">
        <v>-58.798999999999999</v>
      </c>
      <c r="X30" s="81">
        <v>-29.040000000000003</v>
      </c>
      <c r="Y30" s="81">
        <v>-42.305999999999997</v>
      </c>
      <c r="Z30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/>
    </row>
    <row r="31" spans="1:49" s="7" customFormat="1" ht="15" customHeight="1" x14ac:dyDescent="0.25">
      <c r="A31" s="72"/>
      <c r="B31" s="23" t="s">
        <v>215</v>
      </c>
      <c r="C31" s="24">
        <v>6.0990000000002595</v>
      </c>
      <c r="D31" s="24">
        <v>6.9989999999999952</v>
      </c>
      <c r="E31" s="24">
        <v>10.568000000000126</v>
      </c>
      <c r="F31" s="24">
        <v>11.956999999998999</v>
      </c>
      <c r="G31" s="24">
        <v>20.059000000000111</v>
      </c>
      <c r="H31" s="24">
        <v>19.162999999999528</v>
      </c>
      <c r="I31" s="24">
        <v>-89.385999999999697</v>
      </c>
      <c r="J31" s="24">
        <v>-20.109999999999161</v>
      </c>
      <c r="K31" s="24">
        <v>-71.062999999999846</v>
      </c>
      <c r="L31" s="24">
        <v>24.126000000000658</v>
      </c>
      <c r="M31" s="24">
        <v>33.695999999999458</v>
      </c>
      <c r="N31" s="24">
        <v>44.149000000000839</v>
      </c>
      <c r="O31" s="24">
        <v>41.724999999999227</v>
      </c>
      <c r="P31" s="24">
        <v>35.661000000000477</v>
      </c>
      <c r="Q31" s="24">
        <v>35.689999999998335</v>
      </c>
      <c r="R31" s="24">
        <v>42.709000000000486</v>
      </c>
      <c r="S31" s="24">
        <v>29.642999999997699</v>
      </c>
      <c r="T31" s="24">
        <v>39.021999999999196</v>
      </c>
      <c r="U31" s="24">
        <v>24.462000000001815</v>
      </c>
      <c r="V31" s="24">
        <v>64.775000000000091</v>
      </c>
      <c r="W31" s="24">
        <v>24.719000000001891</v>
      </c>
      <c r="X31" s="81">
        <v>27.02599999999897</v>
      </c>
      <c r="Y31" s="81">
        <v>11.280000000002886</v>
      </c>
      <c r="Z31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/>
    </row>
    <row r="32" spans="1:49" customFormat="1" ht="6" customHeight="1" x14ac:dyDescent="0.25"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123"/>
      <c r="Y32" s="123"/>
    </row>
    <row r="33" spans="1:50" s="7" customFormat="1" ht="15" customHeight="1" x14ac:dyDescent="0.25">
      <c r="A33" s="72"/>
      <c r="B33" s="20" t="s">
        <v>186</v>
      </c>
      <c r="C33" s="21">
        <v>2292.3020000000001</v>
      </c>
      <c r="D33" s="21">
        <v>2687.7440000000001</v>
      </c>
      <c r="E33" s="21">
        <v>3014.288</v>
      </c>
      <c r="F33" s="21">
        <v>3679.7159999999999</v>
      </c>
      <c r="G33" s="21">
        <v>3811.4459999999999</v>
      </c>
      <c r="H33" s="21">
        <v>4186.2079999999996</v>
      </c>
      <c r="I33" s="21">
        <v>4477.1760000000004</v>
      </c>
      <c r="J33" s="21">
        <v>4918.9589999999998</v>
      </c>
      <c r="K33" s="21">
        <v>5242.8490000000002</v>
      </c>
      <c r="L33" s="21">
        <v>5487.0370000000003</v>
      </c>
      <c r="M33" s="21">
        <v>5792.0259999999998</v>
      </c>
      <c r="N33" s="21">
        <v>5999.5719999999992</v>
      </c>
      <c r="O33" s="21">
        <v>6765.3099999999995</v>
      </c>
      <c r="P33" s="21">
        <v>7023.6880000000001</v>
      </c>
      <c r="Q33" s="21">
        <v>7131.0069999999996</v>
      </c>
      <c r="R33" s="21">
        <v>7422.9669999999996</v>
      </c>
      <c r="S33" s="21">
        <v>7252.945999999999</v>
      </c>
      <c r="T33" s="21">
        <v>7063.6049999999996</v>
      </c>
      <c r="U33" s="21">
        <v>6539.4780000000001</v>
      </c>
      <c r="V33" s="21">
        <v>6660.5619999999999</v>
      </c>
      <c r="W33" s="21">
        <v>6580.3970000000008</v>
      </c>
      <c r="X33" s="21">
        <v>6677.3399999999992</v>
      </c>
      <c r="Y33" s="21">
        <v>6628.3510000000006</v>
      </c>
      <c r="Z33"/>
      <c r="AA33" s="22">
        <v>17.250868341082455</v>
      </c>
      <c r="AB33" s="22">
        <v>12.149371368701775</v>
      </c>
      <c r="AC33" s="22">
        <v>22.075793686601941</v>
      </c>
      <c r="AD33" s="22">
        <v>3.5798958397876364</v>
      </c>
      <c r="AE33" s="22">
        <v>9.8325412455010426</v>
      </c>
      <c r="AF33" s="22">
        <v>6.9506340822052026</v>
      </c>
      <c r="AG33" s="22">
        <v>9.8674476947075433</v>
      </c>
      <c r="AH33" s="22">
        <v>6.5845232700658887</v>
      </c>
      <c r="AI33" s="22">
        <v>4.657544018528859</v>
      </c>
      <c r="AJ33" s="22">
        <v>5.5583550830803503</v>
      </c>
      <c r="AK33" s="22">
        <v>3.5833057379231268</v>
      </c>
      <c r="AL33" s="22">
        <v>12.763210442344894</v>
      </c>
      <c r="AM33" s="22">
        <v>3.8191598019898665</v>
      </c>
      <c r="AN33" s="22">
        <v>1.5279579616862182</v>
      </c>
      <c r="AO33" s="22">
        <v>4.0942324134585766</v>
      </c>
      <c r="AP33" s="22">
        <v>-2.2904722599467391</v>
      </c>
      <c r="AQ33" s="22">
        <v>-2.6105392208903728</v>
      </c>
      <c r="AR33" s="22">
        <v>-7.4201063054913119</v>
      </c>
      <c r="AS33" s="22">
        <v>1.8515850959357893</v>
      </c>
      <c r="AT33" s="22">
        <v>-1.2035771155647084</v>
      </c>
      <c r="AU33" s="22">
        <v>1.4732089872388912</v>
      </c>
      <c r="AV33" s="22">
        <v>-0.73366040968407586</v>
      </c>
      <c r="AW33"/>
    </row>
    <row r="34" spans="1:50" customFormat="1" ht="15" customHeight="1" x14ac:dyDescent="0.25"/>
    <row r="35" spans="1:50" customFormat="1" ht="15" customHeight="1" x14ac:dyDescent="0.25">
      <c r="A35" s="40"/>
      <c r="B35" s="78" t="s">
        <v>91</v>
      </c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123"/>
      <c r="Y35" s="123"/>
    </row>
    <row r="36" spans="1:50" s="7" customFormat="1" ht="15" customHeight="1" x14ac:dyDescent="0.25">
      <c r="A36" s="72"/>
      <c r="B36" s="23" t="s">
        <v>404</v>
      </c>
      <c r="C36" s="24">
        <v>3525.3119999999999</v>
      </c>
      <c r="D36" s="24">
        <v>3729.6390000000006</v>
      </c>
      <c r="E36" s="24">
        <v>4789.6990000000005</v>
      </c>
      <c r="F36" s="24">
        <v>5967.4930000000004</v>
      </c>
      <c r="G36" s="24">
        <v>6110.777</v>
      </c>
      <c r="H36" s="24">
        <v>6177.4380000000001</v>
      </c>
      <c r="I36" s="24">
        <v>6996.9080000000004</v>
      </c>
      <c r="J36" s="24">
        <v>7196.1480000000001</v>
      </c>
      <c r="K36" s="24">
        <v>7937.8820000000005</v>
      </c>
      <c r="L36" s="24">
        <v>8299.9220000000005</v>
      </c>
      <c r="M36" s="24">
        <v>8385.0879999999997</v>
      </c>
      <c r="N36" s="24">
        <v>8344.2819999999992</v>
      </c>
      <c r="O36" s="24">
        <v>8858.0689999999995</v>
      </c>
      <c r="P36" s="24">
        <v>9612.7339999999986</v>
      </c>
      <c r="Q36" s="24">
        <v>9290.7980000000007</v>
      </c>
      <c r="R36" s="24">
        <v>9765.4609999999993</v>
      </c>
      <c r="S36" s="24">
        <v>9057.7119999999995</v>
      </c>
      <c r="T36" s="24">
        <v>8797.5190000000002</v>
      </c>
      <c r="U36" s="24">
        <v>7692.2950000000001</v>
      </c>
      <c r="V36" s="24">
        <v>7907.4120000000003</v>
      </c>
      <c r="W36" s="24">
        <v>7896.7240000000002</v>
      </c>
      <c r="X36" s="81">
        <v>8160.3310000000001</v>
      </c>
      <c r="Y36" s="81">
        <v>7763.9790000000003</v>
      </c>
      <c r="Z36"/>
      <c r="AA36" s="25">
        <v>5.7959976308480128</v>
      </c>
      <c r="AB36" s="25">
        <v>28.422589961119556</v>
      </c>
      <c r="AC36" s="25">
        <v>24.590146478933224</v>
      </c>
      <c r="AD36" s="25">
        <v>2.4010752924217864</v>
      </c>
      <c r="AE36" s="25">
        <v>1.0908760048026636</v>
      </c>
      <c r="AF36" s="25">
        <v>13.265531762520325</v>
      </c>
      <c r="AG36" s="25">
        <v>2.8475435149354511</v>
      </c>
      <c r="AH36" s="25">
        <v>10.307375557034129</v>
      </c>
      <c r="AI36" s="25">
        <v>4.5609143597750634</v>
      </c>
      <c r="AJ36" s="25">
        <v>1.0261060284662826</v>
      </c>
      <c r="AK36" s="25">
        <v>-0.4866496332537058</v>
      </c>
      <c r="AL36" s="25">
        <v>6.1573542217293271</v>
      </c>
      <c r="AM36" s="25">
        <v>8.519520450788983</v>
      </c>
      <c r="AN36" s="25">
        <v>-3.3490576146182547</v>
      </c>
      <c r="AO36" s="25">
        <v>5.1089583478189775</v>
      </c>
      <c r="AP36" s="25">
        <v>-7.2474714711368957</v>
      </c>
      <c r="AQ36" s="25">
        <v>-2.8726128629393308</v>
      </c>
      <c r="AR36" s="25">
        <v>-12.562905519158301</v>
      </c>
      <c r="AS36" s="25">
        <v>2.7965256142672659</v>
      </c>
      <c r="AT36" s="25">
        <v>-0.13516432430737266</v>
      </c>
      <c r="AU36" s="25">
        <v>3.3381817573971175</v>
      </c>
      <c r="AV36" s="25">
        <v>-4.8570578815981831</v>
      </c>
      <c r="AW36"/>
    </row>
    <row r="37" spans="1:50" ht="6" customHeight="1" thickBot="1" x14ac:dyDescent="0.3"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/>
      <c r="AA37" s="41" t="s">
        <v>251</v>
      </c>
      <c r="AB37" s="41" t="s">
        <v>251</v>
      </c>
      <c r="AC37" s="41" t="s">
        <v>251</v>
      </c>
      <c r="AD37" s="41" t="s">
        <v>251</v>
      </c>
      <c r="AE37" s="41" t="s">
        <v>251</v>
      </c>
      <c r="AF37" s="41" t="s">
        <v>251</v>
      </c>
      <c r="AG37" s="41" t="s">
        <v>251</v>
      </c>
      <c r="AH37" s="41" t="s">
        <v>251</v>
      </c>
      <c r="AI37" s="41" t="s">
        <v>251</v>
      </c>
      <c r="AJ37" s="41" t="s">
        <v>251</v>
      </c>
      <c r="AK37" s="41" t="s">
        <v>251</v>
      </c>
      <c r="AL37" s="41" t="s">
        <v>251</v>
      </c>
      <c r="AM37" s="41" t="s">
        <v>251</v>
      </c>
      <c r="AN37" s="41" t="s">
        <v>251</v>
      </c>
      <c r="AO37" s="41" t="s">
        <v>251</v>
      </c>
      <c r="AP37" s="41" t="s">
        <v>251</v>
      </c>
      <c r="AQ37" s="41" t="s">
        <v>251</v>
      </c>
      <c r="AR37" s="41" t="s">
        <v>251</v>
      </c>
      <c r="AS37" s="41" t="s">
        <v>251</v>
      </c>
      <c r="AT37" s="41" t="s">
        <v>251</v>
      </c>
      <c r="AU37" s="41" t="s">
        <v>251</v>
      </c>
      <c r="AV37" s="41"/>
      <c r="AW37"/>
      <c r="AX37" s="2"/>
    </row>
    <row r="38" spans="1:50" s="63" customFormat="1" ht="6" customHeight="1" x14ac:dyDescent="0.25">
      <c r="Z38"/>
      <c r="AW38"/>
    </row>
    <row r="39" spans="1:50" ht="12" customHeight="1" x14ac:dyDescent="0.25">
      <c r="B39" s="42" t="s">
        <v>60</v>
      </c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43"/>
      <c r="AW39"/>
      <c r="AX39" s="2"/>
    </row>
    <row r="40" spans="1:50" ht="12" customHeight="1" x14ac:dyDescent="0.25">
      <c r="B40" s="42" t="s">
        <v>757</v>
      </c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43"/>
      <c r="AW40"/>
      <c r="AX40" s="2"/>
    </row>
    <row r="41" spans="1:50" s="63" customFormat="1" ht="12" customHeight="1" x14ac:dyDescent="0.25">
      <c r="B41" s="42" t="s">
        <v>871</v>
      </c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/>
      <c r="AW41"/>
    </row>
    <row r="42" spans="1:50" s="63" customFormat="1" ht="12" customHeight="1" x14ac:dyDescent="0.25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/>
      <c r="AW42"/>
    </row>
    <row r="43" spans="1:50" s="63" customFormat="1" ht="12" customHeight="1" x14ac:dyDescent="0.25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/>
      <c r="AW43"/>
    </row>
    <row r="44" spans="1:50" s="63" customFormat="1" ht="12" customHeight="1" x14ac:dyDescent="0.25">
      <c r="B44" s="23"/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/>
      <c r="AW44"/>
    </row>
    <row r="45" spans="1:50" s="63" customFormat="1" ht="12" customHeight="1" x14ac:dyDescent="0.25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/>
      <c r="AW45"/>
    </row>
    <row r="46" spans="1:50" s="63" customFormat="1" ht="12" customHeight="1" x14ac:dyDescent="0.25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/>
      <c r="AW46"/>
    </row>
    <row r="47" spans="1:50" s="63" customFormat="1" ht="12" customHeight="1" x14ac:dyDescent="0.25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/>
      <c r="AW47"/>
    </row>
    <row r="48" spans="1:50" s="63" customFormat="1" ht="12" customHeight="1" x14ac:dyDescent="0.25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/>
      <c r="AW48"/>
    </row>
    <row r="49" spans="2:50" ht="12" customHeight="1" x14ac:dyDescent="0.25">
      <c r="B49" s="44"/>
      <c r="C49" s="69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Z49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/>
      <c r="AX49" s="2"/>
    </row>
    <row r="50" spans="2:50" ht="12" customHeight="1" x14ac:dyDescent="0.25">
      <c r="B50" s="44"/>
      <c r="C50" s="69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Z50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/>
      <c r="AX50" s="2"/>
    </row>
    <row r="51" spans="2:50" ht="12" customHeight="1" x14ac:dyDescent="0.25">
      <c r="B51" s="44"/>
      <c r="C51" s="69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Z51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/>
      <c r="AX51" s="2"/>
    </row>
    <row r="52" spans="2:50" ht="15" customHeight="1" x14ac:dyDescent="0.25">
      <c r="B52" s="69"/>
      <c r="C52" s="44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Z52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/>
      <c r="AX52" s="2"/>
    </row>
    <row r="53" spans="2:50" ht="15" customHeight="1" x14ac:dyDescent="0.25">
      <c r="B53" s="45"/>
      <c r="C53" s="45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Z5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/>
      <c r="AX53" s="2"/>
    </row>
    <row r="54" spans="2:50" ht="15" x14ac:dyDescent="0.25">
      <c r="B54" s="46"/>
      <c r="C54" s="47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Z54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/>
      <c r="AX54" s="2"/>
    </row>
    <row r="55" spans="2:50" ht="15" x14ac:dyDescent="0.25">
      <c r="B55" s="48"/>
      <c r="C55" s="49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Z55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/>
      <c r="AX55" s="2"/>
    </row>
    <row r="56" spans="2:50" ht="15" x14ac:dyDescent="0.25">
      <c r="B56" s="50"/>
      <c r="C56" s="49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Z56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/>
      <c r="AX56" s="2"/>
    </row>
    <row r="57" spans="2:50" ht="15" x14ac:dyDescent="0.25">
      <c r="B57" s="50"/>
      <c r="C57" s="49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Z57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/>
      <c r="AX57" s="2"/>
    </row>
    <row r="58" spans="2:50" ht="15" x14ac:dyDescent="0.25">
      <c r="B58" s="50"/>
      <c r="C58" s="49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Z58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/>
      <c r="AX58" s="2"/>
    </row>
    <row r="59" spans="2:50" ht="15" x14ac:dyDescent="0.25">
      <c r="B59" s="50"/>
      <c r="C59" s="49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Z59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/>
      <c r="AX59" s="2"/>
    </row>
    <row r="60" spans="2:50" ht="15" x14ac:dyDescent="0.25">
      <c r="B60" s="47"/>
      <c r="C60" s="47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Z60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/>
      <c r="AX60" s="2"/>
    </row>
    <row r="61" spans="2:50" ht="15" x14ac:dyDescent="0.25">
      <c r="B61" s="50"/>
      <c r="C61" s="49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Z61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/>
      <c r="AX61" s="2"/>
    </row>
    <row r="62" spans="2:50" ht="15" x14ac:dyDescent="0.25">
      <c r="B62" s="48"/>
      <c r="C62" s="49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Z62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/>
      <c r="AX62" s="2"/>
    </row>
    <row r="63" spans="2:50" ht="15" x14ac:dyDescent="0.25">
      <c r="B63" s="48"/>
      <c r="C63" s="49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Z6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/>
      <c r="AX63" s="2"/>
    </row>
    <row r="64" spans="2:50" ht="15" x14ac:dyDescent="0.25">
      <c r="B64" s="50"/>
      <c r="C64" s="49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Z64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/>
      <c r="AX64" s="2"/>
    </row>
    <row r="65" spans="2:50" ht="15" x14ac:dyDescent="0.25">
      <c r="B65" s="50"/>
      <c r="C65" s="49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Z65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/>
      <c r="AX65" s="2"/>
    </row>
    <row r="66" spans="2:50" ht="15" x14ac:dyDescent="0.25">
      <c r="B66" s="47"/>
      <c r="C66" s="47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Z66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/>
      <c r="AX66" s="2"/>
    </row>
    <row r="67" spans="2:50" ht="15" x14ac:dyDescent="0.25">
      <c r="B67" s="50"/>
      <c r="C67" s="49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Z67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/>
      <c r="AX67" s="2"/>
    </row>
    <row r="68" spans="2:50" ht="15" x14ac:dyDescent="0.25">
      <c r="B68" s="47"/>
      <c r="C68" s="47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Z68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/>
      <c r="AX68" s="2"/>
    </row>
    <row r="69" spans="2:50" ht="15" x14ac:dyDescent="0.25">
      <c r="B69" s="50"/>
      <c r="C69" s="49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Z69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/>
      <c r="AX69" s="2"/>
    </row>
    <row r="70" spans="2:50" ht="15" x14ac:dyDescent="0.25">
      <c r="B70" s="50"/>
      <c r="C70" s="49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Z70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/>
      <c r="AX70" s="2"/>
    </row>
    <row r="71" spans="2:50" ht="15" x14ac:dyDescent="0.25">
      <c r="B71" s="50"/>
      <c r="C71" s="49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Z71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/>
      <c r="AX71" s="2"/>
    </row>
    <row r="72" spans="2:50" ht="15" x14ac:dyDescent="0.25">
      <c r="B72" s="50"/>
      <c r="C72" s="49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Z7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/>
      <c r="AX72" s="2"/>
    </row>
    <row r="73" spans="2:50" ht="15" x14ac:dyDescent="0.25">
      <c r="B73" s="47"/>
      <c r="C73" s="47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Z73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/>
      <c r="AX73" s="2"/>
    </row>
    <row r="74" spans="2:50" ht="15" x14ac:dyDescent="0.25">
      <c r="B74" s="50"/>
      <c r="C74" s="49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Z74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/>
      <c r="AX74" s="2"/>
    </row>
    <row r="75" spans="2:50" ht="15" x14ac:dyDescent="0.25">
      <c r="B75" s="51"/>
      <c r="C75" s="47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Z75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/>
      <c r="AX75" s="2"/>
    </row>
    <row r="76" spans="2:50" ht="15" x14ac:dyDescent="0.25">
      <c r="B76" s="69"/>
      <c r="C76" s="69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Z76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/>
      <c r="AX76" s="2"/>
    </row>
    <row r="77" spans="2:50" ht="15" x14ac:dyDescent="0.25">
      <c r="B77" s="69"/>
      <c r="C77" s="69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Z77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/>
      <c r="AX77" s="2"/>
    </row>
    <row r="78" spans="2:50" ht="15" x14ac:dyDescent="0.25">
      <c r="B78" s="69"/>
      <c r="C78" s="69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Z78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/>
      <c r="AX78" s="2"/>
    </row>
    <row r="79" spans="2:50" ht="15" x14ac:dyDescent="0.25">
      <c r="B79" s="69"/>
      <c r="C79" s="69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Z79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/>
      <c r="AX79" s="2"/>
    </row>
    <row r="80" spans="2:50" ht="15" x14ac:dyDescent="0.25">
      <c r="B80" s="69"/>
      <c r="C80" s="69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Z80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/>
      <c r="AX80" s="2"/>
    </row>
    <row r="81" spans="2:50" ht="15" x14ac:dyDescent="0.25">
      <c r="B81" s="69"/>
      <c r="C81" s="69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Z81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/>
      <c r="AX81" s="2"/>
    </row>
    <row r="82" spans="2:50" ht="15" x14ac:dyDescent="0.25">
      <c r="B82" s="69"/>
      <c r="C82" s="69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Z8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/>
      <c r="AX82" s="2"/>
    </row>
    <row r="83" spans="2:50" ht="15" x14ac:dyDescent="0.25">
      <c r="B83" s="69"/>
      <c r="C83" s="69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Z83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/>
      <c r="AX83" s="2"/>
    </row>
    <row r="84" spans="2:50" ht="15" x14ac:dyDescent="0.25">
      <c r="B84" s="69"/>
      <c r="C84" s="69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Z84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/>
      <c r="AX84" s="2"/>
    </row>
    <row r="85" spans="2:50" ht="15" x14ac:dyDescent="0.25">
      <c r="B85" s="69"/>
      <c r="C85" s="69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Z85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/>
      <c r="AX85" s="2"/>
    </row>
    <row r="86" spans="2:50" ht="15" x14ac:dyDescent="0.25">
      <c r="B86" s="69"/>
      <c r="C86" s="69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Z86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/>
      <c r="AX86" s="2"/>
    </row>
    <row r="87" spans="2:50" ht="15" x14ac:dyDescent="0.25">
      <c r="B87" s="69"/>
      <c r="C87" s="69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Z87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/>
      <c r="AX87" s="2"/>
    </row>
    <row r="88" spans="2:50" ht="15" x14ac:dyDescent="0.25">
      <c r="B88" s="69"/>
      <c r="C88" s="69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Z88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/>
      <c r="AX88" s="2"/>
    </row>
    <row r="89" spans="2:50" ht="15" x14ac:dyDescent="0.25">
      <c r="B89" s="69"/>
      <c r="C89" s="69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Z89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/>
      <c r="AX89" s="2"/>
    </row>
    <row r="90" spans="2:50" ht="15" x14ac:dyDescent="0.25">
      <c r="B90" s="69"/>
      <c r="C90" s="69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Z90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/>
      <c r="AX90" s="2"/>
    </row>
    <row r="91" spans="2:50" ht="15" x14ac:dyDescent="0.25">
      <c r="B91" s="69"/>
      <c r="C91" s="69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Z91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/>
      <c r="AX91" s="2"/>
    </row>
    <row r="92" spans="2:50" ht="15" x14ac:dyDescent="0.25">
      <c r="B92" s="69"/>
      <c r="C92" s="69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Z9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/>
      <c r="AX92" s="2"/>
    </row>
    <row r="93" spans="2:50" ht="15" x14ac:dyDescent="0.25">
      <c r="B93" s="69"/>
      <c r="C93" s="69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Z93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/>
      <c r="AX93" s="2"/>
    </row>
    <row r="94" spans="2:50" ht="15" x14ac:dyDescent="0.25">
      <c r="B94" s="69"/>
      <c r="C94" s="69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Z94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/>
      <c r="AX94" s="2"/>
    </row>
    <row r="95" spans="2:50" ht="15" x14ac:dyDescent="0.25">
      <c r="B95" s="69"/>
      <c r="C95" s="69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Z95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/>
      <c r="AX95" s="2"/>
    </row>
    <row r="96" spans="2:50" ht="15" x14ac:dyDescent="0.25">
      <c r="B96" s="69"/>
      <c r="C96" s="69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Z96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/>
      <c r="AX96" s="2"/>
    </row>
    <row r="97" spans="2:50" ht="15" x14ac:dyDescent="0.25">
      <c r="B97" s="69"/>
      <c r="C97" s="69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Z97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/>
      <c r="AX97" s="2"/>
    </row>
    <row r="98" spans="2:50" ht="15" x14ac:dyDescent="0.25">
      <c r="B98" s="69"/>
      <c r="C98" s="69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Z98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/>
      <c r="AX98" s="2"/>
    </row>
    <row r="99" spans="2:50" ht="15" x14ac:dyDescent="0.25">
      <c r="B99" s="2"/>
      <c r="C99" s="69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Z99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/>
      <c r="AX99" s="2"/>
    </row>
    <row r="100" spans="2:50" ht="15" x14ac:dyDescent="0.25">
      <c r="C100" s="56"/>
      <c r="Z100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/>
      <c r="AX100" s="2"/>
    </row>
    <row r="101" spans="2:50" ht="15" x14ac:dyDescent="0.25">
      <c r="C101" s="56"/>
      <c r="Z101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/>
      <c r="AX101" s="2"/>
    </row>
    <row r="102" spans="2:50" ht="15" x14ac:dyDescent="0.25">
      <c r="C102" s="56"/>
      <c r="Z10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/>
      <c r="AX102" s="2"/>
    </row>
    <row r="103" spans="2:50" ht="15" x14ac:dyDescent="0.25">
      <c r="C103" s="56"/>
      <c r="Z103"/>
      <c r="AW103"/>
    </row>
    <row r="104" spans="2:50" ht="15" x14ac:dyDescent="0.25">
      <c r="C104" s="56"/>
      <c r="Z104"/>
      <c r="AW104"/>
    </row>
    <row r="105" spans="2:50" ht="15" x14ac:dyDescent="0.25">
      <c r="Z105"/>
      <c r="AW105"/>
    </row>
    <row r="106" spans="2:50" ht="15" x14ac:dyDescent="0.25">
      <c r="Z106"/>
      <c r="AW106"/>
    </row>
    <row r="107" spans="2:50" ht="15" x14ac:dyDescent="0.25">
      <c r="Z107"/>
      <c r="AW107"/>
    </row>
    <row r="108" spans="2:50" ht="15" x14ac:dyDescent="0.25">
      <c r="Z108"/>
      <c r="AW108"/>
    </row>
    <row r="109" spans="2:50" ht="15" x14ac:dyDescent="0.25">
      <c r="Z109"/>
      <c r="AW109"/>
    </row>
    <row r="110" spans="2:50" ht="15" x14ac:dyDescent="0.25">
      <c r="Z110"/>
      <c r="AW110"/>
    </row>
  </sheetData>
  <mergeCells count="24">
    <mergeCell ref="AA6:AV6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N6:N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</mergeCells>
  <hyperlinks>
    <hyperlink ref="B4" location="Indice!A1" display="Volver al índice"/>
  </hyperlinks>
  <printOptions horizontalCentered="1" verticalCentered="1"/>
  <pageMargins left="0.70866141732283472" right="0.15748031496062992" top="0.74803149606299213" bottom="0.31496062992125984" header="0.31496062992125984" footer="0.31496062992125984"/>
  <pageSetup paperSize="9" scale="97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pageSetUpPr fitToPage="1"/>
  </sheetPr>
  <dimension ref="A1:BC110"/>
  <sheetViews>
    <sheetView workbookViewId="0">
      <pane xSplit="2" ySplit="8" topLeftCell="U9" activePane="bottomRight" state="frozen"/>
      <selection pane="topRight" activeCell="C1" sqref="C1"/>
      <selection pane="bottomLeft" activeCell="A9" sqref="A9"/>
      <selection pane="bottomRight" activeCell="U9" sqref="U9"/>
    </sheetView>
  </sheetViews>
  <sheetFormatPr baseColWidth="10" defaultRowHeight="12.75" x14ac:dyDescent="0.2"/>
  <cols>
    <col min="1" max="1" width="1.7109375" style="52" customWidth="1"/>
    <col min="2" max="2" width="50.7109375" style="52" customWidth="1"/>
    <col min="3" max="24" width="10.7109375" style="52" customWidth="1"/>
    <col min="25" max="25" width="10.7109375" style="2" customWidth="1"/>
    <col min="26" max="26" width="1.7109375" style="52" customWidth="1"/>
    <col min="27" max="43" width="6.7109375" style="52" hidden="1" customWidth="1"/>
    <col min="44" max="48" width="6.7109375" style="52" customWidth="1"/>
    <col min="49" max="49" width="1.140625" style="52" customWidth="1"/>
    <col min="50" max="252" width="11.42578125" style="52"/>
    <col min="253" max="253" width="2.28515625" style="52" customWidth="1"/>
    <col min="254" max="254" width="48.7109375" style="52" customWidth="1"/>
    <col min="255" max="271" width="11.42578125" style="52" customWidth="1"/>
    <col min="272" max="277" width="10.7109375" style="52" customWidth="1"/>
    <col min="278" max="279" width="11.42578125" style="52" customWidth="1"/>
    <col min="280" max="280" width="1.7109375" style="52" customWidth="1"/>
    <col min="281" max="296" width="11.42578125" style="52" customWidth="1"/>
    <col min="297" max="302" width="6.7109375" style="52" customWidth="1"/>
    <col min="303" max="304" width="11.42578125" style="52" customWidth="1"/>
    <col min="305" max="305" width="1.140625" style="52" customWidth="1"/>
    <col min="306" max="508" width="11.42578125" style="52"/>
    <col min="509" max="509" width="2.28515625" style="52" customWidth="1"/>
    <col min="510" max="510" width="48.7109375" style="52" customWidth="1"/>
    <col min="511" max="527" width="11.42578125" style="52" customWidth="1"/>
    <col min="528" max="533" width="10.7109375" style="52" customWidth="1"/>
    <col min="534" max="535" width="11.42578125" style="52" customWidth="1"/>
    <col min="536" max="536" width="1.7109375" style="52" customWidth="1"/>
    <col min="537" max="552" width="11.42578125" style="52" customWidth="1"/>
    <col min="553" max="558" width="6.7109375" style="52" customWidth="1"/>
    <col min="559" max="560" width="11.42578125" style="52" customWidth="1"/>
    <col min="561" max="561" width="1.140625" style="52" customWidth="1"/>
    <col min="562" max="764" width="11.42578125" style="52"/>
    <col min="765" max="765" width="2.28515625" style="52" customWidth="1"/>
    <col min="766" max="766" width="48.7109375" style="52" customWidth="1"/>
    <col min="767" max="783" width="11.42578125" style="52" customWidth="1"/>
    <col min="784" max="789" width="10.7109375" style="52" customWidth="1"/>
    <col min="790" max="791" width="11.42578125" style="52" customWidth="1"/>
    <col min="792" max="792" width="1.7109375" style="52" customWidth="1"/>
    <col min="793" max="808" width="11.42578125" style="52" customWidth="1"/>
    <col min="809" max="814" width="6.7109375" style="52" customWidth="1"/>
    <col min="815" max="816" width="11.42578125" style="52" customWidth="1"/>
    <col min="817" max="817" width="1.140625" style="52" customWidth="1"/>
    <col min="818" max="1020" width="11.42578125" style="52"/>
    <col min="1021" max="1021" width="2.28515625" style="52" customWidth="1"/>
    <col min="1022" max="1022" width="48.7109375" style="52" customWidth="1"/>
    <col min="1023" max="1039" width="11.42578125" style="52" customWidth="1"/>
    <col min="1040" max="1045" width="10.7109375" style="52" customWidth="1"/>
    <col min="1046" max="1047" width="11.42578125" style="52" customWidth="1"/>
    <col min="1048" max="1048" width="1.7109375" style="52" customWidth="1"/>
    <col min="1049" max="1064" width="11.42578125" style="52" customWidth="1"/>
    <col min="1065" max="1070" width="6.7109375" style="52" customWidth="1"/>
    <col min="1071" max="1072" width="11.42578125" style="52" customWidth="1"/>
    <col min="1073" max="1073" width="1.140625" style="52" customWidth="1"/>
    <col min="1074" max="1276" width="11.42578125" style="52"/>
    <col min="1277" max="1277" width="2.28515625" style="52" customWidth="1"/>
    <col min="1278" max="1278" width="48.7109375" style="52" customWidth="1"/>
    <col min="1279" max="1295" width="11.42578125" style="52" customWidth="1"/>
    <col min="1296" max="1301" width="10.7109375" style="52" customWidth="1"/>
    <col min="1302" max="1303" width="11.42578125" style="52" customWidth="1"/>
    <col min="1304" max="1304" width="1.7109375" style="52" customWidth="1"/>
    <col min="1305" max="1320" width="11.42578125" style="52" customWidth="1"/>
    <col min="1321" max="1326" width="6.7109375" style="52" customWidth="1"/>
    <col min="1327" max="1328" width="11.42578125" style="52" customWidth="1"/>
    <col min="1329" max="1329" width="1.140625" style="52" customWidth="1"/>
    <col min="1330" max="1532" width="11.42578125" style="52"/>
    <col min="1533" max="1533" width="2.28515625" style="52" customWidth="1"/>
    <col min="1534" max="1534" width="48.7109375" style="52" customWidth="1"/>
    <col min="1535" max="1551" width="11.42578125" style="52" customWidth="1"/>
    <col min="1552" max="1557" width="10.7109375" style="52" customWidth="1"/>
    <col min="1558" max="1559" width="11.42578125" style="52" customWidth="1"/>
    <col min="1560" max="1560" width="1.7109375" style="52" customWidth="1"/>
    <col min="1561" max="1576" width="11.42578125" style="52" customWidth="1"/>
    <col min="1577" max="1582" width="6.7109375" style="52" customWidth="1"/>
    <col min="1583" max="1584" width="11.42578125" style="52" customWidth="1"/>
    <col min="1585" max="1585" width="1.140625" style="52" customWidth="1"/>
    <col min="1586" max="1788" width="11.42578125" style="52"/>
    <col min="1789" max="1789" width="2.28515625" style="52" customWidth="1"/>
    <col min="1790" max="1790" width="48.7109375" style="52" customWidth="1"/>
    <col min="1791" max="1807" width="11.42578125" style="52" customWidth="1"/>
    <col min="1808" max="1813" width="10.7109375" style="52" customWidth="1"/>
    <col min="1814" max="1815" width="11.42578125" style="52" customWidth="1"/>
    <col min="1816" max="1816" width="1.7109375" style="52" customWidth="1"/>
    <col min="1817" max="1832" width="11.42578125" style="52" customWidth="1"/>
    <col min="1833" max="1838" width="6.7109375" style="52" customWidth="1"/>
    <col min="1839" max="1840" width="11.42578125" style="52" customWidth="1"/>
    <col min="1841" max="1841" width="1.140625" style="52" customWidth="1"/>
    <col min="1842" max="2044" width="11.42578125" style="52"/>
    <col min="2045" max="2045" width="2.28515625" style="52" customWidth="1"/>
    <col min="2046" max="2046" width="48.7109375" style="52" customWidth="1"/>
    <col min="2047" max="2063" width="11.42578125" style="52" customWidth="1"/>
    <col min="2064" max="2069" width="10.7109375" style="52" customWidth="1"/>
    <col min="2070" max="2071" width="11.42578125" style="52" customWidth="1"/>
    <col min="2072" max="2072" width="1.7109375" style="52" customWidth="1"/>
    <col min="2073" max="2088" width="11.42578125" style="52" customWidth="1"/>
    <col min="2089" max="2094" width="6.7109375" style="52" customWidth="1"/>
    <col min="2095" max="2096" width="11.42578125" style="52" customWidth="1"/>
    <col min="2097" max="2097" width="1.140625" style="52" customWidth="1"/>
    <col min="2098" max="2300" width="11.42578125" style="52"/>
    <col min="2301" max="2301" width="2.28515625" style="52" customWidth="1"/>
    <col min="2302" max="2302" width="48.7109375" style="52" customWidth="1"/>
    <col min="2303" max="2319" width="11.42578125" style="52" customWidth="1"/>
    <col min="2320" max="2325" width="10.7109375" style="52" customWidth="1"/>
    <col min="2326" max="2327" width="11.42578125" style="52" customWidth="1"/>
    <col min="2328" max="2328" width="1.7109375" style="52" customWidth="1"/>
    <col min="2329" max="2344" width="11.42578125" style="52" customWidth="1"/>
    <col min="2345" max="2350" width="6.7109375" style="52" customWidth="1"/>
    <col min="2351" max="2352" width="11.42578125" style="52" customWidth="1"/>
    <col min="2353" max="2353" width="1.140625" style="52" customWidth="1"/>
    <col min="2354" max="2556" width="11.42578125" style="52"/>
    <col min="2557" max="2557" width="2.28515625" style="52" customWidth="1"/>
    <col min="2558" max="2558" width="48.7109375" style="52" customWidth="1"/>
    <col min="2559" max="2575" width="11.42578125" style="52" customWidth="1"/>
    <col min="2576" max="2581" width="10.7109375" style="52" customWidth="1"/>
    <col min="2582" max="2583" width="11.42578125" style="52" customWidth="1"/>
    <col min="2584" max="2584" width="1.7109375" style="52" customWidth="1"/>
    <col min="2585" max="2600" width="11.42578125" style="52" customWidth="1"/>
    <col min="2601" max="2606" width="6.7109375" style="52" customWidth="1"/>
    <col min="2607" max="2608" width="11.42578125" style="52" customWidth="1"/>
    <col min="2609" max="2609" width="1.140625" style="52" customWidth="1"/>
    <col min="2610" max="2812" width="11.42578125" style="52"/>
    <col min="2813" max="2813" width="2.28515625" style="52" customWidth="1"/>
    <col min="2814" max="2814" width="48.7109375" style="52" customWidth="1"/>
    <col min="2815" max="2831" width="11.42578125" style="52" customWidth="1"/>
    <col min="2832" max="2837" width="10.7109375" style="52" customWidth="1"/>
    <col min="2838" max="2839" width="11.42578125" style="52" customWidth="1"/>
    <col min="2840" max="2840" width="1.7109375" style="52" customWidth="1"/>
    <col min="2841" max="2856" width="11.42578125" style="52" customWidth="1"/>
    <col min="2857" max="2862" width="6.7109375" style="52" customWidth="1"/>
    <col min="2863" max="2864" width="11.42578125" style="52" customWidth="1"/>
    <col min="2865" max="2865" width="1.140625" style="52" customWidth="1"/>
    <col min="2866" max="3068" width="11.42578125" style="52"/>
    <col min="3069" max="3069" width="2.28515625" style="52" customWidth="1"/>
    <col min="3070" max="3070" width="48.7109375" style="52" customWidth="1"/>
    <col min="3071" max="3087" width="11.42578125" style="52" customWidth="1"/>
    <col min="3088" max="3093" width="10.7109375" style="52" customWidth="1"/>
    <col min="3094" max="3095" width="11.42578125" style="52" customWidth="1"/>
    <col min="3096" max="3096" width="1.7109375" style="52" customWidth="1"/>
    <col min="3097" max="3112" width="11.42578125" style="52" customWidth="1"/>
    <col min="3113" max="3118" width="6.7109375" style="52" customWidth="1"/>
    <col min="3119" max="3120" width="11.42578125" style="52" customWidth="1"/>
    <col min="3121" max="3121" width="1.140625" style="52" customWidth="1"/>
    <col min="3122" max="3324" width="11.42578125" style="52"/>
    <col min="3325" max="3325" width="2.28515625" style="52" customWidth="1"/>
    <col min="3326" max="3326" width="48.7109375" style="52" customWidth="1"/>
    <col min="3327" max="3343" width="11.42578125" style="52" customWidth="1"/>
    <col min="3344" max="3349" width="10.7109375" style="52" customWidth="1"/>
    <col min="3350" max="3351" width="11.42578125" style="52" customWidth="1"/>
    <col min="3352" max="3352" width="1.7109375" style="52" customWidth="1"/>
    <col min="3353" max="3368" width="11.42578125" style="52" customWidth="1"/>
    <col min="3369" max="3374" width="6.7109375" style="52" customWidth="1"/>
    <col min="3375" max="3376" width="11.42578125" style="52" customWidth="1"/>
    <col min="3377" max="3377" width="1.140625" style="52" customWidth="1"/>
    <col min="3378" max="3580" width="11.42578125" style="52"/>
    <col min="3581" max="3581" width="2.28515625" style="52" customWidth="1"/>
    <col min="3582" max="3582" width="48.7109375" style="52" customWidth="1"/>
    <col min="3583" max="3599" width="11.42578125" style="52" customWidth="1"/>
    <col min="3600" max="3605" width="10.7109375" style="52" customWidth="1"/>
    <col min="3606" max="3607" width="11.42578125" style="52" customWidth="1"/>
    <col min="3608" max="3608" width="1.7109375" style="52" customWidth="1"/>
    <col min="3609" max="3624" width="11.42578125" style="52" customWidth="1"/>
    <col min="3625" max="3630" width="6.7109375" style="52" customWidth="1"/>
    <col min="3631" max="3632" width="11.42578125" style="52" customWidth="1"/>
    <col min="3633" max="3633" width="1.140625" style="52" customWidth="1"/>
    <col min="3634" max="3836" width="11.42578125" style="52"/>
    <col min="3837" max="3837" width="2.28515625" style="52" customWidth="1"/>
    <col min="3838" max="3838" width="48.7109375" style="52" customWidth="1"/>
    <col min="3839" max="3855" width="11.42578125" style="52" customWidth="1"/>
    <col min="3856" max="3861" width="10.7109375" style="52" customWidth="1"/>
    <col min="3862" max="3863" width="11.42578125" style="52" customWidth="1"/>
    <col min="3864" max="3864" width="1.7109375" style="52" customWidth="1"/>
    <col min="3865" max="3880" width="11.42578125" style="52" customWidth="1"/>
    <col min="3881" max="3886" width="6.7109375" style="52" customWidth="1"/>
    <col min="3887" max="3888" width="11.42578125" style="52" customWidth="1"/>
    <col min="3889" max="3889" width="1.140625" style="52" customWidth="1"/>
    <col min="3890" max="4092" width="11.42578125" style="52"/>
    <col min="4093" max="4093" width="2.28515625" style="52" customWidth="1"/>
    <col min="4094" max="4094" width="48.7109375" style="52" customWidth="1"/>
    <col min="4095" max="4111" width="11.42578125" style="52" customWidth="1"/>
    <col min="4112" max="4117" width="10.7109375" style="52" customWidth="1"/>
    <col min="4118" max="4119" width="11.42578125" style="52" customWidth="1"/>
    <col min="4120" max="4120" width="1.7109375" style="52" customWidth="1"/>
    <col min="4121" max="4136" width="11.42578125" style="52" customWidth="1"/>
    <col min="4137" max="4142" width="6.7109375" style="52" customWidth="1"/>
    <col min="4143" max="4144" width="11.42578125" style="52" customWidth="1"/>
    <col min="4145" max="4145" width="1.140625" style="52" customWidth="1"/>
    <col min="4146" max="4348" width="11.42578125" style="52"/>
    <col min="4349" max="4349" width="2.28515625" style="52" customWidth="1"/>
    <col min="4350" max="4350" width="48.7109375" style="52" customWidth="1"/>
    <col min="4351" max="4367" width="11.42578125" style="52" customWidth="1"/>
    <col min="4368" max="4373" width="10.7109375" style="52" customWidth="1"/>
    <col min="4374" max="4375" width="11.42578125" style="52" customWidth="1"/>
    <col min="4376" max="4376" width="1.7109375" style="52" customWidth="1"/>
    <col min="4377" max="4392" width="11.42578125" style="52" customWidth="1"/>
    <col min="4393" max="4398" width="6.7109375" style="52" customWidth="1"/>
    <col min="4399" max="4400" width="11.42578125" style="52" customWidth="1"/>
    <col min="4401" max="4401" width="1.140625" style="52" customWidth="1"/>
    <col min="4402" max="4604" width="11.42578125" style="52"/>
    <col min="4605" max="4605" width="2.28515625" style="52" customWidth="1"/>
    <col min="4606" max="4606" width="48.7109375" style="52" customWidth="1"/>
    <col min="4607" max="4623" width="11.42578125" style="52" customWidth="1"/>
    <col min="4624" max="4629" width="10.7109375" style="52" customWidth="1"/>
    <col min="4630" max="4631" width="11.42578125" style="52" customWidth="1"/>
    <col min="4632" max="4632" width="1.7109375" style="52" customWidth="1"/>
    <col min="4633" max="4648" width="11.42578125" style="52" customWidth="1"/>
    <col min="4649" max="4654" width="6.7109375" style="52" customWidth="1"/>
    <col min="4655" max="4656" width="11.42578125" style="52" customWidth="1"/>
    <col min="4657" max="4657" width="1.140625" style="52" customWidth="1"/>
    <col min="4658" max="4860" width="11.42578125" style="52"/>
    <col min="4861" max="4861" width="2.28515625" style="52" customWidth="1"/>
    <col min="4862" max="4862" width="48.7109375" style="52" customWidth="1"/>
    <col min="4863" max="4879" width="11.42578125" style="52" customWidth="1"/>
    <col min="4880" max="4885" width="10.7109375" style="52" customWidth="1"/>
    <col min="4886" max="4887" width="11.42578125" style="52" customWidth="1"/>
    <col min="4888" max="4888" width="1.7109375" style="52" customWidth="1"/>
    <col min="4889" max="4904" width="11.42578125" style="52" customWidth="1"/>
    <col min="4905" max="4910" width="6.7109375" style="52" customWidth="1"/>
    <col min="4911" max="4912" width="11.42578125" style="52" customWidth="1"/>
    <col min="4913" max="4913" width="1.140625" style="52" customWidth="1"/>
    <col min="4914" max="5116" width="11.42578125" style="52"/>
    <col min="5117" max="5117" width="2.28515625" style="52" customWidth="1"/>
    <col min="5118" max="5118" width="48.7109375" style="52" customWidth="1"/>
    <col min="5119" max="5135" width="11.42578125" style="52" customWidth="1"/>
    <col min="5136" max="5141" width="10.7109375" style="52" customWidth="1"/>
    <col min="5142" max="5143" width="11.42578125" style="52" customWidth="1"/>
    <col min="5144" max="5144" width="1.7109375" style="52" customWidth="1"/>
    <col min="5145" max="5160" width="11.42578125" style="52" customWidth="1"/>
    <col min="5161" max="5166" width="6.7109375" style="52" customWidth="1"/>
    <col min="5167" max="5168" width="11.42578125" style="52" customWidth="1"/>
    <col min="5169" max="5169" width="1.140625" style="52" customWidth="1"/>
    <col min="5170" max="5372" width="11.42578125" style="52"/>
    <col min="5373" max="5373" width="2.28515625" style="52" customWidth="1"/>
    <col min="5374" max="5374" width="48.7109375" style="52" customWidth="1"/>
    <col min="5375" max="5391" width="11.42578125" style="52" customWidth="1"/>
    <col min="5392" max="5397" width="10.7109375" style="52" customWidth="1"/>
    <col min="5398" max="5399" width="11.42578125" style="52" customWidth="1"/>
    <col min="5400" max="5400" width="1.7109375" style="52" customWidth="1"/>
    <col min="5401" max="5416" width="11.42578125" style="52" customWidth="1"/>
    <col min="5417" max="5422" width="6.7109375" style="52" customWidth="1"/>
    <col min="5423" max="5424" width="11.42578125" style="52" customWidth="1"/>
    <col min="5425" max="5425" width="1.140625" style="52" customWidth="1"/>
    <col min="5426" max="5628" width="11.42578125" style="52"/>
    <col min="5629" max="5629" width="2.28515625" style="52" customWidth="1"/>
    <col min="5630" max="5630" width="48.7109375" style="52" customWidth="1"/>
    <col min="5631" max="5647" width="11.42578125" style="52" customWidth="1"/>
    <col min="5648" max="5653" width="10.7109375" style="52" customWidth="1"/>
    <col min="5654" max="5655" width="11.42578125" style="52" customWidth="1"/>
    <col min="5656" max="5656" width="1.7109375" style="52" customWidth="1"/>
    <col min="5657" max="5672" width="11.42578125" style="52" customWidth="1"/>
    <col min="5673" max="5678" width="6.7109375" style="52" customWidth="1"/>
    <col min="5679" max="5680" width="11.42578125" style="52" customWidth="1"/>
    <col min="5681" max="5681" width="1.140625" style="52" customWidth="1"/>
    <col min="5682" max="5884" width="11.42578125" style="52"/>
    <col min="5885" max="5885" width="2.28515625" style="52" customWidth="1"/>
    <col min="5886" max="5886" width="48.7109375" style="52" customWidth="1"/>
    <col min="5887" max="5903" width="11.42578125" style="52" customWidth="1"/>
    <col min="5904" max="5909" width="10.7109375" style="52" customWidth="1"/>
    <col min="5910" max="5911" width="11.42578125" style="52" customWidth="1"/>
    <col min="5912" max="5912" width="1.7109375" style="52" customWidth="1"/>
    <col min="5913" max="5928" width="11.42578125" style="52" customWidth="1"/>
    <col min="5929" max="5934" width="6.7109375" style="52" customWidth="1"/>
    <col min="5935" max="5936" width="11.42578125" style="52" customWidth="1"/>
    <col min="5937" max="5937" width="1.140625" style="52" customWidth="1"/>
    <col min="5938" max="6140" width="11.42578125" style="52"/>
    <col min="6141" max="6141" width="2.28515625" style="52" customWidth="1"/>
    <col min="6142" max="6142" width="48.7109375" style="52" customWidth="1"/>
    <col min="6143" max="6159" width="11.42578125" style="52" customWidth="1"/>
    <col min="6160" max="6165" width="10.7109375" style="52" customWidth="1"/>
    <col min="6166" max="6167" width="11.42578125" style="52" customWidth="1"/>
    <col min="6168" max="6168" width="1.7109375" style="52" customWidth="1"/>
    <col min="6169" max="6184" width="11.42578125" style="52" customWidth="1"/>
    <col min="6185" max="6190" width="6.7109375" style="52" customWidth="1"/>
    <col min="6191" max="6192" width="11.42578125" style="52" customWidth="1"/>
    <col min="6193" max="6193" width="1.140625" style="52" customWidth="1"/>
    <col min="6194" max="6396" width="11.42578125" style="52"/>
    <col min="6397" max="6397" width="2.28515625" style="52" customWidth="1"/>
    <col min="6398" max="6398" width="48.7109375" style="52" customWidth="1"/>
    <col min="6399" max="6415" width="11.42578125" style="52" customWidth="1"/>
    <col min="6416" max="6421" width="10.7109375" style="52" customWidth="1"/>
    <col min="6422" max="6423" width="11.42578125" style="52" customWidth="1"/>
    <col min="6424" max="6424" width="1.7109375" style="52" customWidth="1"/>
    <col min="6425" max="6440" width="11.42578125" style="52" customWidth="1"/>
    <col min="6441" max="6446" width="6.7109375" style="52" customWidth="1"/>
    <col min="6447" max="6448" width="11.42578125" style="52" customWidth="1"/>
    <col min="6449" max="6449" width="1.140625" style="52" customWidth="1"/>
    <col min="6450" max="6652" width="11.42578125" style="52"/>
    <col min="6653" max="6653" width="2.28515625" style="52" customWidth="1"/>
    <col min="6654" max="6654" width="48.7109375" style="52" customWidth="1"/>
    <col min="6655" max="6671" width="11.42578125" style="52" customWidth="1"/>
    <col min="6672" max="6677" width="10.7109375" style="52" customWidth="1"/>
    <col min="6678" max="6679" width="11.42578125" style="52" customWidth="1"/>
    <col min="6680" max="6680" width="1.7109375" style="52" customWidth="1"/>
    <col min="6681" max="6696" width="11.42578125" style="52" customWidth="1"/>
    <col min="6697" max="6702" width="6.7109375" style="52" customWidth="1"/>
    <col min="6703" max="6704" width="11.42578125" style="52" customWidth="1"/>
    <col min="6705" max="6705" width="1.140625" style="52" customWidth="1"/>
    <col min="6706" max="6908" width="11.42578125" style="52"/>
    <col min="6909" max="6909" width="2.28515625" style="52" customWidth="1"/>
    <col min="6910" max="6910" width="48.7109375" style="52" customWidth="1"/>
    <col min="6911" max="6927" width="11.42578125" style="52" customWidth="1"/>
    <col min="6928" max="6933" width="10.7109375" style="52" customWidth="1"/>
    <col min="6934" max="6935" width="11.42578125" style="52" customWidth="1"/>
    <col min="6936" max="6936" width="1.7109375" style="52" customWidth="1"/>
    <col min="6937" max="6952" width="11.42578125" style="52" customWidth="1"/>
    <col min="6953" max="6958" width="6.7109375" style="52" customWidth="1"/>
    <col min="6959" max="6960" width="11.42578125" style="52" customWidth="1"/>
    <col min="6961" max="6961" width="1.140625" style="52" customWidth="1"/>
    <col min="6962" max="7164" width="11.42578125" style="52"/>
    <col min="7165" max="7165" width="2.28515625" style="52" customWidth="1"/>
    <col min="7166" max="7166" width="48.7109375" style="52" customWidth="1"/>
    <col min="7167" max="7183" width="11.42578125" style="52" customWidth="1"/>
    <col min="7184" max="7189" width="10.7109375" style="52" customWidth="1"/>
    <col min="7190" max="7191" width="11.42578125" style="52" customWidth="1"/>
    <col min="7192" max="7192" width="1.7109375" style="52" customWidth="1"/>
    <col min="7193" max="7208" width="11.42578125" style="52" customWidth="1"/>
    <col min="7209" max="7214" width="6.7109375" style="52" customWidth="1"/>
    <col min="7215" max="7216" width="11.42578125" style="52" customWidth="1"/>
    <col min="7217" max="7217" width="1.140625" style="52" customWidth="1"/>
    <col min="7218" max="7420" width="11.42578125" style="52"/>
    <col min="7421" max="7421" width="2.28515625" style="52" customWidth="1"/>
    <col min="7422" max="7422" width="48.7109375" style="52" customWidth="1"/>
    <col min="7423" max="7439" width="11.42578125" style="52" customWidth="1"/>
    <col min="7440" max="7445" width="10.7109375" style="52" customWidth="1"/>
    <col min="7446" max="7447" width="11.42578125" style="52" customWidth="1"/>
    <col min="7448" max="7448" width="1.7109375" style="52" customWidth="1"/>
    <col min="7449" max="7464" width="11.42578125" style="52" customWidth="1"/>
    <col min="7465" max="7470" width="6.7109375" style="52" customWidth="1"/>
    <col min="7471" max="7472" width="11.42578125" style="52" customWidth="1"/>
    <col min="7473" max="7473" width="1.140625" style="52" customWidth="1"/>
    <col min="7474" max="7676" width="11.42578125" style="52"/>
    <col min="7677" max="7677" width="2.28515625" style="52" customWidth="1"/>
    <col min="7678" max="7678" width="48.7109375" style="52" customWidth="1"/>
    <col min="7679" max="7695" width="11.42578125" style="52" customWidth="1"/>
    <col min="7696" max="7701" width="10.7109375" style="52" customWidth="1"/>
    <col min="7702" max="7703" width="11.42578125" style="52" customWidth="1"/>
    <col min="7704" max="7704" width="1.7109375" style="52" customWidth="1"/>
    <col min="7705" max="7720" width="11.42578125" style="52" customWidth="1"/>
    <col min="7721" max="7726" width="6.7109375" style="52" customWidth="1"/>
    <col min="7727" max="7728" width="11.42578125" style="52" customWidth="1"/>
    <col min="7729" max="7729" width="1.140625" style="52" customWidth="1"/>
    <col min="7730" max="7932" width="11.42578125" style="52"/>
    <col min="7933" max="7933" width="2.28515625" style="52" customWidth="1"/>
    <col min="7934" max="7934" width="48.7109375" style="52" customWidth="1"/>
    <col min="7935" max="7951" width="11.42578125" style="52" customWidth="1"/>
    <col min="7952" max="7957" width="10.7109375" style="52" customWidth="1"/>
    <col min="7958" max="7959" width="11.42578125" style="52" customWidth="1"/>
    <col min="7960" max="7960" width="1.7109375" style="52" customWidth="1"/>
    <col min="7961" max="7976" width="11.42578125" style="52" customWidth="1"/>
    <col min="7977" max="7982" width="6.7109375" style="52" customWidth="1"/>
    <col min="7983" max="7984" width="11.42578125" style="52" customWidth="1"/>
    <col min="7985" max="7985" width="1.140625" style="52" customWidth="1"/>
    <col min="7986" max="8188" width="11.42578125" style="52"/>
    <col min="8189" max="8189" width="2.28515625" style="52" customWidth="1"/>
    <col min="8190" max="8190" width="48.7109375" style="52" customWidth="1"/>
    <col min="8191" max="8207" width="11.42578125" style="52" customWidth="1"/>
    <col min="8208" max="8213" width="10.7109375" style="52" customWidth="1"/>
    <col min="8214" max="8215" width="11.42578125" style="52" customWidth="1"/>
    <col min="8216" max="8216" width="1.7109375" style="52" customWidth="1"/>
    <col min="8217" max="8232" width="11.42578125" style="52" customWidth="1"/>
    <col min="8233" max="8238" width="6.7109375" style="52" customWidth="1"/>
    <col min="8239" max="8240" width="11.42578125" style="52" customWidth="1"/>
    <col min="8241" max="8241" width="1.140625" style="52" customWidth="1"/>
    <col min="8242" max="8444" width="11.42578125" style="52"/>
    <col min="8445" max="8445" width="2.28515625" style="52" customWidth="1"/>
    <col min="8446" max="8446" width="48.7109375" style="52" customWidth="1"/>
    <col min="8447" max="8463" width="11.42578125" style="52" customWidth="1"/>
    <col min="8464" max="8469" width="10.7109375" style="52" customWidth="1"/>
    <col min="8470" max="8471" width="11.42578125" style="52" customWidth="1"/>
    <col min="8472" max="8472" width="1.7109375" style="52" customWidth="1"/>
    <col min="8473" max="8488" width="11.42578125" style="52" customWidth="1"/>
    <col min="8489" max="8494" width="6.7109375" style="52" customWidth="1"/>
    <col min="8495" max="8496" width="11.42578125" style="52" customWidth="1"/>
    <col min="8497" max="8497" width="1.140625" style="52" customWidth="1"/>
    <col min="8498" max="8700" width="11.42578125" style="52"/>
    <col min="8701" max="8701" width="2.28515625" style="52" customWidth="1"/>
    <col min="8702" max="8702" width="48.7109375" style="52" customWidth="1"/>
    <col min="8703" max="8719" width="11.42578125" style="52" customWidth="1"/>
    <col min="8720" max="8725" width="10.7109375" style="52" customWidth="1"/>
    <col min="8726" max="8727" width="11.42578125" style="52" customWidth="1"/>
    <col min="8728" max="8728" width="1.7109375" style="52" customWidth="1"/>
    <col min="8729" max="8744" width="11.42578125" style="52" customWidth="1"/>
    <col min="8745" max="8750" width="6.7109375" style="52" customWidth="1"/>
    <col min="8751" max="8752" width="11.42578125" style="52" customWidth="1"/>
    <col min="8753" max="8753" width="1.140625" style="52" customWidth="1"/>
    <col min="8754" max="8956" width="11.42578125" style="52"/>
    <col min="8957" max="8957" width="2.28515625" style="52" customWidth="1"/>
    <col min="8958" max="8958" width="48.7109375" style="52" customWidth="1"/>
    <col min="8959" max="8975" width="11.42578125" style="52" customWidth="1"/>
    <col min="8976" max="8981" width="10.7109375" style="52" customWidth="1"/>
    <col min="8982" max="8983" width="11.42578125" style="52" customWidth="1"/>
    <col min="8984" max="8984" width="1.7109375" style="52" customWidth="1"/>
    <col min="8985" max="9000" width="11.42578125" style="52" customWidth="1"/>
    <col min="9001" max="9006" width="6.7109375" style="52" customWidth="1"/>
    <col min="9007" max="9008" width="11.42578125" style="52" customWidth="1"/>
    <col min="9009" max="9009" width="1.140625" style="52" customWidth="1"/>
    <col min="9010" max="9212" width="11.42578125" style="52"/>
    <col min="9213" max="9213" width="2.28515625" style="52" customWidth="1"/>
    <col min="9214" max="9214" width="48.7109375" style="52" customWidth="1"/>
    <col min="9215" max="9231" width="11.42578125" style="52" customWidth="1"/>
    <col min="9232" max="9237" width="10.7109375" style="52" customWidth="1"/>
    <col min="9238" max="9239" width="11.42578125" style="52" customWidth="1"/>
    <col min="9240" max="9240" width="1.7109375" style="52" customWidth="1"/>
    <col min="9241" max="9256" width="11.42578125" style="52" customWidth="1"/>
    <col min="9257" max="9262" width="6.7109375" style="52" customWidth="1"/>
    <col min="9263" max="9264" width="11.42578125" style="52" customWidth="1"/>
    <col min="9265" max="9265" width="1.140625" style="52" customWidth="1"/>
    <col min="9266" max="9468" width="11.42578125" style="52"/>
    <col min="9469" max="9469" width="2.28515625" style="52" customWidth="1"/>
    <col min="9470" max="9470" width="48.7109375" style="52" customWidth="1"/>
    <col min="9471" max="9487" width="11.42578125" style="52" customWidth="1"/>
    <col min="9488" max="9493" width="10.7109375" style="52" customWidth="1"/>
    <col min="9494" max="9495" width="11.42578125" style="52" customWidth="1"/>
    <col min="9496" max="9496" width="1.7109375" style="52" customWidth="1"/>
    <col min="9497" max="9512" width="11.42578125" style="52" customWidth="1"/>
    <col min="9513" max="9518" width="6.7109375" style="52" customWidth="1"/>
    <col min="9519" max="9520" width="11.42578125" style="52" customWidth="1"/>
    <col min="9521" max="9521" width="1.140625" style="52" customWidth="1"/>
    <col min="9522" max="9724" width="11.42578125" style="52"/>
    <col min="9725" max="9725" width="2.28515625" style="52" customWidth="1"/>
    <col min="9726" max="9726" width="48.7109375" style="52" customWidth="1"/>
    <col min="9727" max="9743" width="11.42578125" style="52" customWidth="1"/>
    <col min="9744" max="9749" width="10.7109375" style="52" customWidth="1"/>
    <col min="9750" max="9751" width="11.42578125" style="52" customWidth="1"/>
    <col min="9752" max="9752" width="1.7109375" style="52" customWidth="1"/>
    <col min="9753" max="9768" width="11.42578125" style="52" customWidth="1"/>
    <col min="9769" max="9774" width="6.7109375" style="52" customWidth="1"/>
    <col min="9775" max="9776" width="11.42578125" style="52" customWidth="1"/>
    <col min="9777" max="9777" width="1.140625" style="52" customWidth="1"/>
    <col min="9778" max="9980" width="11.42578125" style="52"/>
    <col min="9981" max="9981" width="2.28515625" style="52" customWidth="1"/>
    <col min="9982" max="9982" width="48.7109375" style="52" customWidth="1"/>
    <col min="9983" max="9999" width="11.42578125" style="52" customWidth="1"/>
    <col min="10000" max="10005" width="10.7109375" style="52" customWidth="1"/>
    <col min="10006" max="10007" width="11.42578125" style="52" customWidth="1"/>
    <col min="10008" max="10008" width="1.7109375" style="52" customWidth="1"/>
    <col min="10009" max="10024" width="11.42578125" style="52" customWidth="1"/>
    <col min="10025" max="10030" width="6.7109375" style="52" customWidth="1"/>
    <col min="10031" max="10032" width="11.42578125" style="52" customWidth="1"/>
    <col min="10033" max="10033" width="1.140625" style="52" customWidth="1"/>
    <col min="10034" max="10236" width="11.42578125" style="52"/>
    <col min="10237" max="10237" width="2.28515625" style="52" customWidth="1"/>
    <col min="10238" max="10238" width="48.7109375" style="52" customWidth="1"/>
    <col min="10239" max="10255" width="11.42578125" style="52" customWidth="1"/>
    <col min="10256" max="10261" width="10.7109375" style="52" customWidth="1"/>
    <col min="10262" max="10263" width="11.42578125" style="52" customWidth="1"/>
    <col min="10264" max="10264" width="1.7109375" style="52" customWidth="1"/>
    <col min="10265" max="10280" width="11.42578125" style="52" customWidth="1"/>
    <col min="10281" max="10286" width="6.7109375" style="52" customWidth="1"/>
    <col min="10287" max="10288" width="11.42578125" style="52" customWidth="1"/>
    <col min="10289" max="10289" width="1.140625" style="52" customWidth="1"/>
    <col min="10290" max="10492" width="11.42578125" style="52"/>
    <col min="10493" max="10493" width="2.28515625" style="52" customWidth="1"/>
    <col min="10494" max="10494" width="48.7109375" style="52" customWidth="1"/>
    <col min="10495" max="10511" width="11.42578125" style="52" customWidth="1"/>
    <col min="10512" max="10517" width="10.7109375" style="52" customWidth="1"/>
    <col min="10518" max="10519" width="11.42578125" style="52" customWidth="1"/>
    <col min="10520" max="10520" width="1.7109375" style="52" customWidth="1"/>
    <col min="10521" max="10536" width="11.42578125" style="52" customWidth="1"/>
    <col min="10537" max="10542" width="6.7109375" style="52" customWidth="1"/>
    <col min="10543" max="10544" width="11.42578125" style="52" customWidth="1"/>
    <col min="10545" max="10545" width="1.140625" style="52" customWidth="1"/>
    <col min="10546" max="10748" width="11.42578125" style="52"/>
    <col min="10749" max="10749" width="2.28515625" style="52" customWidth="1"/>
    <col min="10750" max="10750" width="48.7109375" style="52" customWidth="1"/>
    <col min="10751" max="10767" width="11.42578125" style="52" customWidth="1"/>
    <col min="10768" max="10773" width="10.7109375" style="52" customWidth="1"/>
    <col min="10774" max="10775" width="11.42578125" style="52" customWidth="1"/>
    <col min="10776" max="10776" width="1.7109375" style="52" customWidth="1"/>
    <col min="10777" max="10792" width="11.42578125" style="52" customWidth="1"/>
    <col min="10793" max="10798" width="6.7109375" style="52" customWidth="1"/>
    <col min="10799" max="10800" width="11.42578125" style="52" customWidth="1"/>
    <col min="10801" max="10801" width="1.140625" style="52" customWidth="1"/>
    <col min="10802" max="11004" width="11.42578125" style="52"/>
    <col min="11005" max="11005" width="2.28515625" style="52" customWidth="1"/>
    <col min="11006" max="11006" width="48.7109375" style="52" customWidth="1"/>
    <col min="11007" max="11023" width="11.42578125" style="52" customWidth="1"/>
    <col min="11024" max="11029" width="10.7109375" style="52" customWidth="1"/>
    <col min="11030" max="11031" width="11.42578125" style="52" customWidth="1"/>
    <col min="11032" max="11032" width="1.7109375" style="52" customWidth="1"/>
    <col min="11033" max="11048" width="11.42578125" style="52" customWidth="1"/>
    <col min="11049" max="11054" width="6.7109375" style="52" customWidth="1"/>
    <col min="11055" max="11056" width="11.42578125" style="52" customWidth="1"/>
    <col min="11057" max="11057" width="1.140625" style="52" customWidth="1"/>
    <col min="11058" max="11260" width="11.42578125" style="52"/>
    <col min="11261" max="11261" width="2.28515625" style="52" customWidth="1"/>
    <col min="11262" max="11262" width="48.7109375" style="52" customWidth="1"/>
    <col min="11263" max="11279" width="11.42578125" style="52" customWidth="1"/>
    <col min="11280" max="11285" width="10.7109375" style="52" customWidth="1"/>
    <col min="11286" max="11287" width="11.42578125" style="52" customWidth="1"/>
    <col min="11288" max="11288" width="1.7109375" style="52" customWidth="1"/>
    <col min="11289" max="11304" width="11.42578125" style="52" customWidth="1"/>
    <col min="11305" max="11310" width="6.7109375" style="52" customWidth="1"/>
    <col min="11311" max="11312" width="11.42578125" style="52" customWidth="1"/>
    <col min="11313" max="11313" width="1.140625" style="52" customWidth="1"/>
    <col min="11314" max="11516" width="11.42578125" style="52"/>
    <col min="11517" max="11517" width="2.28515625" style="52" customWidth="1"/>
    <col min="11518" max="11518" width="48.7109375" style="52" customWidth="1"/>
    <col min="11519" max="11535" width="11.42578125" style="52" customWidth="1"/>
    <col min="11536" max="11541" width="10.7109375" style="52" customWidth="1"/>
    <col min="11542" max="11543" width="11.42578125" style="52" customWidth="1"/>
    <col min="11544" max="11544" width="1.7109375" style="52" customWidth="1"/>
    <col min="11545" max="11560" width="11.42578125" style="52" customWidth="1"/>
    <col min="11561" max="11566" width="6.7109375" style="52" customWidth="1"/>
    <col min="11567" max="11568" width="11.42578125" style="52" customWidth="1"/>
    <col min="11569" max="11569" width="1.140625" style="52" customWidth="1"/>
    <col min="11570" max="11772" width="11.42578125" style="52"/>
    <col min="11773" max="11773" width="2.28515625" style="52" customWidth="1"/>
    <col min="11774" max="11774" width="48.7109375" style="52" customWidth="1"/>
    <col min="11775" max="11791" width="11.42578125" style="52" customWidth="1"/>
    <col min="11792" max="11797" width="10.7109375" style="52" customWidth="1"/>
    <col min="11798" max="11799" width="11.42578125" style="52" customWidth="1"/>
    <col min="11800" max="11800" width="1.7109375" style="52" customWidth="1"/>
    <col min="11801" max="11816" width="11.42578125" style="52" customWidth="1"/>
    <col min="11817" max="11822" width="6.7109375" style="52" customWidth="1"/>
    <col min="11823" max="11824" width="11.42578125" style="52" customWidth="1"/>
    <col min="11825" max="11825" width="1.140625" style="52" customWidth="1"/>
    <col min="11826" max="12028" width="11.42578125" style="52"/>
    <col min="12029" max="12029" width="2.28515625" style="52" customWidth="1"/>
    <col min="12030" max="12030" width="48.7109375" style="52" customWidth="1"/>
    <col min="12031" max="12047" width="11.42578125" style="52" customWidth="1"/>
    <col min="12048" max="12053" width="10.7109375" style="52" customWidth="1"/>
    <col min="12054" max="12055" width="11.42578125" style="52" customWidth="1"/>
    <col min="12056" max="12056" width="1.7109375" style="52" customWidth="1"/>
    <col min="12057" max="12072" width="11.42578125" style="52" customWidth="1"/>
    <col min="12073" max="12078" width="6.7109375" style="52" customWidth="1"/>
    <col min="12079" max="12080" width="11.42578125" style="52" customWidth="1"/>
    <col min="12081" max="12081" width="1.140625" style="52" customWidth="1"/>
    <col min="12082" max="12284" width="11.42578125" style="52"/>
    <col min="12285" max="12285" width="2.28515625" style="52" customWidth="1"/>
    <col min="12286" max="12286" width="48.7109375" style="52" customWidth="1"/>
    <col min="12287" max="12303" width="11.42578125" style="52" customWidth="1"/>
    <col min="12304" max="12309" width="10.7109375" style="52" customWidth="1"/>
    <col min="12310" max="12311" width="11.42578125" style="52" customWidth="1"/>
    <col min="12312" max="12312" width="1.7109375" style="52" customWidth="1"/>
    <col min="12313" max="12328" width="11.42578125" style="52" customWidth="1"/>
    <col min="12329" max="12334" width="6.7109375" style="52" customWidth="1"/>
    <col min="12335" max="12336" width="11.42578125" style="52" customWidth="1"/>
    <col min="12337" max="12337" width="1.140625" style="52" customWidth="1"/>
    <col min="12338" max="12540" width="11.42578125" style="52"/>
    <col min="12541" max="12541" width="2.28515625" style="52" customWidth="1"/>
    <col min="12542" max="12542" width="48.7109375" style="52" customWidth="1"/>
    <col min="12543" max="12559" width="11.42578125" style="52" customWidth="1"/>
    <col min="12560" max="12565" width="10.7109375" style="52" customWidth="1"/>
    <col min="12566" max="12567" width="11.42578125" style="52" customWidth="1"/>
    <col min="12568" max="12568" width="1.7109375" style="52" customWidth="1"/>
    <col min="12569" max="12584" width="11.42578125" style="52" customWidth="1"/>
    <col min="12585" max="12590" width="6.7109375" style="52" customWidth="1"/>
    <col min="12591" max="12592" width="11.42578125" style="52" customWidth="1"/>
    <col min="12593" max="12593" width="1.140625" style="52" customWidth="1"/>
    <col min="12594" max="12796" width="11.42578125" style="52"/>
    <col min="12797" max="12797" width="2.28515625" style="52" customWidth="1"/>
    <col min="12798" max="12798" width="48.7109375" style="52" customWidth="1"/>
    <col min="12799" max="12815" width="11.42578125" style="52" customWidth="1"/>
    <col min="12816" max="12821" width="10.7109375" style="52" customWidth="1"/>
    <col min="12822" max="12823" width="11.42578125" style="52" customWidth="1"/>
    <col min="12824" max="12824" width="1.7109375" style="52" customWidth="1"/>
    <col min="12825" max="12840" width="11.42578125" style="52" customWidth="1"/>
    <col min="12841" max="12846" width="6.7109375" style="52" customWidth="1"/>
    <col min="12847" max="12848" width="11.42578125" style="52" customWidth="1"/>
    <col min="12849" max="12849" width="1.140625" style="52" customWidth="1"/>
    <col min="12850" max="13052" width="11.42578125" style="52"/>
    <col min="13053" max="13053" width="2.28515625" style="52" customWidth="1"/>
    <col min="13054" max="13054" width="48.7109375" style="52" customWidth="1"/>
    <col min="13055" max="13071" width="11.42578125" style="52" customWidth="1"/>
    <col min="13072" max="13077" width="10.7109375" style="52" customWidth="1"/>
    <col min="13078" max="13079" width="11.42578125" style="52" customWidth="1"/>
    <col min="13080" max="13080" width="1.7109375" style="52" customWidth="1"/>
    <col min="13081" max="13096" width="11.42578125" style="52" customWidth="1"/>
    <col min="13097" max="13102" width="6.7109375" style="52" customWidth="1"/>
    <col min="13103" max="13104" width="11.42578125" style="52" customWidth="1"/>
    <col min="13105" max="13105" width="1.140625" style="52" customWidth="1"/>
    <col min="13106" max="13308" width="11.42578125" style="52"/>
    <col min="13309" max="13309" width="2.28515625" style="52" customWidth="1"/>
    <col min="13310" max="13310" width="48.7109375" style="52" customWidth="1"/>
    <col min="13311" max="13327" width="11.42578125" style="52" customWidth="1"/>
    <col min="13328" max="13333" width="10.7109375" style="52" customWidth="1"/>
    <col min="13334" max="13335" width="11.42578125" style="52" customWidth="1"/>
    <col min="13336" max="13336" width="1.7109375" style="52" customWidth="1"/>
    <col min="13337" max="13352" width="11.42578125" style="52" customWidth="1"/>
    <col min="13353" max="13358" width="6.7109375" style="52" customWidth="1"/>
    <col min="13359" max="13360" width="11.42578125" style="52" customWidth="1"/>
    <col min="13361" max="13361" width="1.140625" style="52" customWidth="1"/>
    <col min="13362" max="13564" width="11.42578125" style="52"/>
    <col min="13565" max="13565" width="2.28515625" style="52" customWidth="1"/>
    <col min="13566" max="13566" width="48.7109375" style="52" customWidth="1"/>
    <col min="13567" max="13583" width="11.42578125" style="52" customWidth="1"/>
    <col min="13584" max="13589" width="10.7109375" style="52" customWidth="1"/>
    <col min="13590" max="13591" width="11.42578125" style="52" customWidth="1"/>
    <col min="13592" max="13592" width="1.7109375" style="52" customWidth="1"/>
    <col min="13593" max="13608" width="11.42578125" style="52" customWidth="1"/>
    <col min="13609" max="13614" width="6.7109375" style="52" customWidth="1"/>
    <col min="13615" max="13616" width="11.42578125" style="52" customWidth="1"/>
    <col min="13617" max="13617" width="1.140625" style="52" customWidth="1"/>
    <col min="13618" max="13820" width="11.42578125" style="52"/>
    <col min="13821" max="13821" width="2.28515625" style="52" customWidth="1"/>
    <col min="13822" max="13822" width="48.7109375" style="52" customWidth="1"/>
    <col min="13823" max="13839" width="11.42578125" style="52" customWidth="1"/>
    <col min="13840" max="13845" width="10.7109375" style="52" customWidth="1"/>
    <col min="13846" max="13847" width="11.42578125" style="52" customWidth="1"/>
    <col min="13848" max="13848" width="1.7109375" style="52" customWidth="1"/>
    <col min="13849" max="13864" width="11.42578125" style="52" customWidth="1"/>
    <col min="13865" max="13870" width="6.7109375" style="52" customWidth="1"/>
    <col min="13871" max="13872" width="11.42578125" style="52" customWidth="1"/>
    <col min="13873" max="13873" width="1.140625" style="52" customWidth="1"/>
    <col min="13874" max="14076" width="11.42578125" style="52"/>
    <col min="14077" max="14077" width="2.28515625" style="52" customWidth="1"/>
    <col min="14078" max="14078" width="48.7109375" style="52" customWidth="1"/>
    <col min="14079" max="14095" width="11.42578125" style="52" customWidth="1"/>
    <col min="14096" max="14101" width="10.7109375" style="52" customWidth="1"/>
    <col min="14102" max="14103" width="11.42578125" style="52" customWidth="1"/>
    <col min="14104" max="14104" width="1.7109375" style="52" customWidth="1"/>
    <col min="14105" max="14120" width="11.42578125" style="52" customWidth="1"/>
    <col min="14121" max="14126" width="6.7109375" style="52" customWidth="1"/>
    <col min="14127" max="14128" width="11.42578125" style="52" customWidth="1"/>
    <col min="14129" max="14129" width="1.140625" style="52" customWidth="1"/>
    <col min="14130" max="14332" width="11.42578125" style="52"/>
    <col min="14333" max="14333" width="2.28515625" style="52" customWidth="1"/>
    <col min="14334" max="14334" width="48.7109375" style="52" customWidth="1"/>
    <col min="14335" max="14351" width="11.42578125" style="52" customWidth="1"/>
    <col min="14352" max="14357" width="10.7109375" style="52" customWidth="1"/>
    <col min="14358" max="14359" width="11.42578125" style="52" customWidth="1"/>
    <col min="14360" max="14360" width="1.7109375" style="52" customWidth="1"/>
    <col min="14361" max="14376" width="11.42578125" style="52" customWidth="1"/>
    <col min="14377" max="14382" width="6.7109375" style="52" customWidth="1"/>
    <col min="14383" max="14384" width="11.42578125" style="52" customWidth="1"/>
    <col min="14385" max="14385" width="1.140625" style="52" customWidth="1"/>
    <col min="14386" max="14588" width="11.42578125" style="52"/>
    <col min="14589" max="14589" width="2.28515625" style="52" customWidth="1"/>
    <col min="14590" max="14590" width="48.7109375" style="52" customWidth="1"/>
    <col min="14591" max="14607" width="11.42578125" style="52" customWidth="1"/>
    <col min="14608" max="14613" width="10.7109375" style="52" customWidth="1"/>
    <col min="14614" max="14615" width="11.42578125" style="52" customWidth="1"/>
    <col min="14616" max="14616" width="1.7109375" style="52" customWidth="1"/>
    <col min="14617" max="14632" width="11.42578125" style="52" customWidth="1"/>
    <col min="14633" max="14638" width="6.7109375" style="52" customWidth="1"/>
    <col min="14639" max="14640" width="11.42578125" style="52" customWidth="1"/>
    <col min="14641" max="14641" width="1.140625" style="52" customWidth="1"/>
    <col min="14642" max="14844" width="11.42578125" style="52"/>
    <col min="14845" max="14845" width="2.28515625" style="52" customWidth="1"/>
    <col min="14846" max="14846" width="48.7109375" style="52" customWidth="1"/>
    <col min="14847" max="14863" width="11.42578125" style="52" customWidth="1"/>
    <col min="14864" max="14869" width="10.7109375" style="52" customWidth="1"/>
    <col min="14870" max="14871" width="11.42578125" style="52" customWidth="1"/>
    <col min="14872" max="14872" width="1.7109375" style="52" customWidth="1"/>
    <col min="14873" max="14888" width="11.42578125" style="52" customWidth="1"/>
    <col min="14889" max="14894" width="6.7109375" style="52" customWidth="1"/>
    <col min="14895" max="14896" width="11.42578125" style="52" customWidth="1"/>
    <col min="14897" max="14897" width="1.140625" style="52" customWidth="1"/>
    <col min="14898" max="15100" width="11.42578125" style="52"/>
    <col min="15101" max="15101" width="2.28515625" style="52" customWidth="1"/>
    <col min="15102" max="15102" width="48.7109375" style="52" customWidth="1"/>
    <col min="15103" max="15119" width="11.42578125" style="52" customWidth="1"/>
    <col min="15120" max="15125" width="10.7109375" style="52" customWidth="1"/>
    <col min="15126" max="15127" width="11.42578125" style="52" customWidth="1"/>
    <col min="15128" max="15128" width="1.7109375" style="52" customWidth="1"/>
    <col min="15129" max="15144" width="11.42578125" style="52" customWidth="1"/>
    <col min="15145" max="15150" width="6.7109375" style="52" customWidth="1"/>
    <col min="15151" max="15152" width="11.42578125" style="52" customWidth="1"/>
    <col min="15153" max="15153" width="1.140625" style="52" customWidth="1"/>
    <col min="15154" max="15356" width="11.42578125" style="52"/>
    <col min="15357" max="15357" width="2.28515625" style="52" customWidth="1"/>
    <col min="15358" max="15358" width="48.7109375" style="52" customWidth="1"/>
    <col min="15359" max="15375" width="11.42578125" style="52" customWidth="1"/>
    <col min="15376" max="15381" width="10.7109375" style="52" customWidth="1"/>
    <col min="15382" max="15383" width="11.42578125" style="52" customWidth="1"/>
    <col min="15384" max="15384" width="1.7109375" style="52" customWidth="1"/>
    <col min="15385" max="15400" width="11.42578125" style="52" customWidth="1"/>
    <col min="15401" max="15406" width="6.7109375" style="52" customWidth="1"/>
    <col min="15407" max="15408" width="11.42578125" style="52" customWidth="1"/>
    <col min="15409" max="15409" width="1.140625" style="52" customWidth="1"/>
    <col min="15410" max="15612" width="11.42578125" style="52"/>
    <col min="15613" max="15613" width="2.28515625" style="52" customWidth="1"/>
    <col min="15614" max="15614" width="48.7109375" style="52" customWidth="1"/>
    <col min="15615" max="15631" width="11.42578125" style="52" customWidth="1"/>
    <col min="15632" max="15637" width="10.7109375" style="52" customWidth="1"/>
    <col min="15638" max="15639" width="11.42578125" style="52" customWidth="1"/>
    <col min="15640" max="15640" width="1.7109375" style="52" customWidth="1"/>
    <col min="15641" max="15656" width="11.42578125" style="52" customWidth="1"/>
    <col min="15657" max="15662" width="6.7109375" style="52" customWidth="1"/>
    <col min="15663" max="15664" width="11.42578125" style="52" customWidth="1"/>
    <col min="15665" max="15665" width="1.140625" style="52" customWidth="1"/>
    <col min="15666" max="15868" width="11.42578125" style="52"/>
    <col min="15869" max="15869" width="2.28515625" style="52" customWidth="1"/>
    <col min="15870" max="15870" width="48.7109375" style="52" customWidth="1"/>
    <col min="15871" max="15887" width="11.42578125" style="52" customWidth="1"/>
    <col min="15888" max="15893" width="10.7109375" style="52" customWidth="1"/>
    <col min="15894" max="15895" width="11.42578125" style="52" customWidth="1"/>
    <col min="15896" max="15896" width="1.7109375" style="52" customWidth="1"/>
    <col min="15897" max="15912" width="11.42578125" style="52" customWidth="1"/>
    <col min="15913" max="15918" width="6.7109375" style="52" customWidth="1"/>
    <col min="15919" max="15920" width="11.42578125" style="52" customWidth="1"/>
    <col min="15921" max="15921" width="1.140625" style="52" customWidth="1"/>
    <col min="15922" max="16124" width="11.42578125" style="52"/>
    <col min="16125" max="16125" width="2.28515625" style="52" customWidth="1"/>
    <col min="16126" max="16126" width="48.7109375" style="52" customWidth="1"/>
    <col min="16127" max="16143" width="11.42578125" style="52" customWidth="1"/>
    <col min="16144" max="16149" width="10.7109375" style="52" customWidth="1"/>
    <col min="16150" max="16151" width="11.42578125" style="52" customWidth="1"/>
    <col min="16152" max="16152" width="1.7109375" style="52" customWidth="1"/>
    <col min="16153" max="16168" width="11.42578125" style="52" customWidth="1"/>
    <col min="16169" max="16174" width="6.7109375" style="52" customWidth="1"/>
    <col min="16175" max="16176" width="11.42578125" style="52" customWidth="1"/>
    <col min="16177" max="16177" width="1.140625" style="52" customWidth="1"/>
    <col min="16178" max="16384" width="11.42578125" style="52"/>
  </cols>
  <sheetData>
    <row r="1" spans="1:55" ht="15" customHeight="1" x14ac:dyDescent="0.25">
      <c r="A1" s="204"/>
      <c r="B1" s="1" t="s">
        <v>385</v>
      </c>
    </row>
    <row r="2" spans="1:55" ht="15" customHeight="1" x14ac:dyDescent="0.2">
      <c r="B2" s="3" t="s">
        <v>432</v>
      </c>
      <c r="C2" s="53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</row>
    <row r="3" spans="1:55" ht="15" customHeight="1" x14ac:dyDescent="0.2">
      <c r="B3" s="5" t="s">
        <v>0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6"/>
    </row>
    <row r="4" spans="1:55" ht="12" customHeight="1" x14ac:dyDescent="0.25">
      <c r="B4" s="204" t="s">
        <v>892</v>
      </c>
    </row>
    <row r="5" spans="1:55" ht="12" customHeight="1" thickBot="1" x14ac:dyDescent="0.2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</row>
    <row r="6" spans="1:55" ht="12" customHeight="1" thickTop="1" x14ac:dyDescent="0.2">
      <c r="A6" s="53"/>
      <c r="B6" s="8"/>
      <c r="C6" s="274">
        <v>1995</v>
      </c>
      <c r="D6" s="274">
        <v>1996</v>
      </c>
      <c r="E6" s="274">
        <v>1997</v>
      </c>
      <c r="F6" s="274">
        <v>1998</v>
      </c>
      <c r="G6" s="274">
        <v>1999</v>
      </c>
      <c r="H6" s="274">
        <v>2000</v>
      </c>
      <c r="I6" s="274">
        <v>2001</v>
      </c>
      <c r="J6" s="274">
        <v>2002</v>
      </c>
      <c r="K6" s="274">
        <v>2003</v>
      </c>
      <c r="L6" s="274">
        <v>2004</v>
      </c>
      <c r="M6" s="274">
        <v>2005</v>
      </c>
      <c r="N6" s="274">
        <v>2006</v>
      </c>
      <c r="O6" s="274">
        <v>2007</v>
      </c>
      <c r="P6" s="274">
        <v>2008</v>
      </c>
      <c r="Q6" s="276">
        <v>2009</v>
      </c>
      <c r="R6" s="278">
        <v>2010</v>
      </c>
      <c r="S6" s="274">
        <v>2011</v>
      </c>
      <c r="T6" s="276">
        <v>2012</v>
      </c>
      <c r="U6" s="278">
        <v>2013</v>
      </c>
      <c r="V6" s="278">
        <v>2014</v>
      </c>
      <c r="W6" s="278">
        <v>2015</v>
      </c>
      <c r="X6" s="280" t="s">
        <v>58</v>
      </c>
      <c r="Y6" s="278" t="s">
        <v>59</v>
      </c>
      <c r="Z6" s="9"/>
      <c r="AA6" s="272" t="s">
        <v>1</v>
      </c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10"/>
      <c r="AX6" s="56"/>
    </row>
    <row r="7" spans="1:55" ht="12" customHeight="1" thickBot="1" x14ac:dyDescent="0.25">
      <c r="A7" s="57"/>
      <c r="B7" s="11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7"/>
      <c r="R7" s="279"/>
      <c r="S7" s="275"/>
      <c r="T7" s="277"/>
      <c r="U7" s="279"/>
      <c r="V7" s="279"/>
      <c r="W7" s="279"/>
      <c r="X7" s="279"/>
      <c r="Y7" s="279"/>
      <c r="Z7" s="12"/>
      <c r="AA7" s="13" t="s">
        <v>2</v>
      </c>
      <c r="AB7" s="14" t="s">
        <v>3</v>
      </c>
      <c r="AC7" s="14" t="s">
        <v>4</v>
      </c>
      <c r="AD7" s="14" t="s">
        <v>5</v>
      </c>
      <c r="AE7" s="14" t="s">
        <v>6</v>
      </c>
      <c r="AF7" s="14" t="s">
        <v>7</v>
      </c>
      <c r="AG7" s="14" t="s">
        <v>8</v>
      </c>
      <c r="AH7" s="14" t="s">
        <v>9</v>
      </c>
      <c r="AI7" s="14" t="s">
        <v>10</v>
      </c>
      <c r="AJ7" s="14" t="s">
        <v>11</v>
      </c>
      <c r="AK7" s="14" t="s">
        <v>12</v>
      </c>
      <c r="AL7" s="14" t="s">
        <v>13</v>
      </c>
      <c r="AM7" s="14" t="s">
        <v>14</v>
      </c>
      <c r="AN7" s="15" t="s">
        <v>15</v>
      </c>
      <c r="AO7" s="14" t="s">
        <v>16</v>
      </c>
      <c r="AP7" s="15" t="s">
        <v>17</v>
      </c>
      <c r="AQ7" s="14" t="s">
        <v>18</v>
      </c>
      <c r="AR7" s="15">
        <v>13</v>
      </c>
      <c r="AS7" s="14">
        <v>14</v>
      </c>
      <c r="AT7" s="15">
        <v>15</v>
      </c>
      <c r="AU7" s="14">
        <v>16</v>
      </c>
      <c r="AV7" s="15">
        <v>17</v>
      </c>
      <c r="AW7" s="16"/>
      <c r="AX7" s="56"/>
    </row>
    <row r="8" spans="1:55" ht="6" customHeight="1" thickTop="1" thickBot="1" x14ac:dyDescent="0.3">
      <c r="A8" s="53"/>
      <c r="B8" s="58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17"/>
      <c r="Z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/>
    </row>
    <row r="9" spans="1:55" ht="6" customHeight="1" x14ac:dyDescent="0.25">
      <c r="A9" s="53"/>
      <c r="B9" s="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/>
    </row>
    <row r="10" spans="1:55" s="7" customFormat="1" ht="15" customHeight="1" x14ac:dyDescent="0.25">
      <c r="A10" s="72"/>
      <c r="B10" s="20" t="s">
        <v>352</v>
      </c>
      <c r="C10" s="21">
        <v>11549.617999999999</v>
      </c>
      <c r="D10" s="21">
        <v>11959.704000000002</v>
      </c>
      <c r="E10" s="21">
        <v>11932.442000000003</v>
      </c>
      <c r="F10" s="21">
        <v>12241.172</v>
      </c>
      <c r="G10" s="21">
        <v>12598.796999999995</v>
      </c>
      <c r="H10" s="21">
        <v>13023.311</v>
      </c>
      <c r="I10" s="21">
        <v>13513.916999999998</v>
      </c>
      <c r="J10" s="21">
        <v>14372.096999999998</v>
      </c>
      <c r="K10" s="21">
        <v>15711.992999999999</v>
      </c>
      <c r="L10" s="21">
        <v>16794.894999999997</v>
      </c>
      <c r="M10" s="21">
        <v>17680.715</v>
      </c>
      <c r="N10" s="21">
        <v>20011.269</v>
      </c>
      <c r="O10" s="21">
        <v>22080.632000000001</v>
      </c>
      <c r="P10" s="21">
        <v>25000.773999999994</v>
      </c>
      <c r="Q10" s="21">
        <v>26716.025999999998</v>
      </c>
      <c r="R10" s="21">
        <v>28176.864999999998</v>
      </c>
      <c r="S10" s="21">
        <v>29115.734999999993</v>
      </c>
      <c r="T10" s="21">
        <v>30848.717000000001</v>
      </c>
      <c r="U10" s="21">
        <v>29539.024999999998</v>
      </c>
      <c r="V10" s="21">
        <v>29024.300999999996</v>
      </c>
      <c r="W10" s="21">
        <v>30518.991000000002</v>
      </c>
      <c r="X10" s="80">
        <v>28786.271000000001</v>
      </c>
      <c r="Y10" s="80">
        <v>29451.300999999999</v>
      </c>
      <c r="Z10"/>
      <c r="AA10" s="22">
        <v>3.550645571134933</v>
      </c>
      <c r="AB10" s="22">
        <v>-0.22794878535454391</v>
      </c>
      <c r="AC10" s="22">
        <v>2.5873161587544082</v>
      </c>
      <c r="AD10" s="22">
        <v>2.9214931380752964</v>
      </c>
      <c r="AE10" s="22">
        <v>3.3694804353146166</v>
      </c>
      <c r="AF10" s="22">
        <v>3.7671372510415972</v>
      </c>
      <c r="AG10" s="22">
        <v>6.3503423914768788</v>
      </c>
      <c r="AH10" s="22">
        <v>9.3228983912368584</v>
      </c>
      <c r="AI10" s="22">
        <v>6.8922001174516714</v>
      </c>
      <c r="AJ10" s="22">
        <v>5.2743408041550932</v>
      </c>
      <c r="AK10" s="22">
        <v>13.181333447205049</v>
      </c>
      <c r="AL10" s="22">
        <v>10.34098837010287</v>
      </c>
      <c r="AM10" s="22">
        <v>13.224902258232429</v>
      </c>
      <c r="AN10" s="22">
        <v>6.8607955897685589</v>
      </c>
      <c r="AO10" s="22">
        <v>5.4680250722918151</v>
      </c>
      <c r="AP10" s="22">
        <v>3.332059829934932</v>
      </c>
      <c r="AQ10" s="22">
        <v>5.9520462045694797</v>
      </c>
      <c r="AR10" s="22">
        <v>-4.2455315078419718</v>
      </c>
      <c r="AS10" s="22">
        <v>-1.7425219688192215</v>
      </c>
      <c r="AT10" s="22">
        <v>5.1497881034241137</v>
      </c>
      <c r="AU10" s="22">
        <v>-5.6775140436327041</v>
      </c>
      <c r="AV10" s="22">
        <v>2.3102332358366211</v>
      </c>
      <c r="AW10"/>
    </row>
    <row r="11" spans="1:55" s="7" customFormat="1" ht="15" customHeight="1" x14ac:dyDescent="0.25">
      <c r="A11" s="72"/>
      <c r="B11" s="23" t="s">
        <v>772</v>
      </c>
      <c r="C11" s="24">
        <v>132753.55899999998</v>
      </c>
      <c r="D11" s="24">
        <v>136641.78099999999</v>
      </c>
      <c r="E11" s="24">
        <v>142010.726</v>
      </c>
      <c r="F11" s="24">
        <v>152226.63499999998</v>
      </c>
      <c r="G11" s="24">
        <v>166107.81900000002</v>
      </c>
      <c r="H11" s="24">
        <v>176912.03899999999</v>
      </c>
      <c r="I11" s="24">
        <v>187603.32</v>
      </c>
      <c r="J11" s="24">
        <v>193624.14</v>
      </c>
      <c r="K11" s="24">
        <v>208213.98000000007</v>
      </c>
      <c r="L11" s="24">
        <v>223904.01</v>
      </c>
      <c r="M11" s="24">
        <v>234355.00099999996</v>
      </c>
      <c r="N11" s="24">
        <v>240964.99900000001</v>
      </c>
      <c r="O11" s="24">
        <v>248397.272</v>
      </c>
      <c r="P11" s="24">
        <v>250192.18900000004</v>
      </c>
      <c r="Q11" s="24">
        <v>238795.46699999998</v>
      </c>
      <c r="R11" s="24">
        <v>246599.17100000003</v>
      </c>
      <c r="S11" s="24">
        <v>241164.22399999999</v>
      </c>
      <c r="T11" s="24">
        <v>238122.09199999998</v>
      </c>
      <c r="U11" s="24">
        <v>232115.55099999998</v>
      </c>
      <c r="V11" s="24">
        <v>230180.821</v>
      </c>
      <c r="W11" s="24">
        <v>234308.28999999995</v>
      </c>
      <c r="X11" s="81">
        <v>235289.88200000001</v>
      </c>
      <c r="Y11" s="81">
        <v>235211.80500000002</v>
      </c>
      <c r="Z11"/>
      <c r="AA11" s="25">
        <v>2.9289022676974028</v>
      </c>
      <c r="AB11" s="25">
        <v>3.9292118126007209</v>
      </c>
      <c r="AC11" s="25">
        <v>7.1937587305905231</v>
      </c>
      <c r="AD11" s="25">
        <v>9.1187616411543466</v>
      </c>
      <c r="AE11" s="25">
        <v>6.5043416168145409</v>
      </c>
      <c r="AF11" s="25">
        <v>6.0432749859380781</v>
      </c>
      <c r="AG11" s="25">
        <v>3.2093355277507918</v>
      </c>
      <c r="AH11" s="25">
        <v>7.5351348235814264</v>
      </c>
      <c r="AI11" s="25">
        <v>7.5355314758403518</v>
      </c>
      <c r="AJ11" s="25">
        <v>4.6676211828452514</v>
      </c>
      <c r="AK11" s="25">
        <v>2.8205064845192065</v>
      </c>
      <c r="AL11" s="25">
        <v>3.0843786570015448</v>
      </c>
      <c r="AM11" s="25">
        <v>0.72259932065600341</v>
      </c>
      <c r="AN11" s="25">
        <v>-4.5551869726836536</v>
      </c>
      <c r="AO11" s="25">
        <v>3.267944780543115</v>
      </c>
      <c r="AP11" s="25">
        <v>-2.2039599638394742</v>
      </c>
      <c r="AQ11" s="25">
        <v>-1.2614358587449572</v>
      </c>
      <c r="AR11" s="25">
        <v>-2.5224627205106187</v>
      </c>
      <c r="AS11" s="25">
        <v>-0.83352019787764309</v>
      </c>
      <c r="AT11" s="25">
        <v>1.7931420098636079</v>
      </c>
      <c r="AU11" s="25">
        <v>0.41893182695331121</v>
      </c>
      <c r="AV11" s="25">
        <v>-3.3183322349573115E-2</v>
      </c>
      <c r="AW11"/>
      <c r="BC11" s="24"/>
    </row>
    <row r="12" spans="1:55" s="7" customFormat="1" ht="15" customHeight="1" x14ac:dyDescent="0.25">
      <c r="B12" s="23" t="s">
        <v>773</v>
      </c>
      <c r="C12" s="79">
        <v>10.092051001058286</v>
      </c>
      <c r="D12" s="79">
        <v>10.153012159582435</v>
      </c>
      <c r="E12" s="79">
        <v>9.7468924424764936</v>
      </c>
      <c r="F12" s="79">
        <v>9.3280387627303227</v>
      </c>
      <c r="G12" s="79">
        <v>8.7982640480036594</v>
      </c>
      <c r="H12" s="79">
        <v>8.5392949204547914</v>
      </c>
      <c r="I12" s="79">
        <v>8.3560054907343861</v>
      </c>
      <c r="J12" s="79">
        <v>8.6103068140160595</v>
      </c>
      <c r="K12" s="79">
        <v>8.7534525203350864</v>
      </c>
      <c r="L12" s="79">
        <v>8.7010849872675333</v>
      </c>
      <c r="M12" s="79">
        <v>8.7515219698682714</v>
      </c>
      <c r="N12" s="79">
        <v>9.6333791780274272</v>
      </c>
      <c r="O12" s="79">
        <v>10.311519492049818</v>
      </c>
      <c r="P12" s="79">
        <v>11.591448140693149</v>
      </c>
      <c r="Q12" s="79">
        <v>12.977880421825594</v>
      </c>
      <c r="R12" s="79">
        <v>13.368630525525973</v>
      </c>
      <c r="S12" s="79">
        <v>14.246129351258997</v>
      </c>
      <c r="T12" s="79">
        <v>15.41644999070477</v>
      </c>
      <c r="U12" s="79">
        <v>15.398459989438622</v>
      </c>
      <c r="V12" s="79">
        <v>15.257311211866776</v>
      </c>
      <c r="W12" s="79">
        <v>15.760423632471566</v>
      </c>
      <c r="X12" s="84">
        <v>14.803606348869689</v>
      </c>
      <c r="Y12" s="84">
        <v>15.150631665787351</v>
      </c>
      <c r="Z12"/>
      <c r="AA12" s="25">
        <v>0.60405123317110265</v>
      </c>
      <c r="AB12" s="25">
        <v>-3.9999924231612836</v>
      </c>
      <c r="AC12" s="25">
        <v>-4.2973048304178096</v>
      </c>
      <c r="AD12" s="25">
        <v>-5.6793794301472005</v>
      </c>
      <c r="AE12" s="25">
        <v>-2.9434116336577603</v>
      </c>
      <c r="AF12" s="25">
        <v>-2.146423462683773</v>
      </c>
      <c r="AG12" s="25">
        <v>3.0433360002414682</v>
      </c>
      <c r="AH12" s="25">
        <v>1.6624925152029537</v>
      </c>
      <c r="AI12" s="25">
        <v>-0.59825003843795777</v>
      </c>
      <c r="AJ12" s="25">
        <v>0.57966314171788291</v>
      </c>
      <c r="AK12" s="25">
        <v>10.076615372679337</v>
      </c>
      <c r="AL12" s="25">
        <v>7.0394853300194731</v>
      </c>
      <c r="AM12" s="25">
        <v>12.412609505613174</v>
      </c>
      <c r="AN12" s="25">
        <v>11.9608202901345</v>
      </c>
      <c r="AO12" s="25">
        <v>3.0108930811477763</v>
      </c>
      <c r="AP12" s="25">
        <v>6.5638647433447579</v>
      </c>
      <c r="AQ12" s="25">
        <v>8.2150078143320133</v>
      </c>
      <c r="AR12" s="25">
        <v>-0.11669354019241975</v>
      </c>
      <c r="AS12" s="25">
        <v>-0.91664216855878011</v>
      </c>
      <c r="AT12" s="25">
        <v>3.2975169321674511</v>
      </c>
      <c r="AU12" s="25">
        <v>-6.0710124671428529</v>
      </c>
      <c r="AV12" s="25">
        <v>2.3441944397836472</v>
      </c>
      <c r="AW12"/>
    </row>
    <row r="13" spans="1:55" s="30" customFormat="1" ht="15" customHeight="1" x14ac:dyDescent="0.25">
      <c r="B13" s="23" t="s">
        <v>774</v>
      </c>
      <c r="C13" s="79">
        <v>8.7000439664295559</v>
      </c>
      <c r="D13" s="79">
        <v>8.7525966892952027</v>
      </c>
      <c r="E13" s="79">
        <v>8.4024934848935295</v>
      </c>
      <c r="F13" s="79">
        <v>7.6723327688351013</v>
      </c>
      <c r="G13" s="79">
        <v>7.215769295002298</v>
      </c>
      <c r="H13" s="79">
        <v>7.0033916685568238</v>
      </c>
      <c r="I13" s="79">
        <v>6.8530578243498033</v>
      </c>
      <c r="J13" s="79">
        <v>7.0616231013343667</v>
      </c>
      <c r="K13" s="79">
        <v>7.179052530478498</v>
      </c>
      <c r="L13" s="79">
        <v>7.1360950614506624</v>
      </c>
      <c r="M13" s="79">
        <v>7.17745852583705</v>
      </c>
      <c r="N13" s="79">
        <v>7.9006872695233206</v>
      </c>
      <c r="O13" s="79">
        <v>8.4568787051735423</v>
      </c>
      <c r="P13" s="79">
        <v>9.5065773616137914</v>
      </c>
      <c r="Q13" s="79">
        <v>10.643653047233094</v>
      </c>
      <c r="R13" s="79">
        <v>10.870386097121143</v>
      </c>
      <c r="S13" s="79">
        <v>11.485839209716278</v>
      </c>
      <c r="T13" s="79">
        <v>12.324869042390239</v>
      </c>
      <c r="U13" s="79">
        <v>12.107027676056052</v>
      </c>
      <c r="V13" s="79">
        <v>12.013386640931303</v>
      </c>
      <c r="W13" s="79">
        <v>12.43838235514416</v>
      </c>
      <c r="X13" s="84">
        <v>11.686382672417677</v>
      </c>
      <c r="Y13" s="84">
        <v>11.967603836890754</v>
      </c>
      <c r="Z13"/>
      <c r="AA13" s="25">
        <v>0.60405123317111398</v>
      </c>
      <c r="AB13" s="25">
        <v>-3.9999924231612805</v>
      </c>
      <c r="AC13" s="25">
        <v>-8.6898099638060042</v>
      </c>
      <c r="AD13" s="25">
        <v>-5.9507777828323238</v>
      </c>
      <c r="AE13" s="25">
        <v>-2.9432430245873951</v>
      </c>
      <c r="AF13" s="25">
        <v>-2.1465862730764504</v>
      </c>
      <c r="AG13" s="25">
        <v>3.0433900067719248</v>
      </c>
      <c r="AH13" s="25">
        <v>1.6629240538473633</v>
      </c>
      <c r="AI13" s="25">
        <v>-0.59837240144797199</v>
      </c>
      <c r="AJ13" s="25">
        <v>0.57963723899691189</v>
      </c>
      <c r="AK13" s="25">
        <v>10.076390425424661</v>
      </c>
      <c r="AL13" s="25">
        <v>7.0397854854439643</v>
      </c>
      <c r="AM13" s="25">
        <v>12.412365046670116</v>
      </c>
      <c r="AN13" s="25">
        <v>11.960936542847197</v>
      </c>
      <c r="AO13" s="25">
        <v>2.1302183459182729</v>
      </c>
      <c r="AP13" s="25">
        <v>5.6617410558961554</v>
      </c>
      <c r="AQ13" s="25">
        <v>7.3049066537880387</v>
      </c>
      <c r="AR13" s="25">
        <v>-1.7674943691891651</v>
      </c>
      <c r="AS13" s="25">
        <v>-0.77344363645870018</v>
      </c>
      <c r="AT13" s="25">
        <v>3.5376844757900034</v>
      </c>
      <c r="AU13" s="25">
        <v>-6.0457996968993113</v>
      </c>
      <c r="AV13" s="25">
        <v>2.4064004436275948</v>
      </c>
      <c r="AW13"/>
    </row>
    <row r="14" spans="1:55" s="7" customFormat="1" ht="15" customHeight="1" x14ac:dyDescent="0.25">
      <c r="A14" s="72"/>
      <c r="B14" s="23" t="s">
        <v>775</v>
      </c>
      <c r="C14" s="79">
        <v>1.392007034628729</v>
      </c>
      <c r="D14" s="79">
        <v>1.4004154702872327</v>
      </c>
      <c r="E14" s="79">
        <v>1.3443989575829649</v>
      </c>
      <c r="F14" s="79">
        <v>1.286626036238665</v>
      </c>
      <c r="G14" s="79">
        <v>1.2135536617936082</v>
      </c>
      <c r="H14" s="79">
        <v>1.1778337821316955</v>
      </c>
      <c r="I14" s="79">
        <v>1.1525524814806047</v>
      </c>
      <c r="J14" s="79">
        <v>1.1876285260711807</v>
      </c>
      <c r="K14" s="79">
        <v>1.2073727614255292</v>
      </c>
      <c r="L14" s="79">
        <v>1.2001496534162115</v>
      </c>
      <c r="M14" s="79">
        <v>1.2071064786025201</v>
      </c>
      <c r="N14" s="79">
        <v>1.32874195558999</v>
      </c>
      <c r="O14" s="79">
        <v>1.422278550627561</v>
      </c>
      <c r="P14" s="79">
        <v>1.598820433199055</v>
      </c>
      <c r="Q14" s="79">
        <v>1.7900524719759443</v>
      </c>
      <c r="R14" s="79">
        <v>1.9424505891789876</v>
      </c>
      <c r="S14" s="79">
        <v>2.1731383756157792</v>
      </c>
      <c r="T14" s="79">
        <v>2.4614499985158877</v>
      </c>
      <c r="U14" s="79">
        <v>2.6724599981670334</v>
      </c>
      <c r="V14" s="79">
        <v>2.6479631028859694</v>
      </c>
      <c r="W14" s="79">
        <v>2.7352801345611808</v>
      </c>
      <c r="X14" s="84">
        <v>2.5692209365806895</v>
      </c>
      <c r="Y14" s="84">
        <v>2.6294484709217718</v>
      </c>
      <c r="Z14"/>
      <c r="AA14" s="25">
        <v>0.60405123317112797</v>
      </c>
      <c r="AB14" s="25">
        <v>-3.9999924231612844</v>
      </c>
      <c r="AC14" s="25">
        <v>-4.2973048304178443</v>
      </c>
      <c r="AD14" s="25">
        <v>-5.6793794301471818</v>
      </c>
      <c r="AE14" s="25">
        <v>-2.9434116336577509</v>
      </c>
      <c r="AF14" s="25">
        <v>-2.1464234626838081</v>
      </c>
      <c r="AG14" s="25">
        <v>3.0433360002415011</v>
      </c>
      <c r="AH14" s="25">
        <v>1.6624925152029453</v>
      </c>
      <c r="AI14" s="25">
        <v>-0.59825003843796032</v>
      </c>
      <c r="AJ14" s="25">
        <v>0.57966314171787336</v>
      </c>
      <c r="AK14" s="25">
        <v>10.076615372679349</v>
      </c>
      <c r="AL14" s="25">
        <v>7.0394853300194615</v>
      </c>
      <c r="AM14" s="25">
        <v>12.412609505613174</v>
      </c>
      <c r="AN14" s="25">
        <v>11.960820290134528</v>
      </c>
      <c r="AO14" s="25">
        <v>8.5136117286449764</v>
      </c>
      <c r="AP14" s="25">
        <v>11.876121211108694</v>
      </c>
      <c r="AQ14" s="25">
        <v>13.267062334142103</v>
      </c>
      <c r="AR14" s="25">
        <v>8.5725893184250133</v>
      </c>
      <c r="AS14" s="25">
        <v>-0.91664216855877245</v>
      </c>
      <c r="AT14" s="25">
        <v>3.2975169321674498</v>
      </c>
      <c r="AU14" s="25">
        <v>-6.07101246714286</v>
      </c>
      <c r="AV14" s="25">
        <v>2.344194439783664</v>
      </c>
      <c r="AW14"/>
      <c r="BA14" s="24"/>
      <c r="BB14" s="24"/>
      <c r="BC14" s="24"/>
    </row>
    <row r="15" spans="1:55" s="7" customFormat="1" ht="15" customHeight="1" x14ac:dyDescent="0.25">
      <c r="A15" s="72"/>
      <c r="B15" s="23" t="s">
        <v>776</v>
      </c>
      <c r="C15" s="79"/>
      <c r="D15" s="79"/>
      <c r="E15" s="79"/>
      <c r="F15" s="79">
        <v>0.3690799576565561</v>
      </c>
      <c r="G15" s="79">
        <v>0.36894109120775337</v>
      </c>
      <c r="H15" s="79">
        <v>0.3580694697662718</v>
      </c>
      <c r="I15" s="79">
        <v>0.3503951849039772</v>
      </c>
      <c r="J15" s="79">
        <v>0.3610551866105125</v>
      </c>
      <c r="K15" s="79">
        <v>0.36702722843105906</v>
      </c>
      <c r="L15" s="79">
        <v>0.36484027240065958</v>
      </c>
      <c r="M15" s="79">
        <v>0.36695696542870027</v>
      </c>
      <c r="N15" s="79">
        <v>0.40394995291411601</v>
      </c>
      <c r="O15" s="79">
        <v>0.43236223624871373</v>
      </c>
      <c r="P15" s="79">
        <v>0.48605034588030238</v>
      </c>
      <c r="Q15" s="79">
        <v>0.54417490261655599</v>
      </c>
      <c r="R15" s="79">
        <v>0.55579383922584236</v>
      </c>
      <c r="S15" s="79">
        <v>0.58715176592693952</v>
      </c>
      <c r="T15" s="79">
        <v>0.6301309497986437</v>
      </c>
      <c r="U15" s="79">
        <v>0.61897231521553686</v>
      </c>
      <c r="V15" s="79">
        <v>0.59596146804950356</v>
      </c>
      <c r="W15" s="79">
        <v>0.58676114276622493</v>
      </c>
      <c r="X15" s="84">
        <v>0.54800273987132175</v>
      </c>
      <c r="Y15" s="84">
        <v>0.55357935797482616</v>
      </c>
      <c r="Z15"/>
      <c r="AA15" s="25"/>
      <c r="AB15" s="25"/>
      <c r="AC15" s="25"/>
      <c r="AD15" s="25">
        <v>-3.7625031086611679E-2</v>
      </c>
      <c r="AE15" s="25">
        <v>-2.9467092987372565</v>
      </c>
      <c r="AF15" s="25">
        <v>-2.1432390947220252</v>
      </c>
      <c r="AG15" s="25">
        <v>3.0422797360804452</v>
      </c>
      <c r="AH15" s="25">
        <v>1.6540523559875864</v>
      </c>
      <c r="AI15" s="25">
        <v>-0.59585661798120992</v>
      </c>
      <c r="AJ15" s="25">
        <v>0.58016978611291514</v>
      </c>
      <c r="AK15" s="25">
        <v>10.081015206292216</v>
      </c>
      <c r="AL15" s="25">
        <v>7.0336147162860216</v>
      </c>
      <c r="AM15" s="25">
        <v>12.417391050939264</v>
      </c>
      <c r="AN15" s="25">
        <v>11.958546522785049</v>
      </c>
      <c r="AO15" s="25">
        <v>2.1351474596529605</v>
      </c>
      <c r="AP15" s="25">
        <v>5.642006889600502</v>
      </c>
      <c r="AQ15" s="25">
        <v>7.3199445809130328</v>
      </c>
      <c r="AR15" s="25">
        <v>-1.7708437566306727</v>
      </c>
      <c r="AS15" s="25">
        <v>-3.7175890747263107</v>
      </c>
      <c r="AT15" s="25">
        <v>-1.5437785455140207</v>
      </c>
      <c r="AU15" s="25">
        <v>-6.6054822090264329</v>
      </c>
      <c r="AV15" s="25">
        <v>1.0176259528946641</v>
      </c>
      <c r="AW15"/>
    </row>
    <row r="16" spans="1:55" s="40" customFormat="1" ht="15" customHeight="1" x14ac:dyDescent="0.25">
      <c r="B16" s="74" t="s">
        <v>407</v>
      </c>
      <c r="C16" s="24"/>
      <c r="D16" s="24"/>
      <c r="E16" s="24"/>
      <c r="F16" s="24">
        <v>11679.334000000001</v>
      </c>
      <c r="G16" s="24">
        <v>11985.956999999995</v>
      </c>
      <c r="H16" s="24">
        <v>12389.843000000001</v>
      </c>
      <c r="I16" s="24">
        <v>12856.564</v>
      </c>
      <c r="J16" s="24">
        <v>13673.006999999998</v>
      </c>
      <c r="K16" s="24">
        <v>14947.791000000001</v>
      </c>
      <c r="L16" s="24">
        <v>15978.003000000001</v>
      </c>
      <c r="M16" s="24">
        <v>16820.733</v>
      </c>
      <c r="N16" s="24">
        <v>19037.891</v>
      </c>
      <c r="O16" s="24">
        <v>21006.656000000006</v>
      </c>
      <c r="P16" s="24">
        <v>23784.714</v>
      </c>
      <c r="Q16" s="24">
        <v>25416.561000000002</v>
      </c>
      <c r="R16" s="24">
        <v>26806.281999999999</v>
      </c>
      <c r="S16" s="24">
        <v>27699.734999999997</v>
      </c>
      <c r="T16" s="24">
        <v>29348.236000000001</v>
      </c>
      <c r="U16" s="24">
        <v>28102.293999999998</v>
      </c>
      <c r="V16" s="24">
        <v>27652.515999999996</v>
      </c>
      <c r="W16" s="24">
        <v>29144.163</v>
      </c>
      <c r="X16" s="81">
        <v>27496.875999999997</v>
      </c>
      <c r="Y16" s="81">
        <v>28149.217000000001</v>
      </c>
      <c r="Z16"/>
      <c r="AA16" s="25"/>
      <c r="AB16" s="25"/>
      <c r="AC16" s="25"/>
      <c r="AD16" s="25">
        <v>2.6253466165107882</v>
      </c>
      <c r="AE16" s="25">
        <v>3.3696600112949349</v>
      </c>
      <c r="AF16" s="25">
        <v>3.7669646015692009</v>
      </c>
      <c r="AG16" s="25">
        <v>6.3503981312580677</v>
      </c>
      <c r="AH16" s="25">
        <v>9.3233624468999654</v>
      </c>
      <c r="AI16" s="25">
        <v>6.8920685337385263</v>
      </c>
      <c r="AJ16" s="25">
        <v>5.2743136923932203</v>
      </c>
      <c r="AK16" s="25">
        <v>13.18110215529846</v>
      </c>
      <c r="AL16" s="25">
        <v>10.341297783457247</v>
      </c>
      <c r="AM16" s="25">
        <v>13.224656032830701</v>
      </c>
      <c r="AN16" s="25">
        <v>6.8609065469528101</v>
      </c>
      <c r="AO16" s="25">
        <v>5.4677774857109807</v>
      </c>
      <c r="AP16" s="25">
        <v>3.3329985859284692</v>
      </c>
      <c r="AQ16" s="25">
        <v>5.951324083064347</v>
      </c>
      <c r="AR16" s="25">
        <v>-4.2453727031498678</v>
      </c>
      <c r="AS16" s="25">
        <v>-1.6005027916938102</v>
      </c>
      <c r="AT16" s="25">
        <v>5.3942541792580636</v>
      </c>
      <c r="AU16" s="25">
        <v>-5.6522021236293654</v>
      </c>
      <c r="AV16" s="25">
        <v>2.3724185976618002</v>
      </c>
      <c r="AW16"/>
    </row>
    <row r="17" spans="1:50" s="7" customFormat="1" ht="15" customHeight="1" x14ac:dyDescent="0.25">
      <c r="A17" s="72"/>
      <c r="B17" s="74" t="s">
        <v>408</v>
      </c>
      <c r="C17" s="24"/>
      <c r="D17" s="24"/>
      <c r="E17" s="24"/>
      <c r="F17" s="24">
        <v>11679.334000000001</v>
      </c>
      <c r="G17" s="24">
        <v>11985.956999999995</v>
      </c>
      <c r="H17" s="24">
        <v>12389.843000000001</v>
      </c>
      <c r="I17" s="24">
        <v>12856.564</v>
      </c>
      <c r="J17" s="24">
        <v>13673.006999999998</v>
      </c>
      <c r="K17" s="24">
        <v>14947.791000000001</v>
      </c>
      <c r="L17" s="24">
        <v>15978.003000000001</v>
      </c>
      <c r="M17" s="24">
        <v>16820.733</v>
      </c>
      <c r="N17" s="24">
        <v>19037.891</v>
      </c>
      <c r="O17" s="24">
        <v>21006.656000000006</v>
      </c>
      <c r="P17" s="24">
        <v>23784.714</v>
      </c>
      <c r="Q17" s="24">
        <v>25416.561000000002</v>
      </c>
      <c r="R17" s="24">
        <v>26806.281999999999</v>
      </c>
      <c r="S17" s="24">
        <v>27699.734999999997</v>
      </c>
      <c r="T17" s="24">
        <v>29348.236000000001</v>
      </c>
      <c r="U17" s="24">
        <v>28102.293999999998</v>
      </c>
      <c r="V17" s="24">
        <v>26831.030999999999</v>
      </c>
      <c r="W17" s="24">
        <v>26890.508999999998</v>
      </c>
      <c r="X17" s="81">
        <v>25219.470999999998</v>
      </c>
      <c r="Y17" s="81">
        <v>25467.657999999999</v>
      </c>
      <c r="Z17"/>
      <c r="AA17" s="25"/>
      <c r="AB17" s="25"/>
      <c r="AC17" s="25"/>
      <c r="AD17" s="25">
        <v>2.6253466165107882</v>
      </c>
      <c r="AE17" s="25">
        <v>3.3696600112949349</v>
      </c>
      <c r="AF17" s="25">
        <v>3.7669646015692009</v>
      </c>
      <c r="AG17" s="25">
        <v>6.3503981312580677</v>
      </c>
      <c r="AH17" s="25">
        <v>9.3233624468999654</v>
      </c>
      <c r="AI17" s="25">
        <v>6.8920685337385263</v>
      </c>
      <c r="AJ17" s="25">
        <v>5.2743136923932203</v>
      </c>
      <c r="AK17" s="25">
        <v>13.18110215529846</v>
      </c>
      <c r="AL17" s="25">
        <v>10.341297783457247</v>
      </c>
      <c r="AM17" s="25">
        <v>13.224656032830701</v>
      </c>
      <c r="AN17" s="25">
        <v>6.8609065469528101</v>
      </c>
      <c r="AO17" s="25">
        <v>5.4677774857109807</v>
      </c>
      <c r="AP17" s="25">
        <v>3.3329985859284692</v>
      </c>
      <c r="AQ17" s="25">
        <v>5.951324083064347</v>
      </c>
      <c r="AR17" s="25">
        <v>-4.2453727031498678</v>
      </c>
      <c r="AS17" s="25">
        <v>-4.5236983144507672</v>
      </c>
      <c r="AT17" s="25">
        <v>0.22167616294729472</v>
      </c>
      <c r="AU17" s="25">
        <v>-6.2142297120519387</v>
      </c>
      <c r="AV17" s="25">
        <v>0.98410866746571224</v>
      </c>
      <c r="AW17"/>
    </row>
    <row r="18" spans="1:50" customFormat="1" ht="6" customHeight="1" x14ac:dyDescent="0.25"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123"/>
      <c r="Y18" s="123"/>
    </row>
    <row r="19" spans="1:50" s="7" customFormat="1" ht="15" customHeight="1" x14ac:dyDescent="0.25">
      <c r="A19" s="72"/>
      <c r="B19" s="96" t="s">
        <v>405</v>
      </c>
      <c r="C19" s="97"/>
      <c r="D19" s="97"/>
      <c r="E19" s="97"/>
      <c r="F19" s="97">
        <v>4.8105311484370601</v>
      </c>
      <c r="G19" s="97">
        <v>5.1129834689044866</v>
      </c>
      <c r="H19" s="97">
        <v>5.1128008643854477</v>
      </c>
      <c r="I19" s="97">
        <v>5.1129757530861282</v>
      </c>
      <c r="J19" s="97">
        <v>5.1129206618558749</v>
      </c>
      <c r="K19" s="97">
        <v>5.1124744786704586</v>
      </c>
      <c r="L19" s="97">
        <v>5.1126038717103768</v>
      </c>
      <c r="M19" s="97">
        <v>5.1126309418263753</v>
      </c>
      <c r="N19" s="97">
        <v>5.1128457453611862</v>
      </c>
      <c r="O19" s="97">
        <v>5.1125509933613413</v>
      </c>
      <c r="P19" s="97">
        <v>5.1127795776732903</v>
      </c>
      <c r="Q19" s="97">
        <v>5.1126704356265975</v>
      </c>
      <c r="R19" s="97">
        <v>5.1129171885903473</v>
      </c>
      <c r="S19" s="97">
        <v>5.111962262454858</v>
      </c>
      <c r="T19" s="97">
        <v>5.1126786632082419</v>
      </c>
      <c r="U19" s="97">
        <v>5.112504338613781</v>
      </c>
      <c r="V19" s="97">
        <v>4.9608107992777226</v>
      </c>
      <c r="W19" s="97">
        <v>4.7173425429990905</v>
      </c>
      <c r="X19" s="118">
        <v>4.6892417887762967</v>
      </c>
      <c r="Y19" s="118">
        <v>4.6256490899906737</v>
      </c>
      <c r="Z19"/>
      <c r="AA19" s="22"/>
      <c r="AB19" s="22"/>
      <c r="AC19" s="22"/>
      <c r="AD19" s="22">
        <v>6.2872957504015581</v>
      </c>
      <c r="AE19" s="22">
        <v>-3.5713888016555358E-3</v>
      </c>
      <c r="AF19" s="22">
        <v>3.4206045828761057E-3</v>
      </c>
      <c r="AG19" s="22">
        <v>-1.0774788090871668E-3</v>
      </c>
      <c r="AH19" s="22">
        <v>-8.726581437983499E-3</v>
      </c>
      <c r="AI19" s="22">
        <v>2.5309278404821059E-3</v>
      </c>
      <c r="AJ19" s="22">
        <v>5.2947806397341608E-4</v>
      </c>
      <c r="AK19" s="22">
        <v>4.2014285258406324E-3</v>
      </c>
      <c r="AL19" s="22">
        <v>-5.7649304227939974E-3</v>
      </c>
      <c r="AM19" s="22">
        <v>4.4710421909876308E-3</v>
      </c>
      <c r="AN19" s="22">
        <v>-2.1346910234380833E-3</v>
      </c>
      <c r="AO19" s="22">
        <v>4.8263029439628239E-3</v>
      </c>
      <c r="AP19" s="22">
        <v>-1.867673776567827E-2</v>
      </c>
      <c r="AQ19" s="22">
        <v>1.4014202699531344E-2</v>
      </c>
      <c r="AR19" s="22">
        <v>-3.4096528638784822E-3</v>
      </c>
      <c r="AS19" s="22">
        <v>-2.9671082758863525</v>
      </c>
      <c r="AT19" s="22">
        <v>-4.9078319276776341</v>
      </c>
      <c r="AU19" s="22">
        <v>-0.59569034825545009</v>
      </c>
      <c r="AV19" s="22">
        <v>-1.3561403239609477</v>
      </c>
      <c r="AW19"/>
    </row>
    <row r="20" spans="1:50" s="7" customFormat="1" ht="15" customHeight="1" x14ac:dyDescent="0.25">
      <c r="A20" s="72"/>
      <c r="B20" s="96" t="s">
        <v>406</v>
      </c>
      <c r="C20" s="97"/>
      <c r="D20" s="97"/>
      <c r="E20" s="97"/>
      <c r="F20" s="97">
        <v>5.1126963199999986</v>
      </c>
      <c r="G20" s="97">
        <v>5.1126963199999986</v>
      </c>
      <c r="H20" s="97">
        <v>5.1126963199999986</v>
      </c>
      <c r="I20" s="97">
        <v>5.1126963199999986</v>
      </c>
      <c r="J20" s="97">
        <v>5.1126963199999986</v>
      </c>
      <c r="K20" s="97">
        <v>5.1126963199999986</v>
      </c>
      <c r="L20" s="97">
        <v>5.1126963199999986</v>
      </c>
      <c r="M20" s="97">
        <v>5.1126963199999986</v>
      </c>
      <c r="N20" s="97">
        <v>5.1126963199999986</v>
      </c>
      <c r="O20" s="97">
        <v>5.1126963199999986</v>
      </c>
      <c r="P20" s="97">
        <v>5.1126963199999986</v>
      </c>
      <c r="Q20" s="97">
        <v>5.1126963199999986</v>
      </c>
      <c r="R20" s="97">
        <v>5.1126963199999986</v>
      </c>
      <c r="S20" s="97">
        <v>5.1126963199999986</v>
      </c>
      <c r="T20" s="97">
        <v>5.1126963199999986</v>
      </c>
      <c r="U20" s="97">
        <v>5.1126963199999986</v>
      </c>
      <c r="V20" s="97">
        <v>5.1126963199999986</v>
      </c>
      <c r="W20" s="97">
        <v>5.1126963199999986</v>
      </c>
      <c r="X20" s="118">
        <v>5.1126963199999986</v>
      </c>
      <c r="Y20" s="118">
        <v>5.1126963199999986</v>
      </c>
      <c r="Z20"/>
      <c r="AA20" s="22"/>
      <c r="AB20" s="22"/>
      <c r="AC20" s="22"/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0</v>
      </c>
      <c r="AU20" s="22">
        <v>0</v>
      </c>
      <c r="AV20" s="22">
        <v>0</v>
      </c>
      <c r="AW20"/>
    </row>
    <row r="21" spans="1:50" customFormat="1" ht="6" customHeight="1" x14ac:dyDescent="0.25"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133"/>
      <c r="Y21" s="133"/>
    </row>
    <row r="22" spans="1:50" s="7" customFormat="1" ht="15" customHeight="1" x14ac:dyDescent="0.25">
      <c r="A22" s="72"/>
      <c r="B22" s="20" t="s">
        <v>356</v>
      </c>
      <c r="C22" s="21"/>
      <c r="D22" s="21"/>
      <c r="E22" s="21"/>
      <c r="F22" s="21">
        <v>561.83800000000008</v>
      </c>
      <c r="G22" s="21">
        <v>612.83999999999992</v>
      </c>
      <c r="H22" s="21">
        <v>633.46799999999996</v>
      </c>
      <c r="I22" s="21">
        <v>657.35300000000007</v>
      </c>
      <c r="J22" s="21">
        <v>699.09</v>
      </c>
      <c r="K22" s="21">
        <v>764.20199999999988</v>
      </c>
      <c r="L22" s="21">
        <v>816.89200000000005</v>
      </c>
      <c r="M22" s="21">
        <v>859.98199999999997</v>
      </c>
      <c r="N22" s="21">
        <v>973.37800000000016</v>
      </c>
      <c r="O22" s="21">
        <v>1073.9760000000001</v>
      </c>
      <c r="P22" s="21">
        <v>1216.06</v>
      </c>
      <c r="Q22" s="21">
        <v>1299.4649999999999</v>
      </c>
      <c r="R22" s="21">
        <v>1370.5830000000001</v>
      </c>
      <c r="S22" s="21">
        <v>1416</v>
      </c>
      <c r="T22" s="21">
        <v>1500.481</v>
      </c>
      <c r="U22" s="21">
        <v>1436.731</v>
      </c>
      <c r="V22" s="21">
        <v>1371.789</v>
      </c>
      <c r="W22" s="21">
        <v>1374.83</v>
      </c>
      <c r="X22" s="80">
        <v>1289.395</v>
      </c>
      <c r="Y22" s="80">
        <v>1302.0840000000001</v>
      </c>
      <c r="Z22"/>
      <c r="AA22" s="22"/>
      <c r="AB22" s="22"/>
      <c r="AC22" s="22"/>
      <c r="AD22" s="22">
        <v>9.0777056731655446</v>
      </c>
      <c r="AE22" s="22">
        <v>3.3659682788329817</v>
      </c>
      <c r="AF22" s="22">
        <v>3.7705140591158677</v>
      </c>
      <c r="AG22" s="22">
        <v>6.3492522282548292</v>
      </c>
      <c r="AH22" s="22">
        <v>9.313822254645304</v>
      </c>
      <c r="AI22" s="22">
        <v>6.8947738948602817</v>
      </c>
      <c r="AJ22" s="22">
        <v>5.2748710967912427</v>
      </c>
      <c r="AK22" s="22">
        <v>13.185857378410267</v>
      </c>
      <c r="AL22" s="22">
        <v>10.334936684412421</v>
      </c>
      <c r="AM22" s="22">
        <v>13.229718354972533</v>
      </c>
      <c r="AN22" s="22">
        <v>6.8586253967731832</v>
      </c>
      <c r="AO22" s="22">
        <v>5.4728676801606948</v>
      </c>
      <c r="AP22" s="22">
        <v>3.3136993527571779</v>
      </c>
      <c r="AQ22" s="22">
        <v>5.9661723163841796</v>
      </c>
      <c r="AR22" s="22">
        <v>-4.2486376035417974</v>
      </c>
      <c r="AS22" s="22">
        <v>-4.5201224167920095</v>
      </c>
      <c r="AT22" s="22">
        <v>0.22168132271070407</v>
      </c>
      <c r="AU22" s="22">
        <v>-6.2142228493704641</v>
      </c>
      <c r="AV22" s="22">
        <v>0.98410494844481933</v>
      </c>
      <c r="AW22"/>
    </row>
    <row r="23" spans="1:50" customFormat="1" ht="6" customHeight="1" x14ac:dyDescent="0.25"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123"/>
      <c r="Y23" s="123"/>
    </row>
    <row r="24" spans="1:50" s="40" customFormat="1" ht="15" customHeight="1" x14ac:dyDescent="0.25">
      <c r="B24" s="20" t="s">
        <v>185</v>
      </c>
      <c r="C24" s="24"/>
      <c r="D24" s="24"/>
      <c r="E24" s="24"/>
      <c r="F24" s="24">
        <v>-56.568000000000097</v>
      </c>
      <c r="G24" s="24">
        <v>-14.394999999999868</v>
      </c>
      <c r="H24" s="24">
        <v>15.471000000000004</v>
      </c>
      <c r="I24" s="24">
        <v>0.58799999999996544</v>
      </c>
      <c r="J24" s="24">
        <v>-7.3659999999999854</v>
      </c>
      <c r="K24" s="24">
        <v>-5.6849999999998317</v>
      </c>
      <c r="L24" s="24">
        <v>-7.87600000000009</v>
      </c>
      <c r="M24" s="24">
        <v>-5.0949999999999136</v>
      </c>
      <c r="N24" s="24">
        <v>-2.3000000000138243E-2</v>
      </c>
      <c r="O24" s="24">
        <v>-8.4940000000001419</v>
      </c>
      <c r="P24" s="24">
        <v>-28.702999999999975</v>
      </c>
      <c r="Q24" s="24">
        <v>-28.742999999999711</v>
      </c>
      <c r="R24" s="24">
        <v>-7.1700000000000728</v>
      </c>
      <c r="S24" s="24">
        <v>-43.663999999999987</v>
      </c>
      <c r="T24" s="24">
        <v>6.0300000000002001</v>
      </c>
      <c r="U24" s="24">
        <v>7.9510000000000218</v>
      </c>
      <c r="V24" s="24">
        <v>10.846000000000231</v>
      </c>
      <c r="W24" s="24">
        <v>10.128999999999905</v>
      </c>
      <c r="X24" s="81">
        <v>0.85300000000006548</v>
      </c>
      <c r="Y24" s="81">
        <v>3.8929999999998017</v>
      </c>
      <c r="Z24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/>
    </row>
    <row r="25" spans="1:50" s="7" customFormat="1" ht="15" customHeight="1" x14ac:dyDescent="0.25">
      <c r="A25" s="72"/>
      <c r="B25" s="23" t="s">
        <v>214</v>
      </c>
      <c r="C25" s="24"/>
      <c r="D25" s="24"/>
      <c r="E25" s="24"/>
      <c r="F25" s="24">
        <v>-60.14</v>
      </c>
      <c r="G25" s="24">
        <v>-8.3179999999999996</v>
      </c>
      <c r="H25" s="24">
        <v>14.573</v>
      </c>
      <c r="I25" s="24">
        <v>-0.19899999999984175</v>
      </c>
      <c r="J25" s="24">
        <v>-7.3709999999999809</v>
      </c>
      <c r="K25" s="24">
        <v>-6.0170000000000528</v>
      </c>
      <c r="L25" s="24">
        <v>-3.8860000000000809</v>
      </c>
      <c r="M25" s="24">
        <v>-4.9749999999999091</v>
      </c>
      <c r="N25" s="24">
        <v>-4.90300000000002</v>
      </c>
      <c r="O25" s="24">
        <v>-11.940000000000055</v>
      </c>
      <c r="P25" s="24">
        <v>-30.097000000000207</v>
      </c>
      <c r="Q25" s="24">
        <v>5.7960000000000491</v>
      </c>
      <c r="R25" s="24">
        <v>4.8149999999998272</v>
      </c>
      <c r="S25" s="24">
        <v>-2.0240000000001146</v>
      </c>
      <c r="T25" s="24">
        <v>-1.6169999999999618</v>
      </c>
      <c r="U25" s="24">
        <v>0.11500000000000909</v>
      </c>
      <c r="V25" s="24">
        <v>3.9280000000003383</v>
      </c>
      <c r="W25" s="24">
        <v>2.7820000000001528</v>
      </c>
      <c r="X25" s="81">
        <v>-3.2070000000001073</v>
      </c>
      <c r="Y25" s="81">
        <v>3.5819999999998799</v>
      </c>
      <c r="Z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/>
    </row>
    <row r="26" spans="1:50" s="7" customFormat="1" ht="15" customHeight="1" x14ac:dyDescent="0.25">
      <c r="A26" s="72"/>
      <c r="B26" s="23" t="s">
        <v>215</v>
      </c>
      <c r="C26" s="24"/>
      <c r="D26" s="24"/>
      <c r="E26" s="24"/>
      <c r="F26" s="24">
        <v>3.5719999999999033</v>
      </c>
      <c r="G26" s="24">
        <v>-6.0769999999998685</v>
      </c>
      <c r="H26" s="24">
        <v>0.89800000000000324</v>
      </c>
      <c r="I26" s="24">
        <v>0.78699999999980719</v>
      </c>
      <c r="J26" s="24">
        <v>4.9999999999954525E-3</v>
      </c>
      <c r="K26" s="24">
        <v>0.33200000000022101</v>
      </c>
      <c r="L26" s="24">
        <v>-3.9900000000000091</v>
      </c>
      <c r="M26" s="24">
        <v>-0.12000000000000455</v>
      </c>
      <c r="N26" s="24">
        <v>4.8799999999998818</v>
      </c>
      <c r="O26" s="24">
        <v>3.4459999999999127</v>
      </c>
      <c r="P26" s="24">
        <v>1.3940000000002328</v>
      </c>
      <c r="Q26" s="24">
        <v>-34.53899999999976</v>
      </c>
      <c r="R26" s="24">
        <v>-11.9849999999999</v>
      </c>
      <c r="S26" s="24">
        <v>-41.639999999999873</v>
      </c>
      <c r="T26" s="24">
        <v>7.6470000000001619</v>
      </c>
      <c r="U26" s="24">
        <v>7.8360000000000127</v>
      </c>
      <c r="V26" s="24">
        <v>6.9179999999998927</v>
      </c>
      <c r="W26" s="24">
        <v>7.3469999999997526</v>
      </c>
      <c r="X26" s="81">
        <v>4.0600000000001728</v>
      </c>
      <c r="Y26" s="81">
        <v>0.31099999999992178</v>
      </c>
      <c r="Z26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/>
    </row>
    <row r="27" spans="1:50" customFormat="1" ht="6" customHeight="1" x14ac:dyDescent="0.25"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123"/>
      <c r="Y27" s="123"/>
    </row>
    <row r="28" spans="1:50" s="7" customFormat="1" ht="15" customHeight="1" x14ac:dyDescent="0.25">
      <c r="A28" s="72"/>
      <c r="B28" s="20" t="s">
        <v>186</v>
      </c>
      <c r="C28" s="21"/>
      <c r="D28" s="21"/>
      <c r="E28" s="21"/>
      <c r="F28" s="21">
        <v>505.27</v>
      </c>
      <c r="G28" s="21">
        <v>598.44500000000005</v>
      </c>
      <c r="H28" s="21">
        <v>648.93899999999996</v>
      </c>
      <c r="I28" s="21">
        <v>657.94100000000003</v>
      </c>
      <c r="J28" s="21">
        <v>691.72400000000005</v>
      </c>
      <c r="K28" s="21">
        <v>758.51700000000005</v>
      </c>
      <c r="L28" s="21">
        <v>809.01599999999996</v>
      </c>
      <c r="M28" s="21">
        <v>854.88700000000006</v>
      </c>
      <c r="N28" s="21">
        <v>973.35500000000002</v>
      </c>
      <c r="O28" s="21">
        <v>1065.482</v>
      </c>
      <c r="P28" s="21">
        <v>1187.357</v>
      </c>
      <c r="Q28" s="21">
        <v>1270.7220000000002</v>
      </c>
      <c r="R28" s="21">
        <v>1363.413</v>
      </c>
      <c r="S28" s="21">
        <v>1372.336</v>
      </c>
      <c r="T28" s="21">
        <v>1506.5110000000002</v>
      </c>
      <c r="U28" s="21">
        <v>1444.682</v>
      </c>
      <c r="V28" s="21">
        <v>1382.6350000000002</v>
      </c>
      <c r="W28" s="21">
        <v>1384.9589999999998</v>
      </c>
      <c r="X28" s="21">
        <v>1290.248</v>
      </c>
      <c r="Y28" s="21">
        <v>1305.9769999999999</v>
      </c>
      <c r="Z28"/>
      <c r="AA28" s="22"/>
      <c r="AB28" s="22"/>
      <c r="AC28" s="22"/>
      <c r="AD28" s="22">
        <v>18.440635699724915</v>
      </c>
      <c r="AE28" s="22">
        <v>8.4375339421333475</v>
      </c>
      <c r="AF28" s="22">
        <v>1.3871873935762939</v>
      </c>
      <c r="AG28" s="22">
        <v>5.1346549310652492</v>
      </c>
      <c r="AH28" s="22">
        <v>9.6560188745800364</v>
      </c>
      <c r="AI28" s="22">
        <v>6.657596336008277</v>
      </c>
      <c r="AJ28" s="22">
        <v>5.6699743886400391</v>
      </c>
      <c r="AK28" s="22">
        <v>13.857737923257687</v>
      </c>
      <c r="AL28" s="22">
        <v>9.4648920486358978</v>
      </c>
      <c r="AM28" s="22">
        <v>11.438485117533661</v>
      </c>
      <c r="AN28" s="22">
        <v>7.0210560092710317</v>
      </c>
      <c r="AO28" s="22">
        <v>7.2943570662977262</v>
      </c>
      <c r="AP28" s="22">
        <v>0.65446053396879755</v>
      </c>
      <c r="AQ28" s="22">
        <v>9.7771245525877184</v>
      </c>
      <c r="AR28" s="22">
        <v>-4.1041187220007131</v>
      </c>
      <c r="AS28" s="22">
        <v>-4.2948551999678681</v>
      </c>
      <c r="AT28" s="22">
        <v>0.16808485247369073</v>
      </c>
      <c r="AU28" s="22">
        <v>-6.838541790767799</v>
      </c>
      <c r="AV28" s="22">
        <v>1.2190679621281966</v>
      </c>
      <c r="AW28"/>
    </row>
    <row r="29" spans="1:50" ht="6" customHeight="1" thickBot="1" x14ac:dyDescent="0.3"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/>
      <c r="AA29" s="41" t="s">
        <v>251</v>
      </c>
      <c r="AB29" s="41" t="s">
        <v>251</v>
      </c>
      <c r="AC29" s="41" t="s">
        <v>251</v>
      </c>
      <c r="AD29" s="41" t="s">
        <v>251</v>
      </c>
      <c r="AE29" s="41" t="s">
        <v>251</v>
      </c>
      <c r="AF29" s="41" t="s">
        <v>251</v>
      </c>
      <c r="AG29" s="41" t="s">
        <v>251</v>
      </c>
      <c r="AH29" s="41" t="s">
        <v>251</v>
      </c>
      <c r="AI29" s="41" t="s">
        <v>251</v>
      </c>
      <c r="AJ29" s="41" t="s">
        <v>251</v>
      </c>
      <c r="AK29" s="41" t="s">
        <v>251</v>
      </c>
      <c r="AL29" s="41" t="s">
        <v>251</v>
      </c>
      <c r="AM29" s="41" t="s">
        <v>251</v>
      </c>
      <c r="AN29" s="41" t="s">
        <v>251</v>
      </c>
      <c r="AO29" s="41" t="s">
        <v>251</v>
      </c>
      <c r="AP29" s="41" t="s">
        <v>251</v>
      </c>
      <c r="AQ29" s="41" t="s">
        <v>251</v>
      </c>
      <c r="AR29" s="41" t="s">
        <v>251</v>
      </c>
      <c r="AS29" s="41" t="s">
        <v>251</v>
      </c>
      <c r="AT29" s="41" t="s">
        <v>251</v>
      </c>
      <c r="AU29" s="41" t="s">
        <v>251</v>
      </c>
      <c r="AV29" s="41"/>
      <c r="AW29"/>
      <c r="AX29" s="2"/>
    </row>
    <row r="30" spans="1:50" s="63" customFormat="1" ht="6" customHeight="1" x14ac:dyDescent="0.25">
      <c r="Z30"/>
      <c r="AW30"/>
    </row>
    <row r="31" spans="1:50" ht="12" customHeight="1" x14ac:dyDescent="0.25">
      <c r="B31" s="42" t="s">
        <v>60</v>
      </c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43"/>
      <c r="AW31"/>
      <c r="AX31" s="2"/>
    </row>
    <row r="32" spans="1:50" ht="12" customHeight="1" x14ac:dyDescent="0.25">
      <c r="B32" s="42" t="s">
        <v>409</v>
      </c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43"/>
      <c r="AW32"/>
      <c r="AX32" s="2"/>
    </row>
    <row r="33" spans="2:50" s="63" customFormat="1" ht="12" customHeight="1" x14ac:dyDescent="0.25">
      <c r="B33" s="132" t="s">
        <v>410</v>
      </c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/>
      <c r="AW33"/>
    </row>
    <row r="34" spans="2:50" s="63" customFormat="1" ht="12" customHeight="1" x14ac:dyDescent="0.25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/>
      <c r="AW34"/>
    </row>
    <row r="35" spans="2:50" s="63" customFormat="1" ht="12" customHeight="1" x14ac:dyDescent="0.25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/>
      <c r="AW35"/>
    </row>
    <row r="36" spans="2:50" s="63" customFormat="1" ht="12" customHeight="1" x14ac:dyDescent="0.25">
      <c r="B36" s="23"/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/>
      <c r="AW36"/>
    </row>
    <row r="37" spans="2:50" s="63" customFormat="1" ht="12" customHeight="1" x14ac:dyDescent="0.25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/>
      <c r="AW37"/>
    </row>
    <row r="38" spans="2:50" s="63" customFormat="1" ht="12" customHeight="1" x14ac:dyDescent="0.25">
      <c r="Z38"/>
      <c r="AW38"/>
    </row>
    <row r="39" spans="2:50" s="63" customFormat="1" ht="12" customHeight="1" x14ac:dyDescent="0.25">
      <c r="Z39"/>
      <c r="AW39"/>
    </row>
    <row r="40" spans="2:50" s="63" customFormat="1" ht="12" customHeight="1" x14ac:dyDescent="0.25">
      <c r="Z40"/>
      <c r="AW40"/>
    </row>
    <row r="41" spans="2:50" ht="12" customHeight="1" x14ac:dyDescent="0.25">
      <c r="B41" s="44"/>
      <c r="C41" s="69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Z41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/>
      <c r="AX41" s="2"/>
    </row>
    <row r="42" spans="2:50" ht="12" customHeight="1" x14ac:dyDescent="0.25">
      <c r="B42" s="44"/>
      <c r="C42" s="69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Z42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/>
      <c r="AX42" s="2"/>
    </row>
    <row r="43" spans="2:50" ht="12" customHeight="1" x14ac:dyDescent="0.25">
      <c r="B43" s="44"/>
      <c r="C43" s="69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Z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/>
      <c r="AX43" s="2"/>
    </row>
    <row r="44" spans="2:50" ht="15" customHeight="1" x14ac:dyDescent="0.25">
      <c r="B44" s="69"/>
      <c r="C44" s="44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Z44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/>
      <c r="AX44" s="2"/>
    </row>
    <row r="45" spans="2:50" ht="15" customHeight="1" x14ac:dyDescent="0.25">
      <c r="B45" s="45"/>
      <c r="C45" s="45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Z45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/>
      <c r="AX45" s="2"/>
    </row>
    <row r="46" spans="2:50" ht="15" x14ac:dyDescent="0.25">
      <c r="B46" s="46"/>
      <c r="C46" s="47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Z46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/>
      <c r="AX46" s="2"/>
    </row>
    <row r="47" spans="2:50" ht="15" x14ac:dyDescent="0.25">
      <c r="B47" s="48"/>
      <c r="C47" s="49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Z47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/>
      <c r="AX47" s="2"/>
    </row>
    <row r="48" spans="2:50" ht="15" x14ac:dyDescent="0.25">
      <c r="B48" s="50"/>
      <c r="C48" s="49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Z48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/>
      <c r="AX48" s="2"/>
    </row>
    <row r="49" spans="2:50" ht="15" x14ac:dyDescent="0.25">
      <c r="B49" s="50"/>
      <c r="C49" s="49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Z49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/>
      <c r="AX49" s="2"/>
    </row>
    <row r="50" spans="2:50" ht="15" x14ac:dyDescent="0.25">
      <c r="B50" s="50"/>
      <c r="C50" s="49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Z50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/>
      <c r="AX50" s="2"/>
    </row>
    <row r="51" spans="2:50" ht="15" x14ac:dyDescent="0.25">
      <c r="B51" s="50"/>
      <c r="C51" s="49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Z51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/>
      <c r="AX51" s="2"/>
    </row>
    <row r="52" spans="2:50" ht="15" x14ac:dyDescent="0.25">
      <c r="B52" s="47"/>
      <c r="C52" s="47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Z52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/>
      <c r="AX52" s="2"/>
    </row>
    <row r="53" spans="2:50" ht="15" x14ac:dyDescent="0.25">
      <c r="B53" s="50"/>
      <c r="C53" s="49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Z5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/>
      <c r="AX53" s="2"/>
    </row>
    <row r="54" spans="2:50" ht="15" x14ac:dyDescent="0.25">
      <c r="B54" s="48"/>
      <c r="C54" s="49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Z54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/>
      <c r="AX54" s="2"/>
    </row>
    <row r="55" spans="2:50" ht="15" x14ac:dyDescent="0.25">
      <c r="B55" s="48"/>
      <c r="C55" s="49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Z55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/>
      <c r="AX55" s="2"/>
    </row>
    <row r="56" spans="2:50" ht="15" x14ac:dyDescent="0.25">
      <c r="B56" s="50"/>
      <c r="C56" s="49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Z56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/>
      <c r="AX56" s="2"/>
    </row>
    <row r="57" spans="2:50" ht="15" x14ac:dyDescent="0.25">
      <c r="B57" s="50"/>
      <c r="C57" s="49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Z57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/>
      <c r="AX57" s="2"/>
    </row>
    <row r="58" spans="2:50" ht="15" x14ac:dyDescent="0.25">
      <c r="B58" s="47"/>
      <c r="C58" s="47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Z58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/>
      <c r="AX58" s="2"/>
    </row>
    <row r="59" spans="2:50" ht="15" x14ac:dyDescent="0.25">
      <c r="B59" s="50"/>
      <c r="C59" s="49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Z59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/>
      <c r="AX59" s="2"/>
    </row>
    <row r="60" spans="2:50" ht="15" x14ac:dyDescent="0.25">
      <c r="B60" s="47"/>
      <c r="C60" s="47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Z60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/>
      <c r="AX60" s="2"/>
    </row>
    <row r="61" spans="2:50" ht="15" x14ac:dyDescent="0.25">
      <c r="B61" s="50"/>
      <c r="C61" s="49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Z61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/>
      <c r="AX61" s="2"/>
    </row>
    <row r="62" spans="2:50" ht="15" x14ac:dyDescent="0.25">
      <c r="B62" s="50"/>
      <c r="C62" s="49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Z62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/>
      <c r="AX62" s="2"/>
    </row>
    <row r="63" spans="2:50" ht="15" x14ac:dyDescent="0.25">
      <c r="B63" s="50"/>
      <c r="C63" s="49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Z6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/>
      <c r="AX63" s="2"/>
    </row>
    <row r="64" spans="2:50" ht="15" x14ac:dyDescent="0.25">
      <c r="B64" s="50"/>
      <c r="C64" s="49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Z64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/>
      <c r="AX64" s="2"/>
    </row>
    <row r="65" spans="2:50" ht="15" x14ac:dyDescent="0.25">
      <c r="B65" s="47"/>
      <c r="C65" s="47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Z65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/>
      <c r="AX65" s="2"/>
    </row>
    <row r="66" spans="2:50" ht="15" x14ac:dyDescent="0.25">
      <c r="B66" s="50"/>
      <c r="C66" s="49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Z66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/>
      <c r="AX66" s="2"/>
    </row>
    <row r="67" spans="2:50" ht="15" x14ac:dyDescent="0.25">
      <c r="B67" s="51"/>
      <c r="C67" s="47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Z67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/>
      <c r="AX67" s="2"/>
    </row>
    <row r="68" spans="2:50" ht="15" x14ac:dyDescent="0.25">
      <c r="B68" s="69"/>
      <c r="C68" s="69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Z68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/>
      <c r="AX68" s="2"/>
    </row>
    <row r="69" spans="2:50" ht="15" x14ac:dyDescent="0.25">
      <c r="B69" s="69"/>
      <c r="C69" s="69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Z69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/>
      <c r="AX69" s="2"/>
    </row>
    <row r="70" spans="2:50" ht="15" x14ac:dyDescent="0.25">
      <c r="B70" s="69"/>
      <c r="C70" s="69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Z70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/>
      <c r="AX70" s="2"/>
    </row>
    <row r="71" spans="2:50" ht="15" x14ac:dyDescent="0.25">
      <c r="B71" s="69"/>
      <c r="C71" s="69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Z71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/>
      <c r="AX71" s="2"/>
    </row>
    <row r="72" spans="2:50" ht="15" x14ac:dyDescent="0.25">
      <c r="B72" s="69"/>
      <c r="C72" s="69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Z7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/>
      <c r="AX72" s="2"/>
    </row>
    <row r="73" spans="2:50" ht="15" x14ac:dyDescent="0.25">
      <c r="B73" s="69"/>
      <c r="C73" s="69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Z73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/>
      <c r="AX73" s="2"/>
    </row>
    <row r="74" spans="2:50" ht="15" x14ac:dyDescent="0.25">
      <c r="B74" s="69"/>
      <c r="C74" s="69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Z74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/>
      <c r="AX74" s="2"/>
    </row>
    <row r="75" spans="2:50" ht="15" x14ac:dyDescent="0.25">
      <c r="B75" s="69"/>
      <c r="C75" s="69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Z75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/>
      <c r="AX75" s="2"/>
    </row>
    <row r="76" spans="2:50" ht="15" x14ac:dyDescent="0.25">
      <c r="B76" s="69"/>
      <c r="C76" s="69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Z76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/>
      <c r="AX76" s="2"/>
    </row>
    <row r="77" spans="2:50" ht="15" x14ac:dyDescent="0.25">
      <c r="B77" s="69"/>
      <c r="C77" s="69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Z77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/>
      <c r="AX77" s="2"/>
    </row>
    <row r="78" spans="2:50" ht="15" x14ac:dyDescent="0.25">
      <c r="B78" s="69"/>
      <c r="C78" s="69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Z78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/>
      <c r="AX78" s="2"/>
    </row>
    <row r="79" spans="2:50" ht="15" x14ac:dyDescent="0.25">
      <c r="B79" s="69"/>
      <c r="C79" s="69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Z79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/>
      <c r="AX79" s="2"/>
    </row>
    <row r="80" spans="2:50" ht="15" x14ac:dyDescent="0.25">
      <c r="B80" s="69"/>
      <c r="C80" s="69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Z80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/>
      <c r="AX80" s="2"/>
    </row>
    <row r="81" spans="2:50" ht="15" x14ac:dyDescent="0.25">
      <c r="B81" s="69"/>
      <c r="C81" s="69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Z81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/>
      <c r="AX81" s="2"/>
    </row>
    <row r="82" spans="2:50" ht="15" x14ac:dyDescent="0.25">
      <c r="B82" s="69"/>
      <c r="C82" s="69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Z8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/>
      <c r="AX82" s="2"/>
    </row>
    <row r="83" spans="2:50" ht="15" x14ac:dyDescent="0.25">
      <c r="B83" s="69"/>
      <c r="C83" s="69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Z83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/>
      <c r="AX83" s="2"/>
    </row>
    <row r="84" spans="2:50" ht="15" x14ac:dyDescent="0.25">
      <c r="B84" s="69"/>
      <c r="C84" s="69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Z84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/>
      <c r="AX84" s="2"/>
    </row>
    <row r="85" spans="2:50" ht="15" x14ac:dyDescent="0.25">
      <c r="B85" s="69"/>
      <c r="C85" s="69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Z85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/>
      <c r="AX85" s="2"/>
    </row>
    <row r="86" spans="2:50" ht="15" x14ac:dyDescent="0.25">
      <c r="B86" s="69"/>
      <c r="C86" s="69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Z86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/>
      <c r="AX86" s="2"/>
    </row>
    <row r="87" spans="2:50" ht="15" x14ac:dyDescent="0.25">
      <c r="B87" s="69"/>
      <c r="C87" s="69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Z87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/>
      <c r="AX87" s="2"/>
    </row>
    <row r="88" spans="2:50" ht="15" x14ac:dyDescent="0.25">
      <c r="B88" s="69"/>
      <c r="C88" s="69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Z88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/>
      <c r="AX88" s="2"/>
    </row>
    <row r="89" spans="2:50" ht="15" x14ac:dyDescent="0.25">
      <c r="B89" s="69"/>
      <c r="C89" s="69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Z89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/>
      <c r="AX89" s="2"/>
    </row>
    <row r="90" spans="2:50" ht="15" x14ac:dyDescent="0.25">
      <c r="B90" s="69"/>
      <c r="C90" s="69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Z90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/>
      <c r="AX90" s="2"/>
    </row>
    <row r="91" spans="2:50" ht="15" x14ac:dyDescent="0.25">
      <c r="B91" s="2"/>
      <c r="C91" s="69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Z91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/>
      <c r="AX91" s="2"/>
    </row>
    <row r="92" spans="2:50" ht="15" x14ac:dyDescent="0.25">
      <c r="C92" s="56"/>
      <c r="Z9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/>
      <c r="AX92" s="2"/>
    </row>
    <row r="93" spans="2:50" ht="15" x14ac:dyDescent="0.25">
      <c r="C93" s="56"/>
      <c r="Z93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/>
      <c r="AX93" s="2"/>
    </row>
    <row r="94" spans="2:50" ht="15" x14ac:dyDescent="0.25">
      <c r="C94" s="56"/>
      <c r="Z94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/>
      <c r="AX94" s="2"/>
    </row>
    <row r="95" spans="2:50" ht="15" x14ac:dyDescent="0.25">
      <c r="C95" s="56"/>
      <c r="Z95"/>
      <c r="AW95"/>
    </row>
    <row r="96" spans="2:50" ht="15" x14ac:dyDescent="0.25">
      <c r="C96" s="56"/>
      <c r="Z96"/>
      <c r="AW96"/>
    </row>
    <row r="97" spans="26:49" ht="15" x14ac:dyDescent="0.25">
      <c r="Z97"/>
      <c r="AW97"/>
    </row>
    <row r="98" spans="26:49" ht="15" x14ac:dyDescent="0.25">
      <c r="Z98"/>
      <c r="AW98"/>
    </row>
    <row r="99" spans="26:49" ht="15" x14ac:dyDescent="0.25">
      <c r="Z99"/>
      <c r="AW99"/>
    </row>
    <row r="100" spans="26:49" ht="15" x14ac:dyDescent="0.25">
      <c r="Z100"/>
      <c r="AW100"/>
    </row>
    <row r="101" spans="26:49" ht="15" x14ac:dyDescent="0.25">
      <c r="Z101"/>
      <c r="AW101"/>
    </row>
    <row r="102" spans="26:49" ht="15" x14ac:dyDescent="0.25">
      <c r="Z102"/>
      <c r="AW102"/>
    </row>
    <row r="103" spans="26:49" ht="15" x14ac:dyDescent="0.25">
      <c r="Z103"/>
      <c r="AW103"/>
    </row>
    <row r="104" spans="26:49" ht="15" x14ac:dyDescent="0.25">
      <c r="Z104"/>
      <c r="AW104"/>
    </row>
    <row r="105" spans="26:49" ht="15" x14ac:dyDescent="0.25">
      <c r="Z105"/>
      <c r="AW105"/>
    </row>
    <row r="106" spans="26:49" ht="15" x14ac:dyDescent="0.25">
      <c r="Z106"/>
      <c r="AW106"/>
    </row>
    <row r="107" spans="26:49" ht="15" x14ac:dyDescent="0.25">
      <c r="Z107"/>
      <c r="AW107"/>
    </row>
    <row r="108" spans="26:49" ht="15" x14ac:dyDescent="0.25">
      <c r="Z108"/>
      <c r="AW108"/>
    </row>
    <row r="109" spans="26:49" ht="15" x14ac:dyDescent="0.25">
      <c r="Z109"/>
      <c r="AW109"/>
    </row>
    <row r="110" spans="26:49" ht="15" x14ac:dyDescent="0.25">
      <c r="Z110"/>
      <c r="AW110"/>
    </row>
  </sheetData>
  <mergeCells count="24">
    <mergeCell ref="AA6:AV6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N6:N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</mergeCells>
  <hyperlinks>
    <hyperlink ref="B4" location="Indice!A1" display="Volver al índice"/>
  </hyperlinks>
  <printOptions horizontalCentered="1" verticalCentered="1"/>
  <pageMargins left="0.70866141732283472" right="0.15748031496062992" top="0.74803149606299213" bottom="0.31496062992125984" header="0.31496062992125984" footer="0.31496062992125984"/>
  <pageSetup paperSize="9" scale="97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pageSetUpPr fitToPage="1"/>
  </sheetPr>
  <dimension ref="A1:AX110"/>
  <sheetViews>
    <sheetView workbookViewId="0">
      <pane xSplit="2" ySplit="8" topLeftCell="U9" activePane="bottomRight" state="frozen"/>
      <selection pane="topRight" activeCell="C1" sqref="C1"/>
      <selection pane="bottomLeft" activeCell="A9" sqref="A9"/>
      <selection pane="bottomRight" activeCell="U9" sqref="U9"/>
    </sheetView>
  </sheetViews>
  <sheetFormatPr baseColWidth="10" defaultRowHeight="12.75" x14ac:dyDescent="0.2"/>
  <cols>
    <col min="1" max="1" width="1.7109375" style="52" customWidth="1"/>
    <col min="2" max="2" width="50.7109375" style="52" customWidth="1"/>
    <col min="3" max="24" width="10.7109375" style="52" customWidth="1"/>
    <col min="25" max="25" width="10.7109375" style="2" customWidth="1"/>
    <col min="26" max="26" width="1.7109375" style="52" customWidth="1"/>
    <col min="27" max="43" width="6.7109375" style="52" hidden="1" customWidth="1"/>
    <col min="44" max="48" width="6.7109375" style="52" customWidth="1"/>
    <col min="49" max="49" width="1.140625" style="52" customWidth="1"/>
    <col min="50" max="252" width="11.42578125" style="52"/>
    <col min="253" max="253" width="2.28515625" style="52" customWidth="1"/>
    <col min="254" max="254" width="48.7109375" style="52" customWidth="1"/>
    <col min="255" max="271" width="11.42578125" style="52" customWidth="1"/>
    <col min="272" max="277" width="10.7109375" style="52" customWidth="1"/>
    <col min="278" max="279" width="11.42578125" style="52" customWidth="1"/>
    <col min="280" max="280" width="1.7109375" style="52" customWidth="1"/>
    <col min="281" max="296" width="11.42578125" style="52" customWidth="1"/>
    <col min="297" max="302" width="6.7109375" style="52" customWidth="1"/>
    <col min="303" max="304" width="11.42578125" style="52" customWidth="1"/>
    <col min="305" max="305" width="1.140625" style="52" customWidth="1"/>
    <col min="306" max="508" width="11.42578125" style="52"/>
    <col min="509" max="509" width="2.28515625" style="52" customWidth="1"/>
    <col min="510" max="510" width="48.7109375" style="52" customWidth="1"/>
    <col min="511" max="527" width="11.42578125" style="52" customWidth="1"/>
    <col min="528" max="533" width="10.7109375" style="52" customWidth="1"/>
    <col min="534" max="535" width="11.42578125" style="52" customWidth="1"/>
    <col min="536" max="536" width="1.7109375" style="52" customWidth="1"/>
    <col min="537" max="552" width="11.42578125" style="52" customWidth="1"/>
    <col min="553" max="558" width="6.7109375" style="52" customWidth="1"/>
    <col min="559" max="560" width="11.42578125" style="52" customWidth="1"/>
    <col min="561" max="561" width="1.140625" style="52" customWidth="1"/>
    <col min="562" max="764" width="11.42578125" style="52"/>
    <col min="765" max="765" width="2.28515625" style="52" customWidth="1"/>
    <col min="766" max="766" width="48.7109375" style="52" customWidth="1"/>
    <col min="767" max="783" width="11.42578125" style="52" customWidth="1"/>
    <col min="784" max="789" width="10.7109375" style="52" customWidth="1"/>
    <col min="790" max="791" width="11.42578125" style="52" customWidth="1"/>
    <col min="792" max="792" width="1.7109375" style="52" customWidth="1"/>
    <col min="793" max="808" width="11.42578125" style="52" customWidth="1"/>
    <col min="809" max="814" width="6.7109375" style="52" customWidth="1"/>
    <col min="815" max="816" width="11.42578125" style="52" customWidth="1"/>
    <col min="817" max="817" width="1.140625" style="52" customWidth="1"/>
    <col min="818" max="1020" width="11.42578125" style="52"/>
    <col min="1021" max="1021" width="2.28515625" style="52" customWidth="1"/>
    <col min="1022" max="1022" width="48.7109375" style="52" customWidth="1"/>
    <col min="1023" max="1039" width="11.42578125" style="52" customWidth="1"/>
    <col min="1040" max="1045" width="10.7109375" style="52" customWidth="1"/>
    <col min="1046" max="1047" width="11.42578125" style="52" customWidth="1"/>
    <col min="1048" max="1048" width="1.7109375" style="52" customWidth="1"/>
    <col min="1049" max="1064" width="11.42578125" style="52" customWidth="1"/>
    <col min="1065" max="1070" width="6.7109375" style="52" customWidth="1"/>
    <col min="1071" max="1072" width="11.42578125" style="52" customWidth="1"/>
    <col min="1073" max="1073" width="1.140625" style="52" customWidth="1"/>
    <col min="1074" max="1276" width="11.42578125" style="52"/>
    <col min="1277" max="1277" width="2.28515625" style="52" customWidth="1"/>
    <col min="1278" max="1278" width="48.7109375" style="52" customWidth="1"/>
    <col min="1279" max="1295" width="11.42578125" style="52" customWidth="1"/>
    <col min="1296" max="1301" width="10.7109375" style="52" customWidth="1"/>
    <col min="1302" max="1303" width="11.42578125" style="52" customWidth="1"/>
    <col min="1304" max="1304" width="1.7109375" style="52" customWidth="1"/>
    <col min="1305" max="1320" width="11.42578125" style="52" customWidth="1"/>
    <col min="1321" max="1326" width="6.7109375" style="52" customWidth="1"/>
    <col min="1327" max="1328" width="11.42578125" style="52" customWidth="1"/>
    <col min="1329" max="1329" width="1.140625" style="52" customWidth="1"/>
    <col min="1330" max="1532" width="11.42578125" style="52"/>
    <col min="1533" max="1533" width="2.28515625" style="52" customWidth="1"/>
    <col min="1534" max="1534" width="48.7109375" style="52" customWidth="1"/>
    <col min="1535" max="1551" width="11.42578125" style="52" customWidth="1"/>
    <col min="1552" max="1557" width="10.7109375" style="52" customWidth="1"/>
    <col min="1558" max="1559" width="11.42578125" style="52" customWidth="1"/>
    <col min="1560" max="1560" width="1.7109375" style="52" customWidth="1"/>
    <col min="1561" max="1576" width="11.42578125" style="52" customWidth="1"/>
    <col min="1577" max="1582" width="6.7109375" style="52" customWidth="1"/>
    <col min="1583" max="1584" width="11.42578125" style="52" customWidth="1"/>
    <col min="1585" max="1585" width="1.140625" style="52" customWidth="1"/>
    <col min="1586" max="1788" width="11.42578125" style="52"/>
    <col min="1789" max="1789" width="2.28515625" style="52" customWidth="1"/>
    <col min="1790" max="1790" width="48.7109375" style="52" customWidth="1"/>
    <col min="1791" max="1807" width="11.42578125" style="52" customWidth="1"/>
    <col min="1808" max="1813" width="10.7109375" style="52" customWidth="1"/>
    <col min="1814" max="1815" width="11.42578125" style="52" customWidth="1"/>
    <col min="1816" max="1816" width="1.7109375" style="52" customWidth="1"/>
    <col min="1817" max="1832" width="11.42578125" style="52" customWidth="1"/>
    <col min="1833" max="1838" width="6.7109375" style="52" customWidth="1"/>
    <col min="1839" max="1840" width="11.42578125" style="52" customWidth="1"/>
    <col min="1841" max="1841" width="1.140625" style="52" customWidth="1"/>
    <col min="1842" max="2044" width="11.42578125" style="52"/>
    <col min="2045" max="2045" width="2.28515625" style="52" customWidth="1"/>
    <col min="2046" max="2046" width="48.7109375" style="52" customWidth="1"/>
    <col min="2047" max="2063" width="11.42578125" style="52" customWidth="1"/>
    <col min="2064" max="2069" width="10.7109375" style="52" customWidth="1"/>
    <col min="2070" max="2071" width="11.42578125" style="52" customWidth="1"/>
    <col min="2072" max="2072" width="1.7109375" style="52" customWidth="1"/>
    <col min="2073" max="2088" width="11.42578125" style="52" customWidth="1"/>
    <col min="2089" max="2094" width="6.7109375" style="52" customWidth="1"/>
    <col min="2095" max="2096" width="11.42578125" style="52" customWidth="1"/>
    <col min="2097" max="2097" width="1.140625" style="52" customWidth="1"/>
    <col min="2098" max="2300" width="11.42578125" style="52"/>
    <col min="2301" max="2301" width="2.28515625" style="52" customWidth="1"/>
    <col min="2302" max="2302" width="48.7109375" style="52" customWidth="1"/>
    <col min="2303" max="2319" width="11.42578125" style="52" customWidth="1"/>
    <col min="2320" max="2325" width="10.7109375" style="52" customWidth="1"/>
    <col min="2326" max="2327" width="11.42578125" style="52" customWidth="1"/>
    <col min="2328" max="2328" width="1.7109375" style="52" customWidth="1"/>
    <col min="2329" max="2344" width="11.42578125" style="52" customWidth="1"/>
    <col min="2345" max="2350" width="6.7109375" style="52" customWidth="1"/>
    <col min="2351" max="2352" width="11.42578125" style="52" customWidth="1"/>
    <col min="2353" max="2353" width="1.140625" style="52" customWidth="1"/>
    <col min="2354" max="2556" width="11.42578125" style="52"/>
    <col min="2557" max="2557" width="2.28515625" style="52" customWidth="1"/>
    <col min="2558" max="2558" width="48.7109375" style="52" customWidth="1"/>
    <col min="2559" max="2575" width="11.42578125" style="52" customWidth="1"/>
    <col min="2576" max="2581" width="10.7109375" style="52" customWidth="1"/>
    <col min="2582" max="2583" width="11.42578125" style="52" customWidth="1"/>
    <col min="2584" max="2584" width="1.7109375" style="52" customWidth="1"/>
    <col min="2585" max="2600" width="11.42578125" style="52" customWidth="1"/>
    <col min="2601" max="2606" width="6.7109375" style="52" customWidth="1"/>
    <col min="2607" max="2608" width="11.42578125" style="52" customWidth="1"/>
    <col min="2609" max="2609" width="1.140625" style="52" customWidth="1"/>
    <col min="2610" max="2812" width="11.42578125" style="52"/>
    <col min="2813" max="2813" width="2.28515625" style="52" customWidth="1"/>
    <col min="2814" max="2814" width="48.7109375" style="52" customWidth="1"/>
    <col min="2815" max="2831" width="11.42578125" style="52" customWidth="1"/>
    <col min="2832" max="2837" width="10.7109375" style="52" customWidth="1"/>
    <col min="2838" max="2839" width="11.42578125" style="52" customWidth="1"/>
    <col min="2840" max="2840" width="1.7109375" style="52" customWidth="1"/>
    <col min="2841" max="2856" width="11.42578125" style="52" customWidth="1"/>
    <col min="2857" max="2862" width="6.7109375" style="52" customWidth="1"/>
    <col min="2863" max="2864" width="11.42578125" style="52" customWidth="1"/>
    <col min="2865" max="2865" width="1.140625" style="52" customWidth="1"/>
    <col min="2866" max="3068" width="11.42578125" style="52"/>
    <col min="3069" max="3069" width="2.28515625" style="52" customWidth="1"/>
    <col min="3070" max="3070" width="48.7109375" style="52" customWidth="1"/>
    <col min="3071" max="3087" width="11.42578125" style="52" customWidth="1"/>
    <col min="3088" max="3093" width="10.7109375" style="52" customWidth="1"/>
    <col min="3094" max="3095" width="11.42578125" style="52" customWidth="1"/>
    <col min="3096" max="3096" width="1.7109375" style="52" customWidth="1"/>
    <col min="3097" max="3112" width="11.42578125" style="52" customWidth="1"/>
    <col min="3113" max="3118" width="6.7109375" style="52" customWidth="1"/>
    <col min="3119" max="3120" width="11.42578125" style="52" customWidth="1"/>
    <col min="3121" max="3121" width="1.140625" style="52" customWidth="1"/>
    <col min="3122" max="3324" width="11.42578125" style="52"/>
    <col min="3325" max="3325" width="2.28515625" style="52" customWidth="1"/>
    <col min="3326" max="3326" width="48.7109375" style="52" customWidth="1"/>
    <col min="3327" max="3343" width="11.42578125" style="52" customWidth="1"/>
    <col min="3344" max="3349" width="10.7109375" style="52" customWidth="1"/>
    <col min="3350" max="3351" width="11.42578125" style="52" customWidth="1"/>
    <col min="3352" max="3352" width="1.7109375" style="52" customWidth="1"/>
    <col min="3353" max="3368" width="11.42578125" style="52" customWidth="1"/>
    <col min="3369" max="3374" width="6.7109375" style="52" customWidth="1"/>
    <col min="3375" max="3376" width="11.42578125" style="52" customWidth="1"/>
    <col min="3377" max="3377" width="1.140625" style="52" customWidth="1"/>
    <col min="3378" max="3580" width="11.42578125" style="52"/>
    <col min="3581" max="3581" width="2.28515625" style="52" customWidth="1"/>
    <col min="3582" max="3582" width="48.7109375" style="52" customWidth="1"/>
    <col min="3583" max="3599" width="11.42578125" style="52" customWidth="1"/>
    <col min="3600" max="3605" width="10.7109375" style="52" customWidth="1"/>
    <col min="3606" max="3607" width="11.42578125" style="52" customWidth="1"/>
    <col min="3608" max="3608" width="1.7109375" style="52" customWidth="1"/>
    <col min="3609" max="3624" width="11.42578125" style="52" customWidth="1"/>
    <col min="3625" max="3630" width="6.7109375" style="52" customWidth="1"/>
    <col min="3631" max="3632" width="11.42578125" style="52" customWidth="1"/>
    <col min="3633" max="3633" width="1.140625" style="52" customWidth="1"/>
    <col min="3634" max="3836" width="11.42578125" style="52"/>
    <col min="3837" max="3837" width="2.28515625" style="52" customWidth="1"/>
    <col min="3838" max="3838" width="48.7109375" style="52" customWidth="1"/>
    <col min="3839" max="3855" width="11.42578125" style="52" customWidth="1"/>
    <col min="3856" max="3861" width="10.7109375" style="52" customWidth="1"/>
    <col min="3862" max="3863" width="11.42578125" style="52" customWidth="1"/>
    <col min="3864" max="3864" width="1.7109375" style="52" customWidth="1"/>
    <col min="3865" max="3880" width="11.42578125" style="52" customWidth="1"/>
    <col min="3881" max="3886" width="6.7109375" style="52" customWidth="1"/>
    <col min="3887" max="3888" width="11.42578125" style="52" customWidth="1"/>
    <col min="3889" max="3889" width="1.140625" style="52" customWidth="1"/>
    <col min="3890" max="4092" width="11.42578125" style="52"/>
    <col min="4093" max="4093" width="2.28515625" style="52" customWidth="1"/>
    <col min="4094" max="4094" width="48.7109375" style="52" customWidth="1"/>
    <col min="4095" max="4111" width="11.42578125" style="52" customWidth="1"/>
    <col min="4112" max="4117" width="10.7109375" style="52" customWidth="1"/>
    <col min="4118" max="4119" width="11.42578125" style="52" customWidth="1"/>
    <col min="4120" max="4120" width="1.7109375" style="52" customWidth="1"/>
    <col min="4121" max="4136" width="11.42578125" style="52" customWidth="1"/>
    <col min="4137" max="4142" width="6.7109375" style="52" customWidth="1"/>
    <col min="4143" max="4144" width="11.42578125" style="52" customWidth="1"/>
    <col min="4145" max="4145" width="1.140625" style="52" customWidth="1"/>
    <col min="4146" max="4348" width="11.42578125" style="52"/>
    <col min="4349" max="4349" width="2.28515625" style="52" customWidth="1"/>
    <col min="4350" max="4350" width="48.7109375" style="52" customWidth="1"/>
    <col min="4351" max="4367" width="11.42578125" style="52" customWidth="1"/>
    <col min="4368" max="4373" width="10.7109375" style="52" customWidth="1"/>
    <col min="4374" max="4375" width="11.42578125" style="52" customWidth="1"/>
    <col min="4376" max="4376" width="1.7109375" style="52" customWidth="1"/>
    <col min="4377" max="4392" width="11.42578125" style="52" customWidth="1"/>
    <col min="4393" max="4398" width="6.7109375" style="52" customWidth="1"/>
    <col min="4399" max="4400" width="11.42578125" style="52" customWidth="1"/>
    <col min="4401" max="4401" width="1.140625" style="52" customWidth="1"/>
    <col min="4402" max="4604" width="11.42578125" style="52"/>
    <col min="4605" max="4605" width="2.28515625" style="52" customWidth="1"/>
    <col min="4606" max="4606" width="48.7109375" style="52" customWidth="1"/>
    <col min="4607" max="4623" width="11.42578125" style="52" customWidth="1"/>
    <col min="4624" max="4629" width="10.7109375" style="52" customWidth="1"/>
    <col min="4630" max="4631" width="11.42578125" style="52" customWidth="1"/>
    <col min="4632" max="4632" width="1.7109375" style="52" customWidth="1"/>
    <col min="4633" max="4648" width="11.42578125" style="52" customWidth="1"/>
    <col min="4649" max="4654" width="6.7109375" style="52" customWidth="1"/>
    <col min="4655" max="4656" width="11.42578125" style="52" customWidth="1"/>
    <col min="4657" max="4657" width="1.140625" style="52" customWidth="1"/>
    <col min="4658" max="4860" width="11.42578125" style="52"/>
    <col min="4861" max="4861" width="2.28515625" style="52" customWidth="1"/>
    <col min="4862" max="4862" width="48.7109375" style="52" customWidth="1"/>
    <col min="4863" max="4879" width="11.42578125" style="52" customWidth="1"/>
    <col min="4880" max="4885" width="10.7109375" style="52" customWidth="1"/>
    <col min="4886" max="4887" width="11.42578125" style="52" customWidth="1"/>
    <col min="4888" max="4888" width="1.7109375" style="52" customWidth="1"/>
    <col min="4889" max="4904" width="11.42578125" style="52" customWidth="1"/>
    <col min="4905" max="4910" width="6.7109375" style="52" customWidth="1"/>
    <col min="4911" max="4912" width="11.42578125" style="52" customWidth="1"/>
    <col min="4913" max="4913" width="1.140625" style="52" customWidth="1"/>
    <col min="4914" max="5116" width="11.42578125" style="52"/>
    <col min="5117" max="5117" width="2.28515625" style="52" customWidth="1"/>
    <col min="5118" max="5118" width="48.7109375" style="52" customWidth="1"/>
    <col min="5119" max="5135" width="11.42578125" style="52" customWidth="1"/>
    <col min="5136" max="5141" width="10.7109375" style="52" customWidth="1"/>
    <col min="5142" max="5143" width="11.42578125" style="52" customWidth="1"/>
    <col min="5144" max="5144" width="1.7109375" style="52" customWidth="1"/>
    <col min="5145" max="5160" width="11.42578125" style="52" customWidth="1"/>
    <col min="5161" max="5166" width="6.7109375" style="52" customWidth="1"/>
    <col min="5167" max="5168" width="11.42578125" style="52" customWidth="1"/>
    <col min="5169" max="5169" width="1.140625" style="52" customWidth="1"/>
    <col min="5170" max="5372" width="11.42578125" style="52"/>
    <col min="5373" max="5373" width="2.28515625" style="52" customWidth="1"/>
    <col min="5374" max="5374" width="48.7109375" style="52" customWidth="1"/>
    <col min="5375" max="5391" width="11.42578125" style="52" customWidth="1"/>
    <col min="5392" max="5397" width="10.7109375" style="52" customWidth="1"/>
    <col min="5398" max="5399" width="11.42578125" style="52" customWidth="1"/>
    <col min="5400" max="5400" width="1.7109375" style="52" customWidth="1"/>
    <col min="5401" max="5416" width="11.42578125" style="52" customWidth="1"/>
    <col min="5417" max="5422" width="6.7109375" style="52" customWidth="1"/>
    <col min="5423" max="5424" width="11.42578125" style="52" customWidth="1"/>
    <col min="5425" max="5425" width="1.140625" style="52" customWidth="1"/>
    <col min="5426" max="5628" width="11.42578125" style="52"/>
    <col min="5629" max="5629" width="2.28515625" style="52" customWidth="1"/>
    <col min="5630" max="5630" width="48.7109375" style="52" customWidth="1"/>
    <col min="5631" max="5647" width="11.42578125" style="52" customWidth="1"/>
    <col min="5648" max="5653" width="10.7109375" style="52" customWidth="1"/>
    <col min="5654" max="5655" width="11.42578125" style="52" customWidth="1"/>
    <col min="5656" max="5656" width="1.7109375" style="52" customWidth="1"/>
    <col min="5657" max="5672" width="11.42578125" style="52" customWidth="1"/>
    <col min="5673" max="5678" width="6.7109375" style="52" customWidth="1"/>
    <col min="5679" max="5680" width="11.42578125" style="52" customWidth="1"/>
    <col min="5681" max="5681" width="1.140625" style="52" customWidth="1"/>
    <col min="5682" max="5884" width="11.42578125" style="52"/>
    <col min="5885" max="5885" width="2.28515625" style="52" customWidth="1"/>
    <col min="5886" max="5886" width="48.7109375" style="52" customWidth="1"/>
    <col min="5887" max="5903" width="11.42578125" style="52" customWidth="1"/>
    <col min="5904" max="5909" width="10.7109375" style="52" customWidth="1"/>
    <col min="5910" max="5911" width="11.42578125" style="52" customWidth="1"/>
    <col min="5912" max="5912" width="1.7109375" style="52" customWidth="1"/>
    <col min="5913" max="5928" width="11.42578125" style="52" customWidth="1"/>
    <col min="5929" max="5934" width="6.7109375" style="52" customWidth="1"/>
    <col min="5935" max="5936" width="11.42578125" style="52" customWidth="1"/>
    <col min="5937" max="5937" width="1.140625" style="52" customWidth="1"/>
    <col min="5938" max="6140" width="11.42578125" style="52"/>
    <col min="6141" max="6141" width="2.28515625" style="52" customWidth="1"/>
    <col min="6142" max="6142" width="48.7109375" style="52" customWidth="1"/>
    <col min="6143" max="6159" width="11.42578125" style="52" customWidth="1"/>
    <col min="6160" max="6165" width="10.7109375" style="52" customWidth="1"/>
    <col min="6166" max="6167" width="11.42578125" style="52" customWidth="1"/>
    <col min="6168" max="6168" width="1.7109375" style="52" customWidth="1"/>
    <col min="6169" max="6184" width="11.42578125" style="52" customWidth="1"/>
    <col min="6185" max="6190" width="6.7109375" style="52" customWidth="1"/>
    <col min="6191" max="6192" width="11.42578125" style="52" customWidth="1"/>
    <col min="6193" max="6193" width="1.140625" style="52" customWidth="1"/>
    <col min="6194" max="6396" width="11.42578125" style="52"/>
    <col min="6397" max="6397" width="2.28515625" style="52" customWidth="1"/>
    <col min="6398" max="6398" width="48.7109375" style="52" customWidth="1"/>
    <col min="6399" max="6415" width="11.42578125" style="52" customWidth="1"/>
    <col min="6416" max="6421" width="10.7109375" style="52" customWidth="1"/>
    <col min="6422" max="6423" width="11.42578125" style="52" customWidth="1"/>
    <col min="6424" max="6424" width="1.7109375" style="52" customWidth="1"/>
    <col min="6425" max="6440" width="11.42578125" style="52" customWidth="1"/>
    <col min="6441" max="6446" width="6.7109375" style="52" customWidth="1"/>
    <col min="6447" max="6448" width="11.42578125" style="52" customWidth="1"/>
    <col min="6449" max="6449" width="1.140625" style="52" customWidth="1"/>
    <col min="6450" max="6652" width="11.42578125" style="52"/>
    <col min="6653" max="6653" width="2.28515625" style="52" customWidth="1"/>
    <col min="6654" max="6654" width="48.7109375" style="52" customWidth="1"/>
    <col min="6655" max="6671" width="11.42578125" style="52" customWidth="1"/>
    <col min="6672" max="6677" width="10.7109375" style="52" customWidth="1"/>
    <col min="6678" max="6679" width="11.42578125" style="52" customWidth="1"/>
    <col min="6680" max="6680" width="1.7109375" style="52" customWidth="1"/>
    <col min="6681" max="6696" width="11.42578125" style="52" customWidth="1"/>
    <col min="6697" max="6702" width="6.7109375" style="52" customWidth="1"/>
    <col min="6703" max="6704" width="11.42578125" style="52" customWidth="1"/>
    <col min="6705" max="6705" width="1.140625" style="52" customWidth="1"/>
    <col min="6706" max="6908" width="11.42578125" style="52"/>
    <col min="6909" max="6909" width="2.28515625" style="52" customWidth="1"/>
    <col min="6910" max="6910" width="48.7109375" style="52" customWidth="1"/>
    <col min="6911" max="6927" width="11.42578125" style="52" customWidth="1"/>
    <col min="6928" max="6933" width="10.7109375" style="52" customWidth="1"/>
    <col min="6934" max="6935" width="11.42578125" style="52" customWidth="1"/>
    <col min="6936" max="6936" width="1.7109375" style="52" customWidth="1"/>
    <col min="6937" max="6952" width="11.42578125" style="52" customWidth="1"/>
    <col min="6953" max="6958" width="6.7109375" style="52" customWidth="1"/>
    <col min="6959" max="6960" width="11.42578125" style="52" customWidth="1"/>
    <col min="6961" max="6961" width="1.140625" style="52" customWidth="1"/>
    <col min="6962" max="7164" width="11.42578125" style="52"/>
    <col min="7165" max="7165" width="2.28515625" style="52" customWidth="1"/>
    <col min="7166" max="7166" width="48.7109375" style="52" customWidth="1"/>
    <col min="7167" max="7183" width="11.42578125" style="52" customWidth="1"/>
    <col min="7184" max="7189" width="10.7109375" style="52" customWidth="1"/>
    <col min="7190" max="7191" width="11.42578125" style="52" customWidth="1"/>
    <col min="7192" max="7192" width="1.7109375" style="52" customWidth="1"/>
    <col min="7193" max="7208" width="11.42578125" style="52" customWidth="1"/>
    <col min="7209" max="7214" width="6.7109375" style="52" customWidth="1"/>
    <col min="7215" max="7216" width="11.42578125" style="52" customWidth="1"/>
    <col min="7217" max="7217" width="1.140625" style="52" customWidth="1"/>
    <col min="7218" max="7420" width="11.42578125" style="52"/>
    <col min="7421" max="7421" width="2.28515625" style="52" customWidth="1"/>
    <col min="7422" max="7422" width="48.7109375" style="52" customWidth="1"/>
    <col min="7423" max="7439" width="11.42578125" style="52" customWidth="1"/>
    <col min="7440" max="7445" width="10.7109375" style="52" customWidth="1"/>
    <col min="7446" max="7447" width="11.42578125" style="52" customWidth="1"/>
    <col min="7448" max="7448" width="1.7109375" style="52" customWidth="1"/>
    <col min="7449" max="7464" width="11.42578125" style="52" customWidth="1"/>
    <col min="7465" max="7470" width="6.7109375" style="52" customWidth="1"/>
    <col min="7471" max="7472" width="11.42578125" style="52" customWidth="1"/>
    <col min="7473" max="7473" width="1.140625" style="52" customWidth="1"/>
    <col min="7474" max="7676" width="11.42578125" style="52"/>
    <col min="7677" max="7677" width="2.28515625" style="52" customWidth="1"/>
    <col min="7678" max="7678" width="48.7109375" style="52" customWidth="1"/>
    <col min="7679" max="7695" width="11.42578125" style="52" customWidth="1"/>
    <col min="7696" max="7701" width="10.7109375" style="52" customWidth="1"/>
    <col min="7702" max="7703" width="11.42578125" style="52" customWidth="1"/>
    <col min="7704" max="7704" width="1.7109375" style="52" customWidth="1"/>
    <col min="7705" max="7720" width="11.42578125" style="52" customWidth="1"/>
    <col min="7721" max="7726" width="6.7109375" style="52" customWidth="1"/>
    <col min="7727" max="7728" width="11.42578125" style="52" customWidth="1"/>
    <col min="7729" max="7729" width="1.140625" style="52" customWidth="1"/>
    <col min="7730" max="7932" width="11.42578125" style="52"/>
    <col min="7933" max="7933" width="2.28515625" style="52" customWidth="1"/>
    <col min="7934" max="7934" width="48.7109375" style="52" customWidth="1"/>
    <col min="7935" max="7951" width="11.42578125" style="52" customWidth="1"/>
    <col min="7952" max="7957" width="10.7109375" style="52" customWidth="1"/>
    <col min="7958" max="7959" width="11.42578125" style="52" customWidth="1"/>
    <col min="7960" max="7960" width="1.7109375" style="52" customWidth="1"/>
    <col min="7961" max="7976" width="11.42578125" style="52" customWidth="1"/>
    <col min="7977" max="7982" width="6.7109375" style="52" customWidth="1"/>
    <col min="7983" max="7984" width="11.42578125" style="52" customWidth="1"/>
    <col min="7985" max="7985" width="1.140625" style="52" customWidth="1"/>
    <col min="7986" max="8188" width="11.42578125" style="52"/>
    <col min="8189" max="8189" width="2.28515625" style="52" customWidth="1"/>
    <col min="8190" max="8190" width="48.7109375" style="52" customWidth="1"/>
    <col min="8191" max="8207" width="11.42578125" style="52" customWidth="1"/>
    <col min="8208" max="8213" width="10.7109375" style="52" customWidth="1"/>
    <col min="8214" max="8215" width="11.42578125" style="52" customWidth="1"/>
    <col min="8216" max="8216" width="1.7109375" style="52" customWidth="1"/>
    <col min="8217" max="8232" width="11.42578125" style="52" customWidth="1"/>
    <col min="8233" max="8238" width="6.7109375" style="52" customWidth="1"/>
    <col min="8239" max="8240" width="11.42578125" style="52" customWidth="1"/>
    <col min="8241" max="8241" width="1.140625" style="52" customWidth="1"/>
    <col min="8242" max="8444" width="11.42578125" style="52"/>
    <col min="8445" max="8445" width="2.28515625" style="52" customWidth="1"/>
    <col min="8446" max="8446" width="48.7109375" style="52" customWidth="1"/>
    <col min="8447" max="8463" width="11.42578125" style="52" customWidth="1"/>
    <col min="8464" max="8469" width="10.7109375" style="52" customWidth="1"/>
    <col min="8470" max="8471" width="11.42578125" style="52" customWidth="1"/>
    <col min="8472" max="8472" width="1.7109375" style="52" customWidth="1"/>
    <col min="8473" max="8488" width="11.42578125" style="52" customWidth="1"/>
    <col min="8489" max="8494" width="6.7109375" style="52" customWidth="1"/>
    <col min="8495" max="8496" width="11.42578125" style="52" customWidth="1"/>
    <col min="8497" max="8497" width="1.140625" style="52" customWidth="1"/>
    <col min="8498" max="8700" width="11.42578125" style="52"/>
    <col min="8701" max="8701" width="2.28515625" style="52" customWidth="1"/>
    <col min="8702" max="8702" width="48.7109375" style="52" customWidth="1"/>
    <col min="8703" max="8719" width="11.42578125" style="52" customWidth="1"/>
    <col min="8720" max="8725" width="10.7109375" style="52" customWidth="1"/>
    <col min="8726" max="8727" width="11.42578125" style="52" customWidth="1"/>
    <col min="8728" max="8728" width="1.7109375" style="52" customWidth="1"/>
    <col min="8729" max="8744" width="11.42578125" style="52" customWidth="1"/>
    <col min="8745" max="8750" width="6.7109375" style="52" customWidth="1"/>
    <col min="8751" max="8752" width="11.42578125" style="52" customWidth="1"/>
    <col min="8753" max="8753" width="1.140625" style="52" customWidth="1"/>
    <col min="8754" max="8956" width="11.42578125" style="52"/>
    <col min="8957" max="8957" width="2.28515625" style="52" customWidth="1"/>
    <col min="8958" max="8958" width="48.7109375" style="52" customWidth="1"/>
    <col min="8959" max="8975" width="11.42578125" style="52" customWidth="1"/>
    <col min="8976" max="8981" width="10.7109375" style="52" customWidth="1"/>
    <col min="8982" max="8983" width="11.42578125" style="52" customWidth="1"/>
    <col min="8984" max="8984" width="1.7109375" style="52" customWidth="1"/>
    <col min="8985" max="9000" width="11.42578125" style="52" customWidth="1"/>
    <col min="9001" max="9006" width="6.7109375" style="52" customWidth="1"/>
    <col min="9007" max="9008" width="11.42578125" style="52" customWidth="1"/>
    <col min="9009" max="9009" width="1.140625" style="52" customWidth="1"/>
    <col min="9010" max="9212" width="11.42578125" style="52"/>
    <col min="9213" max="9213" width="2.28515625" style="52" customWidth="1"/>
    <col min="9214" max="9214" width="48.7109375" style="52" customWidth="1"/>
    <col min="9215" max="9231" width="11.42578125" style="52" customWidth="1"/>
    <col min="9232" max="9237" width="10.7109375" style="52" customWidth="1"/>
    <col min="9238" max="9239" width="11.42578125" style="52" customWidth="1"/>
    <col min="9240" max="9240" width="1.7109375" style="52" customWidth="1"/>
    <col min="9241" max="9256" width="11.42578125" style="52" customWidth="1"/>
    <col min="9257" max="9262" width="6.7109375" style="52" customWidth="1"/>
    <col min="9263" max="9264" width="11.42578125" style="52" customWidth="1"/>
    <col min="9265" max="9265" width="1.140625" style="52" customWidth="1"/>
    <col min="9266" max="9468" width="11.42578125" style="52"/>
    <col min="9469" max="9469" width="2.28515625" style="52" customWidth="1"/>
    <col min="9470" max="9470" width="48.7109375" style="52" customWidth="1"/>
    <col min="9471" max="9487" width="11.42578125" style="52" customWidth="1"/>
    <col min="9488" max="9493" width="10.7109375" style="52" customWidth="1"/>
    <col min="9494" max="9495" width="11.42578125" style="52" customWidth="1"/>
    <col min="9496" max="9496" width="1.7109375" style="52" customWidth="1"/>
    <col min="9497" max="9512" width="11.42578125" style="52" customWidth="1"/>
    <col min="9513" max="9518" width="6.7109375" style="52" customWidth="1"/>
    <col min="9519" max="9520" width="11.42578125" style="52" customWidth="1"/>
    <col min="9521" max="9521" width="1.140625" style="52" customWidth="1"/>
    <col min="9522" max="9724" width="11.42578125" style="52"/>
    <col min="9725" max="9725" width="2.28515625" style="52" customWidth="1"/>
    <col min="9726" max="9726" width="48.7109375" style="52" customWidth="1"/>
    <col min="9727" max="9743" width="11.42578125" style="52" customWidth="1"/>
    <col min="9744" max="9749" width="10.7109375" style="52" customWidth="1"/>
    <col min="9750" max="9751" width="11.42578125" style="52" customWidth="1"/>
    <col min="9752" max="9752" width="1.7109375" style="52" customWidth="1"/>
    <col min="9753" max="9768" width="11.42578125" style="52" customWidth="1"/>
    <col min="9769" max="9774" width="6.7109375" style="52" customWidth="1"/>
    <col min="9775" max="9776" width="11.42578125" style="52" customWidth="1"/>
    <col min="9777" max="9777" width="1.140625" style="52" customWidth="1"/>
    <col min="9778" max="9980" width="11.42578125" style="52"/>
    <col min="9981" max="9981" width="2.28515625" style="52" customWidth="1"/>
    <col min="9982" max="9982" width="48.7109375" style="52" customWidth="1"/>
    <col min="9983" max="9999" width="11.42578125" style="52" customWidth="1"/>
    <col min="10000" max="10005" width="10.7109375" style="52" customWidth="1"/>
    <col min="10006" max="10007" width="11.42578125" style="52" customWidth="1"/>
    <col min="10008" max="10008" width="1.7109375" style="52" customWidth="1"/>
    <col min="10009" max="10024" width="11.42578125" style="52" customWidth="1"/>
    <col min="10025" max="10030" width="6.7109375" style="52" customWidth="1"/>
    <col min="10031" max="10032" width="11.42578125" style="52" customWidth="1"/>
    <col min="10033" max="10033" width="1.140625" style="52" customWidth="1"/>
    <col min="10034" max="10236" width="11.42578125" style="52"/>
    <col min="10237" max="10237" width="2.28515625" style="52" customWidth="1"/>
    <col min="10238" max="10238" width="48.7109375" style="52" customWidth="1"/>
    <col min="10239" max="10255" width="11.42578125" style="52" customWidth="1"/>
    <col min="10256" max="10261" width="10.7109375" style="52" customWidth="1"/>
    <col min="10262" max="10263" width="11.42578125" style="52" customWidth="1"/>
    <col min="10264" max="10264" width="1.7109375" style="52" customWidth="1"/>
    <col min="10265" max="10280" width="11.42578125" style="52" customWidth="1"/>
    <col min="10281" max="10286" width="6.7109375" style="52" customWidth="1"/>
    <col min="10287" max="10288" width="11.42578125" style="52" customWidth="1"/>
    <col min="10289" max="10289" width="1.140625" style="52" customWidth="1"/>
    <col min="10290" max="10492" width="11.42578125" style="52"/>
    <col min="10493" max="10493" width="2.28515625" style="52" customWidth="1"/>
    <col min="10494" max="10494" width="48.7109375" style="52" customWidth="1"/>
    <col min="10495" max="10511" width="11.42578125" style="52" customWidth="1"/>
    <col min="10512" max="10517" width="10.7109375" style="52" customWidth="1"/>
    <col min="10518" max="10519" width="11.42578125" style="52" customWidth="1"/>
    <col min="10520" max="10520" width="1.7109375" style="52" customWidth="1"/>
    <col min="10521" max="10536" width="11.42578125" style="52" customWidth="1"/>
    <col min="10537" max="10542" width="6.7109375" style="52" customWidth="1"/>
    <col min="10543" max="10544" width="11.42578125" style="52" customWidth="1"/>
    <col min="10545" max="10545" width="1.140625" style="52" customWidth="1"/>
    <col min="10546" max="10748" width="11.42578125" style="52"/>
    <col min="10749" max="10749" width="2.28515625" style="52" customWidth="1"/>
    <col min="10750" max="10750" width="48.7109375" style="52" customWidth="1"/>
    <col min="10751" max="10767" width="11.42578125" style="52" customWidth="1"/>
    <col min="10768" max="10773" width="10.7109375" style="52" customWidth="1"/>
    <col min="10774" max="10775" width="11.42578125" style="52" customWidth="1"/>
    <col min="10776" max="10776" width="1.7109375" style="52" customWidth="1"/>
    <col min="10777" max="10792" width="11.42578125" style="52" customWidth="1"/>
    <col min="10793" max="10798" width="6.7109375" style="52" customWidth="1"/>
    <col min="10799" max="10800" width="11.42578125" style="52" customWidth="1"/>
    <col min="10801" max="10801" width="1.140625" style="52" customWidth="1"/>
    <col min="10802" max="11004" width="11.42578125" style="52"/>
    <col min="11005" max="11005" width="2.28515625" style="52" customWidth="1"/>
    <col min="11006" max="11006" width="48.7109375" style="52" customWidth="1"/>
    <col min="11007" max="11023" width="11.42578125" style="52" customWidth="1"/>
    <col min="11024" max="11029" width="10.7109375" style="52" customWidth="1"/>
    <col min="11030" max="11031" width="11.42578125" style="52" customWidth="1"/>
    <col min="11032" max="11032" width="1.7109375" style="52" customWidth="1"/>
    <col min="11033" max="11048" width="11.42578125" style="52" customWidth="1"/>
    <col min="11049" max="11054" width="6.7109375" style="52" customWidth="1"/>
    <col min="11055" max="11056" width="11.42578125" style="52" customWidth="1"/>
    <col min="11057" max="11057" width="1.140625" style="52" customWidth="1"/>
    <col min="11058" max="11260" width="11.42578125" style="52"/>
    <col min="11261" max="11261" width="2.28515625" style="52" customWidth="1"/>
    <col min="11262" max="11262" width="48.7109375" style="52" customWidth="1"/>
    <col min="11263" max="11279" width="11.42578125" style="52" customWidth="1"/>
    <col min="11280" max="11285" width="10.7109375" style="52" customWidth="1"/>
    <col min="11286" max="11287" width="11.42578125" style="52" customWidth="1"/>
    <col min="11288" max="11288" width="1.7109375" style="52" customWidth="1"/>
    <col min="11289" max="11304" width="11.42578125" style="52" customWidth="1"/>
    <col min="11305" max="11310" width="6.7109375" style="52" customWidth="1"/>
    <col min="11311" max="11312" width="11.42578125" style="52" customWidth="1"/>
    <col min="11313" max="11313" width="1.140625" style="52" customWidth="1"/>
    <col min="11314" max="11516" width="11.42578125" style="52"/>
    <col min="11517" max="11517" width="2.28515625" style="52" customWidth="1"/>
    <col min="11518" max="11518" width="48.7109375" style="52" customWidth="1"/>
    <col min="11519" max="11535" width="11.42578125" style="52" customWidth="1"/>
    <col min="11536" max="11541" width="10.7109375" style="52" customWidth="1"/>
    <col min="11542" max="11543" width="11.42578125" style="52" customWidth="1"/>
    <col min="11544" max="11544" width="1.7109375" style="52" customWidth="1"/>
    <col min="11545" max="11560" width="11.42578125" style="52" customWidth="1"/>
    <col min="11561" max="11566" width="6.7109375" style="52" customWidth="1"/>
    <col min="11567" max="11568" width="11.42578125" style="52" customWidth="1"/>
    <col min="11569" max="11569" width="1.140625" style="52" customWidth="1"/>
    <col min="11570" max="11772" width="11.42578125" style="52"/>
    <col min="11773" max="11773" width="2.28515625" style="52" customWidth="1"/>
    <col min="11774" max="11774" width="48.7109375" style="52" customWidth="1"/>
    <col min="11775" max="11791" width="11.42578125" style="52" customWidth="1"/>
    <col min="11792" max="11797" width="10.7109375" style="52" customWidth="1"/>
    <col min="11798" max="11799" width="11.42578125" style="52" customWidth="1"/>
    <col min="11800" max="11800" width="1.7109375" style="52" customWidth="1"/>
    <col min="11801" max="11816" width="11.42578125" style="52" customWidth="1"/>
    <col min="11817" max="11822" width="6.7109375" style="52" customWidth="1"/>
    <col min="11823" max="11824" width="11.42578125" style="52" customWidth="1"/>
    <col min="11825" max="11825" width="1.140625" style="52" customWidth="1"/>
    <col min="11826" max="12028" width="11.42578125" style="52"/>
    <col min="12029" max="12029" width="2.28515625" style="52" customWidth="1"/>
    <col min="12030" max="12030" width="48.7109375" style="52" customWidth="1"/>
    <col min="12031" max="12047" width="11.42578125" style="52" customWidth="1"/>
    <col min="12048" max="12053" width="10.7109375" style="52" customWidth="1"/>
    <col min="12054" max="12055" width="11.42578125" style="52" customWidth="1"/>
    <col min="12056" max="12056" width="1.7109375" style="52" customWidth="1"/>
    <col min="12057" max="12072" width="11.42578125" style="52" customWidth="1"/>
    <col min="12073" max="12078" width="6.7109375" style="52" customWidth="1"/>
    <col min="12079" max="12080" width="11.42578125" style="52" customWidth="1"/>
    <col min="12081" max="12081" width="1.140625" style="52" customWidth="1"/>
    <col min="12082" max="12284" width="11.42578125" style="52"/>
    <col min="12285" max="12285" width="2.28515625" style="52" customWidth="1"/>
    <col min="12286" max="12286" width="48.7109375" style="52" customWidth="1"/>
    <col min="12287" max="12303" width="11.42578125" style="52" customWidth="1"/>
    <col min="12304" max="12309" width="10.7109375" style="52" customWidth="1"/>
    <col min="12310" max="12311" width="11.42578125" style="52" customWidth="1"/>
    <col min="12312" max="12312" width="1.7109375" style="52" customWidth="1"/>
    <col min="12313" max="12328" width="11.42578125" style="52" customWidth="1"/>
    <col min="12329" max="12334" width="6.7109375" style="52" customWidth="1"/>
    <col min="12335" max="12336" width="11.42578125" style="52" customWidth="1"/>
    <col min="12337" max="12337" width="1.140625" style="52" customWidth="1"/>
    <col min="12338" max="12540" width="11.42578125" style="52"/>
    <col min="12541" max="12541" width="2.28515625" style="52" customWidth="1"/>
    <col min="12542" max="12542" width="48.7109375" style="52" customWidth="1"/>
    <col min="12543" max="12559" width="11.42578125" style="52" customWidth="1"/>
    <col min="12560" max="12565" width="10.7109375" style="52" customWidth="1"/>
    <col min="12566" max="12567" width="11.42578125" style="52" customWidth="1"/>
    <col min="12568" max="12568" width="1.7109375" style="52" customWidth="1"/>
    <col min="12569" max="12584" width="11.42578125" style="52" customWidth="1"/>
    <col min="12585" max="12590" width="6.7109375" style="52" customWidth="1"/>
    <col min="12591" max="12592" width="11.42578125" style="52" customWidth="1"/>
    <col min="12593" max="12593" width="1.140625" style="52" customWidth="1"/>
    <col min="12594" max="12796" width="11.42578125" style="52"/>
    <col min="12797" max="12797" width="2.28515625" style="52" customWidth="1"/>
    <col min="12798" max="12798" width="48.7109375" style="52" customWidth="1"/>
    <col min="12799" max="12815" width="11.42578125" style="52" customWidth="1"/>
    <col min="12816" max="12821" width="10.7109375" style="52" customWidth="1"/>
    <col min="12822" max="12823" width="11.42578125" style="52" customWidth="1"/>
    <col min="12824" max="12824" width="1.7109375" style="52" customWidth="1"/>
    <col min="12825" max="12840" width="11.42578125" style="52" customWidth="1"/>
    <col min="12841" max="12846" width="6.7109375" style="52" customWidth="1"/>
    <col min="12847" max="12848" width="11.42578125" style="52" customWidth="1"/>
    <col min="12849" max="12849" width="1.140625" style="52" customWidth="1"/>
    <col min="12850" max="13052" width="11.42578125" style="52"/>
    <col min="13053" max="13053" width="2.28515625" style="52" customWidth="1"/>
    <col min="13054" max="13054" width="48.7109375" style="52" customWidth="1"/>
    <col min="13055" max="13071" width="11.42578125" style="52" customWidth="1"/>
    <col min="13072" max="13077" width="10.7109375" style="52" customWidth="1"/>
    <col min="13078" max="13079" width="11.42578125" style="52" customWidth="1"/>
    <col min="13080" max="13080" width="1.7109375" style="52" customWidth="1"/>
    <col min="13081" max="13096" width="11.42578125" style="52" customWidth="1"/>
    <col min="13097" max="13102" width="6.7109375" style="52" customWidth="1"/>
    <col min="13103" max="13104" width="11.42578125" style="52" customWidth="1"/>
    <col min="13105" max="13105" width="1.140625" style="52" customWidth="1"/>
    <col min="13106" max="13308" width="11.42578125" style="52"/>
    <col min="13309" max="13309" width="2.28515625" style="52" customWidth="1"/>
    <col min="13310" max="13310" width="48.7109375" style="52" customWidth="1"/>
    <col min="13311" max="13327" width="11.42578125" style="52" customWidth="1"/>
    <col min="13328" max="13333" width="10.7109375" style="52" customWidth="1"/>
    <col min="13334" max="13335" width="11.42578125" style="52" customWidth="1"/>
    <col min="13336" max="13336" width="1.7109375" style="52" customWidth="1"/>
    <col min="13337" max="13352" width="11.42578125" style="52" customWidth="1"/>
    <col min="13353" max="13358" width="6.7109375" style="52" customWidth="1"/>
    <col min="13359" max="13360" width="11.42578125" style="52" customWidth="1"/>
    <col min="13361" max="13361" width="1.140625" style="52" customWidth="1"/>
    <col min="13362" max="13564" width="11.42578125" style="52"/>
    <col min="13565" max="13565" width="2.28515625" style="52" customWidth="1"/>
    <col min="13566" max="13566" width="48.7109375" style="52" customWidth="1"/>
    <col min="13567" max="13583" width="11.42578125" style="52" customWidth="1"/>
    <col min="13584" max="13589" width="10.7109375" style="52" customWidth="1"/>
    <col min="13590" max="13591" width="11.42578125" style="52" customWidth="1"/>
    <col min="13592" max="13592" width="1.7109375" style="52" customWidth="1"/>
    <col min="13593" max="13608" width="11.42578125" style="52" customWidth="1"/>
    <col min="13609" max="13614" width="6.7109375" style="52" customWidth="1"/>
    <col min="13615" max="13616" width="11.42578125" style="52" customWidth="1"/>
    <col min="13617" max="13617" width="1.140625" style="52" customWidth="1"/>
    <col min="13618" max="13820" width="11.42578125" style="52"/>
    <col min="13821" max="13821" width="2.28515625" style="52" customWidth="1"/>
    <col min="13822" max="13822" width="48.7109375" style="52" customWidth="1"/>
    <col min="13823" max="13839" width="11.42578125" style="52" customWidth="1"/>
    <col min="13840" max="13845" width="10.7109375" style="52" customWidth="1"/>
    <col min="13846" max="13847" width="11.42578125" style="52" customWidth="1"/>
    <col min="13848" max="13848" width="1.7109375" style="52" customWidth="1"/>
    <col min="13849" max="13864" width="11.42578125" style="52" customWidth="1"/>
    <col min="13865" max="13870" width="6.7109375" style="52" customWidth="1"/>
    <col min="13871" max="13872" width="11.42578125" style="52" customWidth="1"/>
    <col min="13873" max="13873" width="1.140625" style="52" customWidth="1"/>
    <col min="13874" max="14076" width="11.42578125" style="52"/>
    <col min="14077" max="14077" width="2.28515625" style="52" customWidth="1"/>
    <col min="14078" max="14078" width="48.7109375" style="52" customWidth="1"/>
    <col min="14079" max="14095" width="11.42578125" style="52" customWidth="1"/>
    <col min="14096" max="14101" width="10.7109375" style="52" customWidth="1"/>
    <col min="14102" max="14103" width="11.42578125" style="52" customWidth="1"/>
    <col min="14104" max="14104" width="1.7109375" style="52" customWidth="1"/>
    <col min="14105" max="14120" width="11.42578125" style="52" customWidth="1"/>
    <col min="14121" max="14126" width="6.7109375" style="52" customWidth="1"/>
    <col min="14127" max="14128" width="11.42578125" style="52" customWidth="1"/>
    <col min="14129" max="14129" width="1.140625" style="52" customWidth="1"/>
    <col min="14130" max="14332" width="11.42578125" style="52"/>
    <col min="14333" max="14333" width="2.28515625" style="52" customWidth="1"/>
    <col min="14334" max="14334" width="48.7109375" style="52" customWidth="1"/>
    <col min="14335" max="14351" width="11.42578125" style="52" customWidth="1"/>
    <col min="14352" max="14357" width="10.7109375" style="52" customWidth="1"/>
    <col min="14358" max="14359" width="11.42578125" style="52" customWidth="1"/>
    <col min="14360" max="14360" width="1.7109375" style="52" customWidth="1"/>
    <col min="14361" max="14376" width="11.42578125" style="52" customWidth="1"/>
    <col min="14377" max="14382" width="6.7109375" style="52" customWidth="1"/>
    <col min="14383" max="14384" width="11.42578125" style="52" customWidth="1"/>
    <col min="14385" max="14385" width="1.140625" style="52" customWidth="1"/>
    <col min="14386" max="14588" width="11.42578125" style="52"/>
    <col min="14589" max="14589" width="2.28515625" style="52" customWidth="1"/>
    <col min="14590" max="14590" width="48.7109375" style="52" customWidth="1"/>
    <col min="14591" max="14607" width="11.42578125" style="52" customWidth="1"/>
    <col min="14608" max="14613" width="10.7109375" style="52" customWidth="1"/>
    <col min="14614" max="14615" width="11.42578125" style="52" customWidth="1"/>
    <col min="14616" max="14616" width="1.7109375" style="52" customWidth="1"/>
    <col min="14617" max="14632" width="11.42578125" style="52" customWidth="1"/>
    <col min="14633" max="14638" width="6.7109375" style="52" customWidth="1"/>
    <col min="14639" max="14640" width="11.42578125" style="52" customWidth="1"/>
    <col min="14641" max="14641" width="1.140625" style="52" customWidth="1"/>
    <col min="14642" max="14844" width="11.42578125" style="52"/>
    <col min="14845" max="14845" width="2.28515625" style="52" customWidth="1"/>
    <col min="14846" max="14846" width="48.7109375" style="52" customWidth="1"/>
    <col min="14847" max="14863" width="11.42578125" style="52" customWidth="1"/>
    <col min="14864" max="14869" width="10.7109375" style="52" customWidth="1"/>
    <col min="14870" max="14871" width="11.42578125" style="52" customWidth="1"/>
    <col min="14872" max="14872" width="1.7109375" style="52" customWidth="1"/>
    <col min="14873" max="14888" width="11.42578125" style="52" customWidth="1"/>
    <col min="14889" max="14894" width="6.7109375" style="52" customWidth="1"/>
    <col min="14895" max="14896" width="11.42578125" style="52" customWidth="1"/>
    <col min="14897" max="14897" width="1.140625" style="52" customWidth="1"/>
    <col min="14898" max="15100" width="11.42578125" style="52"/>
    <col min="15101" max="15101" width="2.28515625" style="52" customWidth="1"/>
    <col min="15102" max="15102" width="48.7109375" style="52" customWidth="1"/>
    <col min="15103" max="15119" width="11.42578125" style="52" customWidth="1"/>
    <col min="15120" max="15125" width="10.7109375" style="52" customWidth="1"/>
    <col min="15126" max="15127" width="11.42578125" style="52" customWidth="1"/>
    <col min="15128" max="15128" width="1.7109375" style="52" customWidth="1"/>
    <col min="15129" max="15144" width="11.42578125" style="52" customWidth="1"/>
    <col min="15145" max="15150" width="6.7109375" style="52" customWidth="1"/>
    <col min="15151" max="15152" width="11.42578125" style="52" customWidth="1"/>
    <col min="15153" max="15153" width="1.140625" style="52" customWidth="1"/>
    <col min="15154" max="15356" width="11.42578125" style="52"/>
    <col min="15357" max="15357" width="2.28515625" style="52" customWidth="1"/>
    <col min="15358" max="15358" width="48.7109375" style="52" customWidth="1"/>
    <col min="15359" max="15375" width="11.42578125" style="52" customWidth="1"/>
    <col min="15376" max="15381" width="10.7109375" style="52" customWidth="1"/>
    <col min="15382" max="15383" width="11.42578125" style="52" customWidth="1"/>
    <col min="15384" max="15384" width="1.7109375" style="52" customWidth="1"/>
    <col min="15385" max="15400" width="11.42578125" style="52" customWidth="1"/>
    <col min="15401" max="15406" width="6.7109375" style="52" customWidth="1"/>
    <col min="15407" max="15408" width="11.42578125" style="52" customWidth="1"/>
    <col min="15409" max="15409" width="1.140625" style="52" customWidth="1"/>
    <col min="15410" max="15612" width="11.42578125" style="52"/>
    <col min="15613" max="15613" width="2.28515625" style="52" customWidth="1"/>
    <col min="15614" max="15614" width="48.7109375" style="52" customWidth="1"/>
    <col min="15615" max="15631" width="11.42578125" style="52" customWidth="1"/>
    <col min="15632" max="15637" width="10.7109375" style="52" customWidth="1"/>
    <col min="15638" max="15639" width="11.42578125" style="52" customWidth="1"/>
    <col min="15640" max="15640" width="1.7109375" style="52" customWidth="1"/>
    <col min="15641" max="15656" width="11.42578125" style="52" customWidth="1"/>
    <col min="15657" max="15662" width="6.7109375" style="52" customWidth="1"/>
    <col min="15663" max="15664" width="11.42578125" style="52" customWidth="1"/>
    <col min="15665" max="15665" width="1.140625" style="52" customWidth="1"/>
    <col min="15666" max="15868" width="11.42578125" style="52"/>
    <col min="15869" max="15869" width="2.28515625" style="52" customWidth="1"/>
    <col min="15870" max="15870" width="48.7109375" style="52" customWidth="1"/>
    <col min="15871" max="15887" width="11.42578125" style="52" customWidth="1"/>
    <col min="15888" max="15893" width="10.7109375" style="52" customWidth="1"/>
    <col min="15894" max="15895" width="11.42578125" style="52" customWidth="1"/>
    <col min="15896" max="15896" width="1.7109375" style="52" customWidth="1"/>
    <col min="15897" max="15912" width="11.42578125" style="52" customWidth="1"/>
    <col min="15913" max="15918" width="6.7109375" style="52" customWidth="1"/>
    <col min="15919" max="15920" width="11.42578125" style="52" customWidth="1"/>
    <col min="15921" max="15921" width="1.140625" style="52" customWidth="1"/>
    <col min="15922" max="16124" width="11.42578125" style="52"/>
    <col min="16125" max="16125" width="2.28515625" style="52" customWidth="1"/>
    <col min="16126" max="16126" width="48.7109375" style="52" customWidth="1"/>
    <col min="16127" max="16143" width="11.42578125" style="52" customWidth="1"/>
    <col min="16144" max="16149" width="10.7109375" style="52" customWidth="1"/>
    <col min="16150" max="16151" width="11.42578125" style="52" customWidth="1"/>
    <col min="16152" max="16152" width="1.7109375" style="52" customWidth="1"/>
    <col min="16153" max="16168" width="11.42578125" style="52" customWidth="1"/>
    <col min="16169" max="16174" width="6.7109375" style="52" customWidth="1"/>
    <col min="16175" max="16176" width="11.42578125" style="52" customWidth="1"/>
    <col min="16177" max="16177" width="1.140625" style="52" customWidth="1"/>
    <col min="16178" max="16384" width="11.42578125" style="52"/>
  </cols>
  <sheetData>
    <row r="1" spans="1:50" ht="15" customHeight="1" x14ac:dyDescent="0.25">
      <c r="A1" s="204"/>
      <c r="B1" s="1" t="s">
        <v>498</v>
      </c>
    </row>
    <row r="2" spans="1:50" ht="15" customHeight="1" x14ac:dyDescent="0.2">
      <c r="B2" s="3" t="s">
        <v>472</v>
      </c>
      <c r="C2" s="53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</row>
    <row r="3" spans="1:50" ht="15" customHeight="1" x14ac:dyDescent="0.2">
      <c r="B3" s="5" t="s">
        <v>0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6"/>
    </row>
    <row r="4" spans="1:50" ht="12" customHeight="1" x14ac:dyDescent="0.25">
      <c r="B4" s="204" t="s">
        <v>892</v>
      </c>
    </row>
    <row r="5" spans="1:50" ht="12" customHeight="1" thickBot="1" x14ac:dyDescent="0.2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</row>
    <row r="6" spans="1:50" ht="12" customHeight="1" thickTop="1" x14ac:dyDescent="0.2">
      <c r="A6" s="53"/>
      <c r="B6" s="8"/>
      <c r="C6" s="274">
        <v>1995</v>
      </c>
      <c r="D6" s="274">
        <v>1996</v>
      </c>
      <c r="E6" s="274">
        <v>1997</v>
      </c>
      <c r="F6" s="274">
        <v>1998</v>
      </c>
      <c r="G6" s="274">
        <v>1999</v>
      </c>
      <c r="H6" s="274">
        <v>2000</v>
      </c>
      <c r="I6" s="274">
        <v>2001</v>
      </c>
      <c r="J6" s="274">
        <v>2002</v>
      </c>
      <c r="K6" s="274">
        <v>2003</v>
      </c>
      <c r="L6" s="274">
        <v>2004</v>
      </c>
      <c r="M6" s="274">
        <v>2005</v>
      </c>
      <c r="N6" s="274">
        <v>2006</v>
      </c>
      <c r="O6" s="274">
        <v>2007</v>
      </c>
      <c r="P6" s="274">
        <v>2008</v>
      </c>
      <c r="Q6" s="276">
        <v>2009</v>
      </c>
      <c r="R6" s="278">
        <v>2010</v>
      </c>
      <c r="S6" s="274">
        <v>2011</v>
      </c>
      <c r="T6" s="276">
        <v>2012</v>
      </c>
      <c r="U6" s="278">
        <v>2013</v>
      </c>
      <c r="V6" s="278">
        <v>2014</v>
      </c>
      <c r="W6" s="278">
        <v>2015</v>
      </c>
      <c r="X6" s="280" t="s">
        <v>58</v>
      </c>
      <c r="Y6" s="278" t="s">
        <v>59</v>
      </c>
      <c r="Z6" s="9"/>
      <c r="AA6" s="272" t="s">
        <v>1</v>
      </c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10"/>
      <c r="AX6" s="56"/>
    </row>
    <row r="7" spans="1:50" ht="12" customHeight="1" thickBot="1" x14ac:dyDescent="0.25">
      <c r="A7" s="57"/>
      <c r="B7" s="11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7"/>
      <c r="R7" s="279"/>
      <c r="S7" s="275"/>
      <c r="T7" s="277"/>
      <c r="U7" s="279"/>
      <c r="V7" s="279"/>
      <c r="W7" s="279"/>
      <c r="X7" s="279"/>
      <c r="Y7" s="279"/>
      <c r="Z7" s="12"/>
      <c r="AA7" s="13" t="s">
        <v>2</v>
      </c>
      <c r="AB7" s="14" t="s">
        <v>3</v>
      </c>
      <c r="AC7" s="14" t="s">
        <v>4</v>
      </c>
      <c r="AD7" s="14" t="s">
        <v>5</v>
      </c>
      <c r="AE7" s="14" t="s">
        <v>6</v>
      </c>
      <c r="AF7" s="14" t="s">
        <v>7</v>
      </c>
      <c r="AG7" s="14" t="s">
        <v>8</v>
      </c>
      <c r="AH7" s="14" t="s">
        <v>9</v>
      </c>
      <c r="AI7" s="14" t="s">
        <v>10</v>
      </c>
      <c r="AJ7" s="14" t="s">
        <v>11</v>
      </c>
      <c r="AK7" s="14" t="s">
        <v>12</v>
      </c>
      <c r="AL7" s="14" t="s">
        <v>13</v>
      </c>
      <c r="AM7" s="14" t="s">
        <v>14</v>
      </c>
      <c r="AN7" s="15" t="s">
        <v>15</v>
      </c>
      <c r="AO7" s="14" t="s">
        <v>16</v>
      </c>
      <c r="AP7" s="15" t="s">
        <v>17</v>
      </c>
      <c r="AQ7" s="14" t="s">
        <v>18</v>
      </c>
      <c r="AR7" s="15">
        <v>13</v>
      </c>
      <c r="AS7" s="14">
        <v>14</v>
      </c>
      <c r="AT7" s="15">
        <v>15</v>
      </c>
      <c r="AU7" s="14">
        <v>16</v>
      </c>
      <c r="AV7" s="15">
        <v>17</v>
      </c>
      <c r="AW7" s="16"/>
      <c r="AX7" s="56"/>
    </row>
    <row r="8" spans="1:50" ht="6" customHeight="1" thickTop="1" thickBot="1" x14ac:dyDescent="0.3">
      <c r="A8" s="53"/>
      <c r="B8" s="58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17"/>
      <c r="Z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/>
    </row>
    <row r="9" spans="1:50" ht="6" customHeight="1" x14ac:dyDescent="0.25">
      <c r="A9" s="53"/>
      <c r="B9" s="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/>
    </row>
    <row r="10" spans="1:50" s="7" customFormat="1" ht="15" customHeight="1" x14ac:dyDescent="0.25">
      <c r="A10" s="72"/>
      <c r="B10" s="20" t="s">
        <v>415</v>
      </c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>
        <v>233.65800000000002</v>
      </c>
      <c r="V10" s="21">
        <v>268.92099999999999</v>
      </c>
      <c r="W10" s="21">
        <v>299.00400000000002</v>
      </c>
      <c r="X10" s="80">
        <v>230.36899999999997</v>
      </c>
      <c r="Y10" s="80">
        <v>300.59900000000005</v>
      </c>
      <c r="Z10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>
        <v>15.091715241934782</v>
      </c>
      <c r="AT10" s="22">
        <v>11.186556646747569</v>
      </c>
      <c r="AU10" s="22">
        <v>-22.954542414148321</v>
      </c>
      <c r="AV10" s="22">
        <v>30.485872665158976</v>
      </c>
      <c r="AW10"/>
    </row>
    <row r="11" spans="1:50" s="40" customFormat="1" ht="6" customHeight="1" x14ac:dyDescent="0.25"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Z11"/>
      <c r="AW11"/>
    </row>
    <row r="12" spans="1:50" s="7" customFormat="1" ht="15" customHeight="1" x14ac:dyDescent="0.25">
      <c r="B12" s="20" t="s">
        <v>185</v>
      </c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>
        <v>-86.015999999999991</v>
      </c>
      <c r="V12" s="24">
        <v>-4.4080000000000155</v>
      </c>
      <c r="W12" s="24">
        <v>9.8179999999999836</v>
      </c>
      <c r="X12" s="81">
        <v>-1.2680000000000007</v>
      </c>
      <c r="Y12" s="81">
        <v>11.45999999999998</v>
      </c>
      <c r="Z12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/>
    </row>
    <row r="13" spans="1:50" s="30" customFormat="1" ht="15" customHeight="1" x14ac:dyDescent="0.25">
      <c r="B13" s="23" t="s">
        <v>214</v>
      </c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>
        <v>-83.14500000000001</v>
      </c>
      <c r="V13" s="24">
        <v>-1.7190000000000509</v>
      </c>
      <c r="W13" s="24">
        <v>6.8209999999999695</v>
      </c>
      <c r="X13" s="81">
        <v>-7.1129999999999995</v>
      </c>
      <c r="Y13" s="81">
        <v>5.7620000000000005</v>
      </c>
      <c r="Z13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/>
    </row>
    <row r="14" spans="1:50" s="30" customFormat="1" ht="15" customHeight="1" x14ac:dyDescent="0.25">
      <c r="B14" s="23" t="s">
        <v>215</v>
      </c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>
        <v>-2.8709999999999809</v>
      </c>
      <c r="V14" s="24">
        <v>-2.6889999999999645</v>
      </c>
      <c r="W14" s="24">
        <v>2.9970000000000141</v>
      </c>
      <c r="X14" s="81">
        <v>5.8449999999999989</v>
      </c>
      <c r="Y14" s="81">
        <v>5.6979999999999791</v>
      </c>
      <c r="Z14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/>
    </row>
    <row r="15" spans="1:50" s="40" customFormat="1" ht="6" customHeight="1" x14ac:dyDescent="0.25"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Z15"/>
      <c r="AW15"/>
    </row>
    <row r="16" spans="1:50" s="7" customFormat="1" ht="15" customHeight="1" x14ac:dyDescent="0.25">
      <c r="A16" s="72"/>
      <c r="B16" s="20" t="s">
        <v>186</v>
      </c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>
        <v>147.64200000000002</v>
      </c>
      <c r="V16" s="21">
        <v>264.51299999999998</v>
      </c>
      <c r="W16" s="21">
        <v>308.822</v>
      </c>
      <c r="X16" s="21">
        <v>229.10099999999997</v>
      </c>
      <c r="Y16" s="21">
        <v>312.05900000000003</v>
      </c>
      <c r="Z16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>
        <v>79.158369569634615</v>
      </c>
      <c r="AT16" s="22">
        <v>16.751161568618567</v>
      </c>
      <c r="AU16" s="22">
        <v>-25.814546891089375</v>
      </c>
      <c r="AV16" s="22">
        <v>36.210230422390147</v>
      </c>
      <c r="AW16"/>
    </row>
    <row r="17" spans="2:50" ht="6" customHeight="1" thickBot="1" x14ac:dyDescent="0.3"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/>
      <c r="AA17" s="41" t="s">
        <v>251</v>
      </c>
      <c r="AB17" s="41" t="s">
        <v>251</v>
      </c>
      <c r="AC17" s="41" t="s">
        <v>251</v>
      </c>
      <c r="AD17" s="41" t="s">
        <v>251</v>
      </c>
      <c r="AE17" s="41" t="s">
        <v>251</v>
      </c>
      <c r="AF17" s="41" t="s">
        <v>251</v>
      </c>
      <c r="AG17" s="41" t="s">
        <v>251</v>
      </c>
      <c r="AH17" s="41" t="s">
        <v>251</v>
      </c>
      <c r="AI17" s="41" t="s">
        <v>251</v>
      </c>
      <c r="AJ17" s="41" t="s">
        <v>251</v>
      </c>
      <c r="AK17" s="41" t="s">
        <v>251</v>
      </c>
      <c r="AL17" s="41" t="s">
        <v>251</v>
      </c>
      <c r="AM17" s="41" t="s">
        <v>251</v>
      </c>
      <c r="AN17" s="41" t="s">
        <v>251</v>
      </c>
      <c r="AO17" s="41" t="s">
        <v>251</v>
      </c>
      <c r="AP17" s="41" t="s">
        <v>251</v>
      </c>
      <c r="AQ17" s="41" t="s">
        <v>251</v>
      </c>
      <c r="AR17" s="41" t="s">
        <v>251</v>
      </c>
      <c r="AS17" s="41" t="s">
        <v>251</v>
      </c>
      <c r="AT17" s="41" t="s">
        <v>251</v>
      </c>
      <c r="AU17" s="41" t="s">
        <v>251</v>
      </c>
      <c r="AV17" s="41"/>
      <c r="AW17"/>
      <c r="AX17" s="2"/>
    </row>
    <row r="18" spans="2:50" s="63" customFormat="1" ht="6" customHeight="1" x14ac:dyDescent="0.25">
      <c r="Z18"/>
      <c r="AW18"/>
    </row>
    <row r="19" spans="2:50" ht="12" customHeight="1" x14ac:dyDescent="0.25">
      <c r="B19" s="42" t="s">
        <v>60</v>
      </c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203"/>
      <c r="V19" s="203"/>
      <c r="W19" s="203"/>
      <c r="X19" s="203"/>
      <c r="Y19" s="203"/>
      <c r="Z19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43"/>
      <c r="AW19"/>
      <c r="AX19" s="2"/>
    </row>
    <row r="20" spans="2:50" ht="12" customHeight="1" x14ac:dyDescent="0.25">
      <c r="B20" s="42"/>
      <c r="C20" s="66"/>
      <c r="D20" s="2"/>
      <c r="E20" s="2"/>
      <c r="F20" s="2"/>
      <c r="G20" s="2"/>
      <c r="H20" s="2"/>
      <c r="I20" s="2"/>
      <c r="J20" s="2"/>
      <c r="K20" s="2"/>
      <c r="L20" s="2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43"/>
      <c r="AW20"/>
      <c r="AX20" s="2"/>
    </row>
    <row r="21" spans="2:50" s="63" customFormat="1" ht="12" customHeight="1" x14ac:dyDescent="0.25">
      <c r="B21" s="64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Z21"/>
      <c r="AW21"/>
    </row>
    <row r="22" spans="2:50" s="63" customFormat="1" ht="12" customHeight="1" x14ac:dyDescent="0.25"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Z22"/>
      <c r="AW22"/>
    </row>
    <row r="23" spans="2:50" s="63" customFormat="1" ht="12" customHeight="1" x14ac:dyDescent="0.25"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Z23"/>
      <c r="AW23"/>
    </row>
    <row r="24" spans="2:50" s="63" customFormat="1" ht="12" customHeight="1" x14ac:dyDescent="0.25">
      <c r="B24" s="23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Z24"/>
      <c r="AW24"/>
    </row>
    <row r="25" spans="2:50" s="63" customFormat="1" ht="12" customHeight="1" x14ac:dyDescent="0.25"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Z25"/>
      <c r="AW25"/>
    </row>
    <row r="26" spans="2:50" s="63" customFormat="1" ht="12" customHeight="1" x14ac:dyDescent="0.25">
      <c r="Z26"/>
      <c r="AW26"/>
    </row>
    <row r="27" spans="2:50" s="63" customFormat="1" ht="12" customHeight="1" x14ac:dyDescent="0.25">
      <c r="Z27"/>
      <c r="AW27"/>
    </row>
    <row r="28" spans="2:50" s="63" customFormat="1" ht="12" customHeight="1" x14ac:dyDescent="0.25">
      <c r="Z28"/>
      <c r="AW28"/>
    </row>
    <row r="29" spans="2:50" ht="12" customHeight="1" x14ac:dyDescent="0.25">
      <c r="B29" s="44"/>
      <c r="C29" s="69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Z29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/>
      <c r="AX29" s="2"/>
    </row>
    <row r="30" spans="2:50" ht="12" customHeight="1" x14ac:dyDescent="0.25">
      <c r="B30" s="44"/>
      <c r="C30" s="69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Z30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/>
      <c r="AX30" s="2"/>
    </row>
    <row r="31" spans="2:50" ht="12" customHeight="1" x14ac:dyDescent="0.25">
      <c r="B31" s="44"/>
      <c r="C31" s="69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Z31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/>
      <c r="AX31" s="2"/>
    </row>
    <row r="32" spans="2:50" ht="15" customHeight="1" x14ac:dyDescent="0.25">
      <c r="B32" s="69"/>
      <c r="C32" s="44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Z32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/>
      <c r="AX32" s="2"/>
    </row>
    <row r="33" spans="2:50" ht="15" customHeight="1" x14ac:dyDescent="0.25">
      <c r="B33" s="45"/>
      <c r="C33" s="45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Z3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/>
      <c r="AX33" s="2"/>
    </row>
    <row r="34" spans="2:50" ht="15" x14ac:dyDescent="0.25">
      <c r="B34" s="46"/>
      <c r="C34" s="47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Z34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/>
      <c r="AX34" s="2"/>
    </row>
    <row r="35" spans="2:50" ht="15" x14ac:dyDescent="0.25">
      <c r="B35" s="48"/>
      <c r="C35" s="49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Z35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/>
      <c r="AX35" s="2"/>
    </row>
    <row r="36" spans="2:50" ht="15" x14ac:dyDescent="0.25">
      <c r="B36" s="50"/>
      <c r="C36" s="49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Z36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/>
      <c r="AX36" s="2"/>
    </row>
    <row r="37" spans="2:50" ht="15" x14ac:dyDescent="0.25">
      <c r="B37" s="50"/>
      <c r="C37" s="49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Z37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/>
      <c r="AX37" s="2"/>
    </row>
    <row r="38" spans="2:50" ht="15" x14ac:dyDescent="0.25">
      <c r="B38" s="50"/>
      <c r="C38" s="49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Z38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/>
      <c r="AX38" s="2"/>
    </row>
    <row r="39" spans="2:50" ht="15" x14ac:dyDescent="0.25">
      <c r="B39" s="50"/>
      <c r="C39" s="49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Z39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/>
      <c r="AX39" s="2"/>
    </row>
    <row r="40" spans="2:50" ht="15" x14ac:dyDescent="0.25">
      <c r="B40" s="47"/>
      <c r="C40" s="47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Z40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/>
      <c r="AX40" s="2"/>
    </row>
    <row r="41" spans="2:50" ht="15" x14ac:dyDescent="0.25">
      <c r="B41" s="50"/>
      <c r="C41" s="49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Z41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/>
      <c r="AX41" s="2"/>
    </row>
    <row r="42" spans="2:50" ht="15" x14ac:dyDescent="0.25">
      <c r="B42" s="48"/>
      <c r="C42" s="49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Z42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/>
      <c r="AX42" s="2"/>
    </row>
    <row r="43" spans="2:50" ht="15" x14ac:dyDescent="0.25">
      <c r="B43" s="48"/>
      <c r="C43" s="49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Z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/>
      <c r="AX43" s="2"/>
    </row>
    <row r="44" spans="2:50" ht="15" x14ac:dyDescent="0.25">
      <c r="B44" s="50"/>
      <c r="C44" s="49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Z44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/>
      <c r="AX44" s="2"/>
    </row>
    <row r="45" spans="2:50" ht="15" x14ac:dyDescent="0.25">
      <c r="B45" s="50"/>
      <c r="C45" s="49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Z45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/>
      <c r="AX45" s="2"/>
    </row>
    <row r="46" spans="2:50" ht="15" x14ac:dyDescent="0.25">
      <c r="B46" s="47"/>
      <c r="C46" s="47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Z46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/>
      <c r="AX46" s="2"/>
    </row>
    <row r="47" spans="2:50" ht="15" x14ac:dyDescent="0.25">
      <c r="B47" s="50"/>
      <c r="C47" s="49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Z47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/>
      <c r="AX47" s="2"/>
    </row>
    <row r="48" spans="2:50" ht="15" x14ac:dyDescent="0.25">
      <c r="B48" s="47"/>
      <c r="C48" s="47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Z48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/>
      <c r="AX48" s="2"/>
    </row>
    <row r="49" spans="2:50" ht="15" x14ac:dyDescent="0.25">
      <c r="B49" s="50"/>
      <c r="C49" s="49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Z49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/>
      <c r="AX49" s="2"/>
    </row>
    <row r="50" spans="2:50" ht="15" x14ac:dyDescent="0.25">
      <c r="B50" s="50"/>
      <c r="C50" s="49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Z50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/>
      <c r="AX50" s="2"/>
    </row>
    <row r="51" spans="2:50" ht="15" x14ac:dyDescent="0.25">
      <c r="B51" s="50"/>
      <c r="C51" s="49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Z51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/>
      <c r="AX51" s="2"/>
    </row>
    <row r="52" spans="2:50" ht="15" x14ac:dyDescent="0.25">
      <c r="B52" s="50"/>
      <c r="C52" s="49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Z5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/>
      <c r="AX52" s="2"/>
    </row>
    <row r="53" spans="2:50" ht="15" x14ac:dyDescent="0.25">
      <c r="B53" s="47"/>
      <c r="C53" s="47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Z53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/>
      <c r="AX53" s="2"/>
    </row>
    <row r="54" spans="2:50" ht="15" x14ac:dyDescent="0.25">
      <c r="B54" s="50"/>
      <c r="C54" s="49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Z54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/>
      <c r="AX54" s="2"/>
    </row>
    <row r="55" spans="2:50" ht="15" x14ac:dyDescent="0.25">
      <c r="B55" s="51"/>
      <c r="C55" s="47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Z55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/>
      <c r="AX55" s="2"/>
    </row>
    <row r="56" spans="2:50" ht="15" x14ac:dyDescent="0.25">
      <c r="B56" s="69"/>
      <c r="C56" s="69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Z56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/>
      <c r="AX56" s="2"/>
    </row>
    <row r="57" spans="2:50" ht="15" x14ac:dyDescent="0.25">
      <c r="B57" s="69"/>
      <c r="C57" s="69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Z57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/>
      <c r="AX57" s="2"/>
    </row>
    <row r="58" spans="2:50" ht="15" x14ac:dyDescent="0.25">
      <c r="B58" s="69"/>
      <c r="C58" s="69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Z58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/>
      <c r="AX58" s="2"/>
    </row>
    <row r="59" spans="2:50" ht="15" x14ac:dyDescent="0.25">
      <c r="B59" s="69"/>
      <c r="C59" s="69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Z59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/>
      <c r="AX59" s="2"/>
    </row>
    <row r="60" spans="2:50" ht="15" x14ac:dyDescent="0.25">
      <c r="B60" s="69"/>
      <c r="C60" s="69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Z60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/>
      <c r="AX60" s="2"/>
    </row>
    <row r="61" spans="2:50" ht="15" x14ac:dyDescent="0.25">
      <c r="B61" s="69"/>
      <c r="C61" s="69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Z61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/>
      <c r="AX61" s="2"/>
    </row>
    <row r="62" spans="2:50" ht="15" x14ac:dyDescent="0.25">
      <c r="B62" s="69"/>
      <c r="C62" s="69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Z6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/>
      <c r="AX62" s="2"/>
    </row>
    <row r="63" spans="2:50" ht="15" x14ac:dyDescent="0.25">
      <c r="B63" s="69"/>
      <c r="C63" s="69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Z63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/>
      <c r="AX63" s="2"/>
    </row>
    <row r="64" spans="2:50" ht="15" x14ac:dyDescent="0.25">
      <c r="B64" s="69"/>
      <c r="C64" s="69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Z64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/>
      <c r="AX64" s="2"/>
    </row>
    <row r="65" spans="2:50" ht="15" x14ac:dyDescent="0.25">
      <c r="B65" s="69"/>
      <c r="C65" s="69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Z65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/>
      <c r="AX65" s="2"/>
    </row>
    <row r="66" spans="2:50" ht="15" x14ac:dyDescent="0.25">
      <c r="B66" s="69"/>
      <c r="C66" s="69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Z66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/>
      <c r="AX66" s="2"/>
    </row>
    <row r="67" spans="2:50" ht="15" x14ac:dyDescent="0.25">
      <c r="B67" s="69"/>
      <c r="C67" s="69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Z67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/>
      <c r="AX67" s="2"/>
    </row>
    <row r="68" spans="2:50" ht="15" x14ac:dyDescent="0.25">
      <c r="B68" s="69"/>
      <c r="C68" s="69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Z68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/>
      <c r="AX68" s="2"/>
    </row>
    <row r="69" spans="2:50" ht="15" x14ac:dyDescent="0.25">
      <c r="B69" s="69"/>
      <c r="C69" s="69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Z69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/>
      <c r="AX69" s="2"/>
    </row>
    <row r="70" spans="2:50" ht="15" x14ac:dyDescent="0.25">
      <c r="B70" s="69"/>
      <c r="C70" s="69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Z70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/>
      <c r="AX70" s="2"/>
    </row>
    <row r="71" spans="2:50" ht="15" x14ac:dyDescent="0.25">
      <c r="B71" s="69"/>
      <c r="C71" s="69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Z71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/>
      <c r="AX71" s="2"/>
    </row>
    <row r="72" spans="2:50" ht="15" x14ac:dyDescent="0.25">
      <c r="B72" s="69"/>
      <c r="C72" s="69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Z7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/>
      <c r="AX72" s="2"/>
    </row>
    <row r="73" spans="2:50" ht="15" x14ac:dyDescent="0.25">
      <c r="B73" s="69"/>
      <c r="C73" s="69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Z73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/>
      <c r="AX73" s="2"/>
    </row>
    <row r="74" spans="2:50" ht="15" x14ac:dyDescent="0.25">
      <c r="B74" s="69"/>
      <c r="C74" s="69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Z74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/>
      <c r="AX74" s="2"/>
    </row>
    <row r="75" spans="2:50" ht="15" x14ac:dyDescent="0.25">
      <c r="B75" s="69"/>
      <c r="C75" s="69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Z75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/>
      <c r="AX75" s="2"/>
    </row>
    <row r="76" spans="2:50" ht="15" x14ac:dyDescent="0.25">
      <c r="B76" s="69"/>
      <c r="C76" s="69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Z76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/>
      <c r="AX76" s="2"/>
    </row>
    <row r="77" spans="2:50" ht="15" x14ac:dyDescent="0.25">
      <c r="B77" s="69"/>
      <c r="C77" s="69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Z77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/>
      <c r="AX77" s="2"/>
    </row>
    <row r="78" spans="2:50" ht="15" x14ac:dyDescent="0.25">
      <c r="B78" s="69"/>
      <c r="C78" s="69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Z78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/>
      <c r="AX78" s="2"/>
    </row>
    <row r="79" spans="2:50" ht="15" x14ac:dyDescent="0.25">
      <c r="B79" s="2"/>
      <c r="C79" s="69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Z79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/>
      <c r="AX79" s="2"/>
    </row>
    <row r="80" spans="2:50" ht="15" x14ac:dyDescent="0.25">
      <c r="C80" s="56"/>
      <c r="Z80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/>
      <c r="AX80" s="2"/>
    </row>
    <row r="81" spans="3:50" ht="15" x14ac:dyDescent="0.25">
      <c r="C81" s="56"/>
      <c r="Z81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/>
      <c r="AX81" s="2"/>
    </row>
    <row r="82" spans="3:50" ht="15" x14ac:dyDescent="0.25">
      <c r="C82" s="56"/>
      <c r="Z8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/>
      <c r="AX82" s="2"/>
    </row>
    <row r="83" spans="3:50" ht="15" x14ac:dyDescent="0.25">
      <c r="C83" s="56"/>
      <c r="Z83"/>
      <c r="AW83"/>
    </row>
    <row r="84" spans="3:50" ht="15" x14ac:dyDescent="0.25">
      <c r="C84" s="56"/>
      <c r="Z84"/>
      <c r="AW84"/>
    </row>
    <row r="85" spans="3:50" ht="15" x14ac:dyDescent="0.25">
      <c r="Z85"/>
      <c r="AW85"/>
    </row>
    <row r="86" spans="3:50" ht="15" x14ac:dyDescent="0.25">
      <c r="Z86"/>
      <c r="AW86"/>
    </row>
    <row r="87" spans="3:50" ht="15" x14ac:dyDescent="0.25">
      <c r="Z87"/>
      <c r="AW87"/>
    </row>
    <row r="88" spans="3:50" ht="15" x14ac:dyDescent="0.25">
      <c r="Z88"/>
      <c r="AW88"/>
    </row>
    <row r="89" spans="3:50" ht="15" x14ac:dyDescent="0.25">
      <c r="Z89"/>
      <c r="AW89"/>
    </row>
    <row r="90" spans="3:50" ht="15" x14ac:dyDescent="0.25">
      <c r="Z90"/>
      <c r="AW90"/>
    </row>
    <row r="91" spans="3:50" ht="15" x14ac:dyDescent="0.25">
      <c r="Z91"/>
      <c r="AW91"/>
    </row>
    <row r="92" spans="3:50" ht="15" x14ac:dyDescent="0.25">
      <c r="Z92"/>
      <c r="AW92"/>
    </row>
    <row r="93" spans="3:50" ht="15" x14ac:dyDescent="0.25">
      <c r="Z93"/>
      <c r="AW93"/>
    </row>
    <row r="94" spans="3:50" ht="15" x14ac:dyDescent="0.25">
      <c r="Z94"/>
      <c r="AW94"/>
    </row>
    <row r="95" spans="3:50" ht="15" x14ac:dyDescent="0.25">
      <c r="Z95"/>
      <c r="AW95"/>
    </row>
    <row r="96" spans="3:50" ht="15" x14ac:dyDescent="0.25">
      <c r="Z96"/>
      <c r="AW96"/>
    </row>
    <row r="97" spans="26:49" ht="15" x14ac:dyDescent="0.25">
      <c r="Z97"/>
      <c r="AW97"/>
    </row>
    <row r="98" spans="26:49" ht="15" x14ac:dyDescent="0.25">
      <c r="Z98"/>
      <c r="AW98"/>
    </row>
    <row r="99" spans="26:49" ht="15" x14ac:dyDescent="0.25">
      <c r="Z99"/>
      <c r="AW99"/>
    </row>
    <row r="100" spans="26:49" ht="15" x14ac:dyDescent="0.25">
      <c r="Z100"/>
      <c r="AW100"/>
    </row>
    <row r="101" spans="26:49" ht="15" x14ac:dyDescent="0.25">
      <c r="Z101"/>
      <c r="AW101"/>
    </row>
    <row r="102" spans="26:49" ht="15" x14ac:dyDescent="0.25">
      <c r="Z102"/>
      <c r="AW102"/>
    </row>
    <row r="103" spans="26:49" ht="15" x14ac:dyDescent="0.25">
      <c r="Z103"/>
      <c r="AW103"/>
    </row>
    <row r="104" spans="26:49" ht="15" x14ac:dyDescent="0.25">
      <c r="Z104"/>
      <c r="AW104"/>
    </row>
    <row r="105" spans="26:49" ht="15" x14ac:dyDescent="0.25">
      <c r="Z105"/>
      <c r="AW105"/>
    </row>
    <row r="106" spans="26:49" ht="15" x14ac:dyDescent="0.25">
      <c r="Z106"/>
      <c r="AW106"/>
    </row>
    <row r="107" spans="26:49" ht="15" x14ac:dyDescent="0.25">
      <c r="Z107"/>
      <c r="AW107"/>
    </row>
    <row r="108" spans="26:49" ht="15" x14ac:dyDescent="0.25">
      <c r="Z108"/>
      <c r="AW108"/>
    </row>
    <row r="109" spans="26:49" ht="15" x14ac:dyDescent="0.25">
      <c r="Z109"/>
      <c r="AW109"/>
    </row>
    <row r="110" spans="26:49" ht="15" x14ac:dyDescent="0.25">
      <c r="Z110"/>
      <c r="AW110"/>
    </row>
  </sheetData>
  <mergeCells count="24">
    <mergeCell ref="N6:N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AA6:AV6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X6:X7"/>
    <mergeCell ref="Y6:Y7"/>
  </mergeCells>
  <hyperlinks>
    <hyperlink ref="B4" location="Indice!A1" display="Volver al índice"/>
  </hyperlinks>
  <printOptions horizontalCentered="1" verticalCentered="1"/>
  <pageMargins left="0.70866141732283472" right="0.15748031496062992" top="0.74803149606299213" bottom="0.31496062992125984" header="0.31496062992125984" footer="0.31496062992125984"/>
  <pageSetup paperSize="9" scale="9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AX115"/>
  <sheetViews>
    <sheetView workbookViewId="0">
      <pane xSplit="2" ySplit="8" topLeftCell="U9" activePane="bottomRight" state="frozen"/>
      <selection pane="topRight" activeCell="C1" sqref="C1"/>
      <selection pane="bottomLeft" activeCell="A9" sqref="A9"/>
      <selection pane="bottomRight" activeCell="U9" sqref="U9"/>
    </sheetView>
  </sheetViews>
  <sheetFormatPr baseColWidth="10" defaultRowHeight="12.75" x14ac:dyDescent="0.2"/>
  <cols>
    <col min="1" max="1" width="1.7109375" style="52" customWidth="1"/>
    <col min="2" max="2" width="50.7109375" style="52" customWidth="1"/>
    <col min="3" max="13" width="10.7109375" style="52" customWidth="1"/>
    <col min="14" max="24" width="11.28515625" style="52" customWidth="1"/>
    <col min="25" max="25" width="11.28515625" style="2" customWidth="1"/>
    <col min="26" max="26" width="1.7109375" style="52" customWidth="1"/>
    <col min="27" max="43" width="6.7109375" style="52" hidden="1" customWidth="1"/>
    <col min="44" max="48" width="6.7109375" style="52" customWidth="1"/>
    <col min="49" max="49" width="1.140625" style="52" customWidth="1"/>
    <col min="50" max="252" width="11.42578125" style="52"/>
    <col min="253" max="253" width="2.28515625" style="52" customWidth="1"/>
    <col min="254" max="254" width="48.7109375" style="52" customWidth="1"/>
    <col min="255" max="271" width="11.42578125" style="52" customWidth="1"/>
    <col min="272" max="277" width="10.7109375" style="52" customWidth="1"/>
    <col min="278" max="279" width="11.42578125" style="52" customWidth="1"/>
    <col min="280" max="280" width="1.7109375" style="52" customWidth="1"/>
    <col min="281" max="296" width="11.42578125" style="52" customWidth="1"/>
    <col min="297" max="302" width="6.7109375" style="52" customWidth="1"/>
    <col min="303" max="304" width="11.42578125" style="52" customWidth="1"/>
    <col min="305" max="305" width="1.140625" style="52" customWidth="1"/>
    <col min="306" max="508" width="11.42578125" style="52"/>
    <col min="509" max="509" width="2.28515625" style="52" customWidth="1"/>
    <col min="510" max="510" width="48.7109375" style="52" customWidth="1"/>
    <col min="511" max="527" width="11.42578125" style="52" customWidth="1"/>
    <col min="528" max="533" width="10.7109375" style="52" customWidth="1"/>
    <col min="534" max="535" width="11.42578125" style="52" customWidth="1"/>
    <col min="536" max="536" width="1.7109375" style="52" customWidth="1"/>
    <col min="537" max="552" width="11.42578125" style="52" customWidth="1"/>
    <col min="553" max="558" width="6.7109375" style="52" customWidth="1"/>
    <col min="559" max="560" width="11.42578125" style="52" customWidth="1"/>
    <col min="561" max="561" width="1.140625" style="52" customWidth="1"/>
    <col min="562" max="764" width="11.42578125" style="52"/>
    <col min="765" max="765" width="2.28515625" style="52" customWidth="1"/>
    <col min="766" max="766" width="48.7109375" style="52" customWidth="1"/>
    <col min="767" max="783" width="11.42578125" style="52" customWidth="1"/>
    <col min="784" max="789" width="10.7109375" style="52" customWidth="1"/>
    <col min="790" max="791" width="11.42578125" style="52" customWidth="1"/>
    <col min="792" max="792" width="1.7109375" style="52" customWidth="1"/>
    <col min="793" max="808" width="11.42578125" style="52" customWidth="1"/>
    <col min="809" max="814" width="6.7109375" style="52" customWidth="1"/>
    <col min="815" max="816" width="11.42578125" style="52" customWidth="1"/>
    <col min="817" max="817" width="1.140625" style="52" customWidth="1"/>
    <col min="818" max="1020" width="11.42578125" style="52"/>
    <col min="1021" max="1021" width="2.28515625" style="52" customWidth="1"/>
    <col min="1022" max="1022" width="48.7109375" style="52" customWidth="1"/>
    <col min="1023" max="1039" width="11.42578125" style="52" customWidth="1"/>
    <col min="1040" max="1045" width="10.7109375" style="52" customWidth="1"/>
    <col min="1046" max="1047" width="11.42578125" style="52" customWidth="1"/>
    <col min="1048" max="1048" width="1.7109375" style="52" customWidth="1"/>
    <col min="1049" max="1064" width="11.42578125" style="52" customWidth="1"/>
    <col min="1065" max="1070" width="6.7109375" style="52" customWidth="1"/>
    <col min="1071" max="1072" width="11.42578125" style="52" customWidth="1"/>
    <col min="1073" max="1073" width="1.140625" style="52" customWidth="1"/>
    <col min="1074" max="1276" width="11.42578125" style="52"/>
    <col min="1277" max="1277" width="2.28515625" style="52" customWidth="1"/>
    <col min="1278" max="1278" width="48.7109375" style="52" customWidth="1"/>
    <col min="1279" max="1295" width="11.42578125" style="52" customWidth="1"/>
    <col min="1296" max="1301" width="10.7109375" style="52" customWidth="1"/>
    <col min="1302" max="1303" width="11.42578125" style="52" customWidth="1"/>
    <col min="1304" max="1304" width="1.7109375" style="52" customWidth="1"/>
    <col min="1305" max="1320" width="11.42578125" style="52" customWidth="1"/>
    <col min="1321" max="1326" width="6.7109375" style="52" customWidth="1"/>
    <col min="1327" max="1328" width="11.42578125" style="52" customWidth="1"/>
    <col min="1329" max="1329" width="1.140625" style="52" customWidth="1"/>
    <col min="1330" max="1532" width="11.42578125" style="52"/>
    <col min="1533" max="1533" width="2.28515625" style="52" customWidth="1"/>
    <col min="1534" max="1534" width="48.7109375" style="52" customWidth="1"/>
    <col min="1535" max="1551" width="11.42578125" style="52" customWidth="1"/>
    <col min="1552" max="1557" width="10.7109375" style="52" customWidth="1"/>
    <col min="1558" max="1559" width="11.42578125" style="52" customWidth="1"/>
    <col min="1560" max="1560" width="1.7109375" style="52" customWidth="1"/>
    <col min="1561" max="1576" width="11.42578125" style="52" customWidth="1"/>
    <col min="1577" max="1582" width="6.7109375" style="52" customWidth="1"/>
    <col min="1583" max="1584" width="11.42578125" style="52" customWidth="1"/>
    <col min="1585" max="1585" width="1.140625" style="52" customWidth="1"/>
    <col min="1586" max="1788" width="11.42578125" style="52"/>
    <col min="1789" max="1789" width="2.28515625" style="52" customWidth="1"/>
    <col min="1790" max="1790" width="48.7109375" style="52" customWidth="1"/>
    <col min="1791" max="1807" width="11.42578125" style="52" customWidth="1"/>
    <col min="1808" max="1813" width="10.7109375" style="52" customWidth="1"/>
    <col min="1814" max="1815" width="11.42578125" style="52" customWidth="1"/>
    <col min="1816" max="1816" width="1.7109375" style="52" customWidth="1"/>
    <col min="1817" max="1832" width="11.42578125" style="52" customWidth="1"/>
    <col min="1833" max="1838" width="6.7109375" style="52" customWidth="1"/>
    <col min="1839" max="1840" width="11.42578125" style="52" customWidth="1"/>
    <col min="1841" max="1841" width="1.140625" style="52" customWidth="1"/>
    <col min="1842" max="2044" width="11.42578125" style="52"/>
    <col min="2045" max="2045" width="2.28515625" style="52" customWidth="1"/>
    <col min="2046" max="2046" width="48.7109375" style="52" customWidth="1"/>
    <col min="2047" max="2063" width="11.42578125" style="52" customWidth="1"/>
    <col min="2064" max="2069" width="10.7109375" style="52" customWidth="1"/>
    <col min="2070" max="2071" width="11.42578125" style="52" customWidth="1"/>
    <col min="2072" max="2072" width="1.7109375" style="52" customWidth="1"/>
    <col min="2073" max="2088" width="11.42578125" style="52" customWidth="1"/>
    <col min="2089" max="2094" width="6.7109375" style="52" customWidth="1"/>
    <col min="2095" max="2096" width="11.42578125" style="52" customWidth="1"/>
    <col min="2097" max="2097" width="1.140625" style="52" customWidth="1"/>
    <col min="2098" max="2300" width="11.42578125" style="52"/>
    <col min="2301" max="2301" width="2.28515625" style="52" customWidth="1"/>
    <col min="2302" max="2302" width="48.7109375" style="52" customWidth="1"/>
    <col min="2303" max="2319" width="11.42578125" style="52" customWidth="1"/>
    <col min="2320" max="2325" width="10.7109375" style="52" customWidth="1"/>
    <col min="2326" max="2327" width="11.42578125" style="52" customWidth="1"/>
    <col min="2328" max="2328" width="1.7109375" style="52" customWidth="1"/>
    <col min="2329" max="2344" width="11.42578125" style="52" customWidth="1"/>
    <col min="2345" max="2350" width="6.7109375" style="52" customWidth="1"/>
    <col min="2351" max="2352" width="11.42578125" style="52" customWidth="1"/>
    <col min="2353" max="2353" width="1.140625" style="52" customWidth="1"/>
    <col min="2354" max="2556" width="11.42578125" style="52"/>
    <col min="2557" max="2557" width="2.28515625" style="52" customWidth="1"/>
    <col min="2558" max="2558" width="48.7109375" style="52" customWidth="1"/>
    <col min="2559" max="2575" width="11.42578125" style="52" customWidth="1"/>
    <col min="2576" max="2581" width="10.7109375" style="52" customWidth="1"/>
    <col min="2582" max="2583" width="11.42578125" style="52" customWidth="1"/>
    <col min="2584" max="2584" width="1.7109375" style="52" customWidth="1"/>
    <col min="2585" max="2600" width="11.42578125" style="52" customWidth="1"/>
    <col min="2601" max="2606" width="6.7109375" style="52" customWidth="1"/>
    <col min="2607" max="2608" width="11.42578125" style="52" customWidth="1"/>
    <col min="2609" max="2609" width="1.140625" style="52" customWidth="1"/>
    <col min="2610" max="2812" width="11.42578125" style="52"/>
    <col min="2813" max="2813" width="2.28515625" style="52" customWidth="1"/>
    <col min="2814" max="2814" width="48.7109375" style="52" customWidth="1"/>
    <col min="2815" max="2831" width="11.42578125" style="52" customWidth="1"/>
    <col min="2832" max="2837" width="10.7109375" style="52" customWidth="1"/>
    <col min="2838" max="2839" width="11.42578125" style="52" customWidth="1"/>
    <col min="2840" max="2840" width="1.7109375" style="52" customWidth="1"/>
    <col min="2841" max="2856" width="11.42578125" style="52" customWidth="1"/>
    <col min="2857" max="2862" width="6.7109375" style="52" customWidth="1"/>
    <col min="2863" max="2864" width="11.42578125" style="52" customWidth="1"/>
    <col min="2865" max="2865" width="1.140625" style="52" customWidth="1"/>
    <col min="2866" max="3068" width="11.42578125" style="52"/>
    <col min="3069" max="3069" width="2.28515625" style="52" customWidth="1"/>
    <col min="3070" max="3070" width="48.7109375" style="52" customWidth="1"/>
    <col min="3071" max="3087" width="11.42578125" style="52" customWidth="1"/>
    <col min="3088" max="3093" width="10.7109375" style="52" customWidth="1"/>
    <col min="3094" max="3095" width="11.42578125" style="52" customWidth="1"/>
    <col min="3096" max="3096" width="1.7109375" style="52" customWidth="1"/>
    <col min="3097" max="3112" width="11.42578125" style="52" customWidth="1"/>
    <col min="3113" max="3118" width="6.7109375" style="52" customWidth="1"/>
    <col min="3119" max="3120" width="11.42578125" style="52" customWidth="1"/>
    <col min="3121" max="3121" width="1.140625" style="52" customWidth="1"/>
    <col min="3122" max="3324" width="11.42578125" style="52"/>
    <col min="3325" max="3325" width="2.28515625" style="52" customWidth="1"/>
    <col min="3326" max="3326" width="48.7109375" style="52" customWidth="1"/>
    <col min="3327" max="3343" width="11.42578125" style="52" customWidth="1"/>
    <col min="3344" max="3349" width="10.7109375" style="52" customWidth="1"/>
    <col min="3350" max="3351" width="11.42578125" style="52" customWidth="1"/>
    <col min="3352" max="3352" width="1.7109375" style="52" customWidth="1"/>
    <col min="3353" max="3368" width="11.42578125" style="52" customWidth="1"/>
    <col min="3369" max="3374" width="6.7109375" style="52" customWidth="1"/>
    <col min="3375" max="3376" width="11.42578125" style="52" customWidth="1"/>
    <col min="3377" max="3377" width="1.140625" style="52" customWidth="1"/>
    <col min="3378" max="3580" width="11.42578125" style="52"/>
    <col min="3581" max="3581" width="2.28515625" style="52" customWidth="1"/>
    <col min="3582" max="3582" width="48.7109375" style="52" customWidth="1"/>
    <col min="3583" max="3599" width="11.42578125" style="52" customWidth="1"/>
    <col min="3600" max="3605" width="10.7109375" style="52" customWidth="1"/>
    <col min="3606" max="3607" width="11.42578125" style="52" customWidth="1"/>
    <col min="3608" max="3608" width="1.7109375" style="52" customWidth="1"/>
    <col min="3609" max="3624" width="11.42578125" style="52" customWidth="1"/>
    <col min="3625" max="3630" width="6.7109375" style="52" customWidth="1"/>
    <col min="3631" max="3632" width="11.42578125" style="52" customWidth="1"/>
    <col min="3633" max="3633" width="1.140625" style="52" customWidth="1"/>
    <col min="3634" max="3836" width="11.42578125" style="52"/>
    <col min="3837" max="3837" width="2.28515625" style="52" customWidth="1"/>
    <col min="3838" max="3838" width="48.7109375" style="52" customWidth="1"/>
    <col min="3839" max="3855" width="11.42578125" style="52" customWidth="1"/>
    <col min="3856" max="3861" width="10.7109375" style="52" customWidth="1"/>
    <col min="3862" max="3863" width="11.42578125" style="52" customWidth="1"/>
    <col min="3864" max="3864" width="1.7109375" style="52" customWidth="1"/>
    <col min="3865" max="3880" width="11.42578125" style="52" customWidth="1"/>
    <col min="3881" max="3886" width="6.7109375" style="52" customWidth="1"/>
    <col min="3887" max="3888" width="11.42578125" style="52" customWidth="1"/>
    <col min="3889" max="3889" width="1.140625" style="52" customWidth="1"/>
    <col min="3890" max="4092" width="11.42578125" style="52"/>
    <col min="4093" max="4093" width="2.28515625" style="52" customWidth="1"/>
    <col min="4094" max="4094" width="48.7109375" style="52" customWidth="1"/>
    <col min="4095" max="4111" width="11.42578125" style="52" customWidth="1"/>
    <col min="4112" max="4117" width="10.7109375" style="52" customWidth="1"/>
    <col min="4118" max="4119" width="11.42578125" style="52" customWidth="1"/>
    <col min="4120" max="4120" width="1.7109375" style="52" customWidth="1"/>
    <col min="4121" max="4136" width="11.42578125" style="52" customWidth="1"/>
    <col min="4137" max="4142" width="6.7109375" style="52" customWidth="1"/>
    <col min="4143" max="4144" width="11.42578125" style="52" customWidth="1"/>
    <col min="4145" max="4145" width="1.140625" style="52" customWidth="1"/>
    <col min="4146" max="4348" width="11.42578125" style="52"/>
    <col min="4349" max="4349" width="2.28515625" style="52" customWidth="1"/>
    <col min="4350" max="4350" width="48.7109375" style="52" customWidth="1"/>
    <col min="4351" max="4367" width="11.42578125" style="52" customWidth="1"/>
    <col min="4368" max="4373" width="10.7109375" style="52" customWidth="1"/>
    <col min="4374" max="4375" width="11.42578125" style="52" customWidth="1"/>
    <col min="4376" max="4376" width="1.7109375" style="52" customWidth="1"/>
    <col min="4377" max="4392" width="11.42578125" style="52" customWidth="1"/>
    <col min="4393" max="4398" width="6.7109375" style="52" customWidth="1"/>
    <col min="4399" max="4400" width="11.42578125" style="52" customWidth="1"/>
    <col min="4401" max="4401" width="1.140625" style="52" customWidth="1"/>
    <col min="4402" max="4604" width="11.42578125" style="52"/>
    <col min="4605" max="4605" width="2.28515625" style="52" customWidth="1"/>
    <col min="4606" max="4606" width="48.7109375" style="52" customWidth="1"/>
    <col min="4607" max="4623" width="11.42578125" style="52" customWidth="1"/>
    <col min="4624" max="4629" width="10.7109375" style="52" customWidth="1"/>
    <col min="4630" max="4631" width="11.42578125" style="52" customWidth="1"/>
    <col min="4632" max="4632" width="1.7109375" style="52" customWidth="1"/>
    <col min="4633" max="4648" width="11.42578125" style="52" customWidth="1"/>
    <col min="4649" max="4654" width="6.7109375" style="52" customWidth="1"/>
    <col min="4655" max="4656" width="11.42578125" style="52" customWidth="1"/>
    <col min="4657" max="4657" width="1.140625" style="52" customWidth="1"/>
    <col min="4658" max="4860" width="11.42578125" style="52"/>
    <col min="4861" max="4861" width="2.28515625" style="52" customWidth="1"/>
    <col min="4862" max="4862" width="48.7109375" style="52" customWidth="1"/>
    <col min="4863" max="4879" width="11.42578125" style="52" customWidth="1"/>
    <col min="4880" max="4885" width="10.7109375" style="52" customWidth="1"/>
    <col min="4886" max="4887" width="11.42578125" style="52" customWidth="1"/>
    <col min="4888" max="4888" width="1.7109375" style="52" customWidth="1"/>
    <col min="4889" max="4904" width="11.42578125" style="52" customWidth="1"/>
    <col min="4905" max="4910" width="6.7109375" style="52" customWidth="1"/>
    <col min="4911" max="4912" width="11.42578125" style="52" customWidth="1"/>
    <col min="4913" max="4913" width="1.140625" style="52" customWidth="1"/>
    <col min="4914" max="5116" width="11.42578125" style="52"/>
    <col min="5117" max="5117" width="2.28515625" style="52" customWidth="1"/>
    <col min="5118" max="5118" width="48.7109375" style="52" customWidth="1"/>
    <col min="5119" max="5135" width="11.42578125" style="52" customWidth="1"/>
    <col min="5136" max="5141" width="10.7109375" style="52" customWidth="1"/>
    <col min="5142" max="5143" width="11.42578125" style="52" customWidth="1"/>
    <col min="5144" max="5144" width="1.7109375" style="52" customWidth="1"/>
    <col min="5145" max="5160" width="11.42578125" style="52" customWidth="1"/>
    <col min="5161" max="5166" width="6.7109375" style="52" customWidth="1"/>
    <col min="5167" max="5168" width="11.42578125" style="52" customWidth="1"/>
    <col min="5169" max="5169" width="1.140625" style="52" customWidth="1"/>
    <col min="5170" max="5372" width="11.42578125" style="52"/>
    <col min="5373" max="5373" width="2.28515625" style="52" customWidth="1"/>
    <col min="5374" max="5374" width="48.7109375" style="52" customWidth="1"/>
    <col min="5375" max="5391" width="11.42578125" style="52" customWidth="1"/>
    <col min="5392" max="5397" width="10.7109375" style="52" customWidth="1"/>
    <col min="5398" max="5399" width="11.42578125" style="52" customWidth="1"/>
    <col min="5400" max="5400" width="1.7109375" style="52" customWidth="1"/>
    <col min="5401" max="5416" width="11.42578125" style="52" customWidth="1"/>
    <col min="5417" max="5422" width="6.7109375" style="52" customWidth="1"/>
    <col min="5423" max="5424" width="11.42578125" style="52" customWidth="1"/>
    <col min="5425" max="5425" width="1.140625" style="52" customWidth="1"/>
    <col min="5426" max="5628" width="11.42578125" style="52"/>
    <col min="5629" max="5629" width="2.28515625" style="52" customWidth="1"/>
    <col min="5630" max="5630" width="48.7109375" style="52" customWidth="1"/>
    <col min="5631" max="5647" width="11.42578125" style="52" customWidth="1"/>
    <col min="5648" max="5653" width="10.7109375" style="52" customWidth="1"/>
    <col min="5654" max="5655" width="11.42578125" style="52" customWidth="1"/>
    <col min="5656" max="5656" width="1.7109375" style="52" customWidth="1"/>
    <col min="5657" max="5672" width="11.42578125" style="52" customWidth="1"/>
    <col min="5673" max="5678" width="6.7109375" style="52" customWidth="1"/>
    <col min="5679" max="5680" width="11.42578125" style="52" customWidth="1"/>
    <col min="5681" max="5681" width="1.140625" style="52" customWidth="1"/>
    <col min="5682" max="5884" width="11.42578125" style="52"/>
    <col min="5885" max="5885" width="2.28515625" style="52" customWidth="1"/>
    <col min="5886" max="5886" width="48.7109375" style="52" customWidth="1"/>
    <col min="5887" max="5903" width="11.42578125" style="52" customWidth="1"/>
    <col min="5904" max="5909" width="10.7109375" style="52" customWidth="1"/>
    <col min="5910" max="5911" width="11.42578125" style="52" customWidth="1"/>
    <col min="5912" max="5912" width="1.7109375" style="52" customWidth="1"/>
    <col min="5913" max="5928" width="11.42578125" style="52" customWidth="1"/>
    <col min="5929" max="5934" width="6.7109375" style="52" customWidth="1"/>
    <col min="5935" max="5936" width="11.42578125" style="52" customWidth="1"/>
    <col min="5937" max="5937" width="1.140625" style="52" customWidth="1"/>
    <col min="5938" max="6140" width="11.42578125" style="52"/>
    <col min="6141" max="6141" width="2.28515625" style="52" customWidth="1"/>
    <col min="6142" max="6142" width="48.7109375" style="52" customWidth="1"/>
    <col min="6143" max="6159" width="11.42578125" style="52" customWidth="1"/>
    <col min="6160" max="6165" width="10.7109375" style="52" customWidth="1"/>
    <col min="6166" max="6167" width="11.42578125" style="52" customWidth="1"/>
    <col min="6168" max="6168" width="1.7109375" style="52" customWidth="1"/>
    <col min="6169" max="6184" width="11.42578125" style="52" customWidth="1"/>
    <col min="6185" max="6190" width="6.7109375" style="52" customWidth="1"/>
    <col min="6191" max="6192" width="11.42578125" style="52" customWidth="1"/>
    <col min="6193" max="6193" width="1.140625" style="52" customWidth="1"/>
    <col min="6194" max="6396" width="11.42578125" style="52"/>
    <col min="6397" max="6397" width="2.28515625" style="52" customWidth="1"/>
    <col min="6398" max="6398" width="48.7109375" style="52" customWidth="1"/>
    <col min="6399" max="6415" width="11.42578125" style="52" customWidth="1"/>
    <col min="6416" max="6421" width="10.7109375" style="52" customWidth="1"/>
    <col min="6422" max="6423" width="11.42578125" style="52" customWidth="1"/>
    <col min="6424" max="6424" width="1.7109375" style="52" customWidth="1"/>
    <col min="6425" max="6440" width="11.42578125" style="52" customWidth="1"/>
    <col min="6441" max="6446" width="6.7109375" style="52" customWidth="1"/>
    <col min="6447" max="6448" width="11.42578125" style="52" customWidth="1"/>
    <col min="6449" max="6449" width="1.140625" style="52" customWidth="1"/>
    <col min="6450" max="6652" width="11.42578125" style="52"/>
    <col min="6653" max="6653" width="2.28515625" style="52" customWidth="1"/>
    <col min="6654" max="6654" width="48.7109375" style="52" customWidth="1"/>
    <col min="6655" max="6671" width="11.42578125" style="52" customWidth="1"/>
    <col min="6672" max="6677" width="10.7109375" style="52" customWidth="1"/>
    <col min="6678" max="6679" width="11.42578125" style="52" customWidth="1"/>
    <col min="6680" max="6680" width="1.7109375" style="52" customWidth="1"/>
    <col min="6681" max="6696" width="11.42578125" style="52" customWidth="1"/>
    <col min="6697" max="6702" width="6.7109375" style="52" customWidth="1"/>
    <col min="6703" max="6704" width="11.42578125" style="52" customWidth="1"/>
    <col min="6705" max="6705" width="1.140625" style="52" customWidth="1"/>
    <col min="6706" max="6908" width="11.42578125" style="52"/>
    <col min="6909" max="6909" width="2.28515625" style="52" customWidth="1"/>
    <col min="6910" max="6910" width="48.7109375" style="52" customWidth="1"/>
    <col min="6911" max="6927" width="11.42578125" style="52" customWidth="1"/>
    <col min="6928" max="6933" width="10.7109375" style="52" customWidth="1"/>
    <col min="6934" max="6935" width="11.42578125" style="52" customWidth="1"/>
    <col min="6936" max="6936" width="1.7109375" style="52" customWidth="1"/>
    <col min="6937" max="6952" width="11.42578125" style="52" customWidth="1"/>
    <col min="6953" max="6958" width="6.7109375" style="52" customWidth="1"/>
    <col min="6959" max="6960" width="11.42578125" style="52" customWidth="1"/>
    <col min="6961" max="6961" width="1.140625" style="52" customWidth="1"/>
    <col min="6962" max="7164" width="11.42578125" style="52"/>
    <col min="7165" max="7165" width="2.28515625" style="52" customWidth="1"/>
    <col min="7166" max="7166" width="48.7109375" style="52" customWidth="1"/>
    <col min="7167" max="7183" width="11.42578125" style="52" customWidth="1"/>
    <col min="7184" max="7189" width="10.7109375" style="52" customWidth="1"/>
    <col min="7190" max="7191" width="11.42578125" style="52" customWidth="1"/>
    <col min="7192" max="7192" width="1.7109375" style="52" customWidth="1"/>
    <col min="7193" max="7208" width="11.42578125" style="52" customWidth="1"/>
    <col min="7209" max="7214" width="6.7109375" style="52" customWidth="1"/>
    <col min="7215" max="7216" width="11.42578125" style="52" customWidth="1"/>
    <col min="7217" max="7217" width="1.140625" style="52" customWidth="1"/>
    <col min="7218" max="7420" width="11.42578125" style="52"/>
    <col min="7421" max="7421" width="2.28515625" style="52" customWidth="1"/>
    <col min="7422" max="7422" width="48.7109375" style="52" customWidth="1"/>
    <col min="7423" max="7439" width="11.42578125" style="52" customWidth="1"/>
    <col min="7440" max="7445" width="10.7109375" style="52" customWidth="1"/>
    <col min="7446" max="7447" width="11.42578125" style="52" customWidth="1"/>
    <col min="7448" max="7448" width="1.7109375" style="52" customWidth="1"/>
    <col min="7449" max="7464" width="11.42578125" style="52" customWidth="1"/>
    <col min="7465" max="7470" width="6.7109375" style="52" customWidth="1"/>
    <col min="7471" max="7472" width="11.42578125" style="52" customWidth="1"/>
    <col min="7473" max="7473" width="1.140625" style="52" customWidth="1"/>
    <col min="7474" max="7676" width="11.42578125" style="52"/>
    <col min="7677" max="7677" width="2.28515625" style="52" customWidth="1"/>
    <col min="7678" max="7678" width="48.7109375" style="52" customWidth="1"/>
    <col min="7679" max="7695" width="11.42578125" style="52" customWidth="1"/>
    <col min="7696" max="7701" width="10.7109375" style="52" customWidth="1"/>
    <col min="7702" max="7703" width="11.42578125" style="52" customWidth="1"/>
    <col min="7704" max="7704" width="1.7109375" style="52" customWidth="1"/>
    <col min="7705" max="7720" width="11.42578125" style="52" customWidth="1"/>
    <col min="7721" max="7726" width="6.7109375" style="52" customWidth="1"/>
    <col min="7727" max="7728" width="11.42578125" style="52" customWidth="1"/>
    <col min="7729" max="7729" width="1.140625" style="52" customWidth="1"/>
    <col min="7730" max="7932" width="11.42578125" style="52"/>
    <col min="7933" max="7933" width="2.28515625" style="52" customWidth="1"/>
    <col min="7934" max="7934" width="48.7109375" style="52" customWidth="1"/>
    <col min="7935" max="7951" width="11.42578125" style="52" customWidth="1"/>
    <col min="7952" max="7957" width="10.7109375" style="52" customWidth="1"/>
    <col min="7958" max="7959" width="11.42578125" style="52" customWidth="1"/>
    <col min="7960" max="7960" width="1.7109375" style="52" customWidth="1"/>
    <col min="7961" max="7976" width="11.42578125" style="52" customWidth="1"/>
    <col min="7977" max="7982" width="6.7109375" style="52" customWidth="1"/>
    <col min="7983" max="7984" width="11.42578125" style="52" customWidth="1"/>
    <col min="7985" max="7985" width="1.140625" style="52" customWidth="1"/>
    <col min="7986" max="8188" width="11.42578125" style="52"/>
    <col min="8189" max="8189" width="2.28515625" style="52" customWidth="1"/>
    <col min="8190" max="8190" width="48.7109375" style="52" customWidth="1"/>
    <col min="8191" max="8207" width="11.42578125" style="52" customWidth="1"/>
    <col min="8208" max="8213" width="10.7109375" style="52" customWidth="1"/>
    <col min="8214" max="8215" width="11.42578125" style="52" customWidth="1"/>
    <col min="8216" max="8216" width="1.7109375" style="52" customWidth="1"/>
    <col min="8217" max="8232" width="11.42578125" style="52" customWidth="1"/>
    <col min="8233" max="8238" width="6.7109375" style="52" customWidth="1"/>
    <col min="8239" max="8240" width="11.42578125" style="52" customWidth="1"/>
    <col min="8241" max="8241" width="1.140625" style="52" customWidth="1"/>
    <col min="8242" max="8444" width="11.42578125" style="52"/>
    <col min="8445" max="8445" width="2.28515625" style="52" customWidth="1"/>
    <col min="8446" max="8446" width="48.7109375" style="52" customWidth="1"/>
    <col min="8447" max="8463" width="11.42578125" style="52" customWidth="1"/>
    <col min="8464" max="8469" width="10.7109375" style="52" customWidth="1"/>
    <col min="8470" max="8471" width="11.42578125" style="52" customWidth="1"/>
    <col min="8472" max="8472" width="1.7109375" style="52" customWidth="1"/>
    <col min="8473" max="8488" width="11.42578125" style="52" customWidth="1"/>
    <col min="8489" max="8494" width="6.7109375" style="52" customWidth="1"/>
    <col min="8495" max="8496" width="11.42578125" style="52" customWidth="1"/>
    <col min="8497" max="8497" width="1.140625" style="52" customWidth="1"/>
    <col min="8498" max="8700" width="11.42578125" style="52"/>
    <col min="8701" max="8701" width="2.28515625" style="52" customWidth="1"/>
    <col min="8702" max="8702" width="48.7109375" style="52" customWidth="1"/>
    <col min="8703" max="8719" width="11.42578125" style="52" customWidth="1"/>
    <col min="8720" max="8725" width="10.7109375" style="52" customWidth="1"/>
    <col min="8726" max="8727" width="11.42578125" style="52" customWidth="1"/>
    <col min="8728" max="8728" width="1.7109375" style="52" customWidth="1"/>
    <col min="8729" max="8744" width="11.42578125" style="52" customWidth="1"/>
    <col min="8745" max="8750" width="6.7109375" style="52" customWidth="1"/>
    <col min="8751" max="8752" width="11.42578125" style="52" customWidth="1"/>
    <col min="8753" max="8753" width="1.140625" style="52" customWidth="1"/>
    <col min="8754" max="8956" width="11.42578125" style="52"/>
    <col min="8957" max="8957" width="2.28515625" style="52" customWidth="1"/>
    <col min="8958" max="8958" width="48.7109375" style="52" customWidth="1"/>
    <col min="8959" max="8975" width="11.42578125" style="52" customWidth="1"/>
    <col min="8976" max="8981" width="10.7109375" style="52" customWidth="1"/>
    <col min="8982" max="8983" width="11.42578125" style="52" customWidth="1"/>
    <col min="8984" max="8984" width="1.7109375" style="52" customWidth="1"/>
    <col min="8985" max="9000" width="11.42578125" style="52" customWidth="1"/>
    <col min="9001" max="9006" width="6.7109375" style="52" customWidth="1"/>
    <col min="9007" max="9008" width="11.42578125" style="52" customWidth="1"/>
    <col min="9009" max="9009" width="1.140625" style="52" customWidth="1"/>
    <col min="9010" max="9212" width="11.42578125" style="52"/>
    <col min="9213" max="9213" width="2.28515625" style="52" customWidth="1"/>
    <col min="9214" max="9214" width="48.7109375" style="52" customWidth="1"/>
    <col min="9215" max="9231" width="11.42578125" style="52" customWidth="1"/>
    <col min="9232" max="9237" width="10.7109375" style="52" customWidth="1"/>
    <col min="9238" max="9239" width="11.42578125" style="52" customWidth="1"/>
    <col min="9240" max="9240" width="1.7109375" style="52" customWidth="1"/>
    <col min="9241" max="9256" width="11.42578125" style="52" customWidth="1"/>
    <col min="9257" max="9262" width="6.7109375" style="52" customWidth="1"/>
    <col min="9263" max="9264" width="11.42578125" style="52" customWidth="1"/>
    <col min="9265" max="9265" width="1.140625" style="52" customWidth="1"/>
    <col min="9266" max="9468" width="11.42578125" style="52"/>
    <col min="9469" max="9469" width="2.28515625" style="52" customWidth="1"/>
    <col min="9470" max="9470" width="48.7109375" style="52" customWidth="1"/>
    <col min="9471" max="9487" width="11.42578125" style="52" customWidth="1"/>
    <col min="9488" max="9493" width="10.7109375" style="52" customWidth="1"/>
    <col min="9494" max="9495" width="11.42578125" style="52" customWidth="1"/>
    <col min="9496" max="9496" width="1.7109375" style="52" customWidth="1"/>
    <col min="9497" max="9512" width="11.42578125" style="52" customWidth="1"/>
    <col min="9513" max="9518" width="6.7109375" style="52" customWidth="1"/>
    <col min="9519" max="9520" width="11.42578125" style="52" customWidth="1"/>
    <col min="9521" max="9521" width="1.140625" style="52" customWidth="1"/>
    <col min="9522" max="9724" width="11.42578125" style="52"/>
    <col min="9725" max="9725" width="2.28515625" style="52" customWidth="1"/>
    <col min="9726" max="9726" width="48.7109375" style="52" customWidth="1"/>
    <col min="9727" max="9743" width="11.42578125" style="52" customWidth="1"/>
    <col min="9744" max="9749" width="10.7109375" style="52" customWidth="1"/>
    <col min="9750" max="9751" width="11.42578125" style="52" customWidth="1"/>
    <col min="9752" max="9752" width="1.7109375" style="52" customWidth="1"/>
    <col min="9753" max="9768" width="11.42578125" style="52" customWidth="1"/>
    <col min="9769" max="9774" width="6.7109375" style="52" customWidth="1"/>
    <col min="9775" max="9776" width="11.42578125" style="52" customWidth="1"/>
    <col min="9777" max="9777" width="1.140625" style="52" customWidth="1"/>
    <col min="9778" max="9980" width="11.42578125" style="52"/>
    <col min="9981" max="9981" width="2.28515625" style="52" customWidth="1"/>
    <col min="9982" max="9982" width="48.7109375" style="52" customWidth="1"/>
    <col min="9983" max="9999" width="11.42578125" style="52" customWidth="1"/>
    <col min="10000" max="10005" width="10.7109375" style="52" customWidth="1"/>
    <col min="10006" max="10007" width="11.42578125" style="52" customWidth="1"/>
    <col min="10008" max="10008" width="1.7109375" style="52" customWidth="1"/>
    <col min="10009" max="10024" width="11.42578125" style="52" customWidth="1"/>
    <col min="10025" max="10030" width="6.7109375" style="52" customWidth="1"/>
    <col min="10031" max="10032" width="11.42578125" style="52" customWidth="1"/>
    <col min="10033" max="10033" width="1.140625" style="52" customWidth="1"/>
    <col min="10034" max="10236" width="11.42578125" style="52"/>
    <col min="10237" max="10237" width="2.28515625" style="52" customWidth="1"/>
    <col min="10238" max="10238" width="48.7109375" style="52" customWidth="1"/>
    <col min="10239" max="10255" width="11.42578125" style="52" customWidth="1"/>
    <col min="10256" max="10261" width="10.7109375" style="52" customWidth="1"/>
    <col min="10262" max="10263" width="11.42578125" style="52" customWidth="1"/>
    <col min="10264" max="10264" width="1.7109375" style="52" customWidth="1"/>
    <col min="10265" max="10280" width="11.42578125" style="52" customWidth="1"/>
    <col min="10281" max="10286" width="6.7109375" style="52" customWidth="1"/>
    <col min="10287" max="10288" width="11.42578125" style="52" customWidth="1"/>
    <col min="10289" max="10289" width="1.140625" style="52" customWidth="1"/>
    <col min="10290" max="10492" width="11.42578125" style="52"/>
    <col min="10493" max="10493" width="2.28515625" style="52" customWidth="1"/>
    <col min="10494" max="10494" width="48.7109375" style="52" customWidth="1"/>
    <col min="10495" max="10511" width="11.42578125" style="52" customWidth="1"/>
    <col min="10512" max="10517" width="10.7109375" style="52" customWidth="1"/>
    <col min="10518" max="10519" width="11.42578125" style="52" customWidth="1"/>
    <col min="10520" max="10520" width="1.7109375" style="52" customWidth="1"/>
    <col min="10521" max="10536" width="11.42578125" style="52" customWidth="1"/>
    <col min="10537" max="10542" width="6.7109375" style="52" customWidth="1"/>
    <col min="10543" max="10544" width="11.42578125" style="52" customWidth="1"/>
    <col min="10545" max="10545" width="1.140625" style="52" customWidth="1"/>
    <col min="10546" max="10748" width="11.42578125" style="52"/>
    <col min="10749" max="10749" width="2.28515625" style="52" customWidth="1"/>
    <col min="10750" max="10750" width="48.7109375" style="52" customWidth="1"/>
    <col min="10751" max="10767" width="11.42578125" style="52" customWidth="1"/>
    <col min="10768" max="10773" width="10.7109375" style="52" customWidth="1"/>
    <col min="10774" max="10775" width="11.42578125" style="52" customWidth="1"/>
    <col min="10776" max="10776" width="1.7109375" style="52" customWidth="1"/>
    <col min="10777" max="10792" width="11.42578125" style="52" customWidth="1"/>
    <col min="10793" max="10798" width="6.7109375" style="52" customWidth="1"/>
    <col min="10799" max="10800" width="11.42578125" style="52" customWidth="1"/>
    <col min="10801" max="10801" width="1.140625" style="52" customWidth="1"/>
    <col min="10802" max="11004" width="11.42578125" style="52"/>
    <col min="11005" max="11005" width="2.28515625" style="52" customWidth="1"/>
    <col min="11006" max="11006" width="48.7109375" style="52" customWidth="1"/>
    <col min="11007" max="11023" width="11.42578125" style="52" customWidth="1"/>
    <col min="11024" max="11029" width="10.7109375" style="52" customWidth="1"/>
    <col min="11030" max="11031" width="11.42578125" style="52" customWidth="1"/>
    <col min="11032" max="11032" width="1.7109375" style="52" customWidth="1"/>
    <col min="11033" max="11048" width="11.42578125" style="52" customWidth="1"/>
    <col min="11049" max="11054" width="6.7109375" style="52" customWidth="1"/>
    <col min="11055" max="11056" width="11.42578125" style="52" customWidth="1"/>
    <col min="11057" max="11057" width="1.140625" style="52" customWidth="1"/>
    <col min="11058" max="11260" width="11.42578125" style="52"/>
    <col min="11261" max="11261" width="2.28515625" style="52" customWidth="1"/>
    <col min="11262" max="11262" width="48.7109375" style="52" customWidth="1"/>
    <col min="11263" max="11279" width="11.42578125" style="52" customWidth="1"/>
    <col min="11280" max="11285" width="10.7109375" style="52" customWidth="1"/>
    <col min="11286" max="11287" width="11.42578125" style="52" customWidth="1"/>
    <col min="11288" max="11288" width="1.7109375" style="52" customWidth="1"/>
    <col min="11289" max="11304" width="11.42578125" style="52" customWidth="1"/>
    <col min="11305" max="11310" width="6.7109375" style="52" customWidth="1"/>
    <col min="11311" max="11312" width="11.42578125" style="52" customWidth="1"/>
    <col min="11313" max="11313" width="1.140625" style="52" customWidth="1"/>
    <col min="11314" max="11516" width="11.42578125" style="52"/>
    <col min="11517" max="11517" width="2.28515625" style="52" customWidth="1"/>
    <col min="11518" max="11518" width="48.7109375" style="52" customWidth="1"/>
    <col min="11519" max="11535" width="11.42578125" style="52" customWidth="1"/>
    <col min="11536" max="11541" width="10.7109375" style="52" customWidth="1"/>
    <col min="11542" max="11543" width="11.42578125" style="52" customWidth="1"/>
    <col min="11544" max="11544" width="1.7109375" style="52" customWidth="1"/>
    <col min="11545" max="11560" width="11.42578125" style="52" customWidth="1"/>
    <col min="11561" max="11566" width="6.7109375" style="52" customWidth="1"/>
    <col min="11567" max="11568" width="11.42578125" style="52" customWidth="1"/>
    <col min="11569" max="11569" width="1.140625" style="52" customWidth="1"/>
    <col min="11570" max="11772" width="11.42578125" style="52"/>
    <col min="11773" max="11773" width="2.28515625" style="52" customWidth="1"/>
    <col min="11774" max="11774" width="48.7109375" style="52" customWidth="1"/>
    <col min="11775" max="11791" width="11.42578125" style="52" customWidth="1"/>
    <col min="11792" max="11797" width="10.7109375" style="52" customWidth="1"/>
    <col min="11798" max="11799" width="11.42578125" style="52" customWidth="1"/>
    <col min="11800" max="11800" width="1.7109375" style="52" customWidth="1"/>
    <col min="11801" max="11816" width="11.42578125" style="52" customWidth="1"/>
    <col min="11817" max="11822" width="6.7109375" style="52" customWidth="1"/>
    <col min="11823" max="11824" width="11.42578125" style="52" customWidth="1"/>
    <col min="11825" max="11825" width="1.140625" style="52" customWidth="1"/>
    <col min="11826" max="12028" width="11.42578125" style="52"/>
    <col min="12029" max="12029" width="2.28515625" style="52" customWidth="1"/>
    <col min="12030" max="12030" width="48.7109375" style="52" customWidth="1"/>
    <col min="12031" max="12047" width="11.42578125" style="52" customWidth="1"/>
    <col min="12048" max="12053" width="10.7109375" style="52" customWidth="1"/>
    <col min="12054" max="12055" width="11.42578125" style="52" customWidth="1"/>
    <col min="12056" max="12056" width="1.7109375" style="52" customWidth="1"/>
    <col min="12057" max="12072" width="11.42578125" style="52" customWidth="1"/>
    <col min="12073" max="12078" width="6.7109375" style="52" customWidth="1"/>
    <col min="12079" max="12080" width="11.42578125" style="52" customWidth="1"/>
    <col min="12081" max="12081" width="1.140625" style="52" customWidth="1"/>
    <col min="12082" max="12284" width="11.42578125" style="52"/>
    <col min="12285" max="12285" width="2.28515625" style="52" customWidth="1"/>
    <col min="12286" max="12286" width="48.7109375" style="52" customWidth="1"/>
    <col min="12287" max="12303" width="11.42578125" style="52" customWidth="1"/>
    <col min="12304" max="12309" width="10.7109375" style="52" customWidth="1"/>
    <col min="12310" max="12311" width="11.42578125" style="52" customWidth="1"/>
    <col min="12312" max="12312" width="1.7109375" style="52" customWidth="1"/>
    <col min="12313" max="12328" width="11.42578125" style="52" customWidth="1"/>
    <col min="12329" max="12334" width="6.7109375" style="52" customWidth="1"/>
    <col min="12335" max="12336" width="11.42578125" style="52" customWidth="1"/>
    <col min="12337" max="12337" width="1.140625" style="52" customWidth="1"/>
    <col min="12338" max="12540" width="11.42578125" style="52"/>
    <col min="12541" max="12541" width="2.28515625" style="52" customWidth="1"/>
    <col min="12542" max="12542" width="48.7109375" style="52" customWidth="1"/>
    <col min="12543" max="12559" width="11.42578125" style="52" customWidth="1"/>
    <col min="12560" max="12565" width="10.7109375" style="52" customWidth="1"/>
    <col min="12566" max="12567" width="11.42578125" style="52" customWidth="1"/>
    <col min="12568" max="12568" width="1.7109375" style="52" customWidth="1"/>
    <col min="12569" max="12584" width="11.42578125" style="52" customWidth="1"/>
    <col min="12585" max="12590" width="6.7109375" style="52" customWidth="1"/>
    <col min="12591" max="12592" width="11.42578125" style="52" customWidth="1"/>
    <col min="12593" max="12593" width="1.140625" style="52" customWidth="1"/>
    <col min="12594" max="12796" width="11.42578125" style="52"/>
    <col min="12797" max="12797" width="2.28515625" style="52" customWidth="1"/>
    <col min="12798" max="12798" width="48.7109375" style="52" customWidth="1"/>
    <col min="12799" max="12815" width="11.42578125" style="52" customWidth="1"/>
    <col min="12816" max="12821" width="10.7109375" style="52" customWidth="1"/>
    <col min="12822" max="12823" width="11.42578125" style="52" customWidth="1"/>
    <col min="12824" max="12824" width="1.7109375" style="52" customWidth="1"/>
    <col min="12825" max="12840" width="11.42578125" style="52" customWidth="1"/>
    <col min="12841" max="12846" width="6.7109375" style="52" customWidth="1"/>
    <col min="12847" max="12848" width="11.42578125" style="52" customWidth="1"/>
    <col min="12849" max="12849" width="1.140625" style="52" customWidth="1"/>
    <col min="12850" max="13052" width="11.42578125" style="52"/>
    <col min="13053" max="13053" width="2.28515625" style="52" customWidth="1"/>
    <col min="13054" max="13054" width="48.7109375" style="52" customWidth="1"/>
    <col min="13055" max="13071" width="11.42578125" style="52" customWidth="1"/>
    <col min="13072" max="13077" width="10.7109375" style="52" customWidth="1"/>
    <col min="13078" max="13079" width="11.42578125" style="52" customWidth="1"/>
    <col min="13080" max="13080" width="1.7109375" style="52" customWidth="1"/>
    <col min="13081" max="13096" width="11.42578125" style="52" customWidth="1"/>
    <col min="13097" max="13102" width="6.7109375" style="52" customWidth="1"/>
    <col min="13103" max="13104" width="11.42578125" style="52" customWidth="1"/>
    <col min="13105" max="13105" width="1.140625" style="52" customWidth="1"/>
    <col min="13106" max="13308" width="11.42578125" style="52"/>
    <col min="13309" max="13309" width="2.28515625" style="52" customWidth="1"/>
    <col min="13310" max="13310" width="48.7109375" style="52" customWidth="1"/>
    <col min="13311" max="13327" width="11.42578125" style="52" customWidth="1"/>
    <col min="13328" max="13333" width="10.7109375" style="52" customWidth="1"/>
    <col min="13334" max="13335" width="11.42578125" style="52" customWidth="1"/>
    <col min="13336" max="13336" width="1.7109375" style="52" customWidth="1"/>
    <col min="13337" max="13352" width="11.42578125" style="52" customWidth="1"/>
    <col min="13353" max="13358" width="6.7109375" style="52" customWidth="1"/>
    <col min="13359" max="13360" width="11.42578125" style="52" customWidth="1"/>
    <col min="13361" max="13361" width="1.140625" style="52" customWidth="1"/>
    <col min="13362" max="13564" width="11.42578125" style="52"/>
    <col min="13565" max="13565" width="2.28515625" style="52" customWidth="1"/>
    <col min="13566" max="13566" width="48.7109375" style="52" customWidth="1"/>
    <col min="13567" max="13583" width="11.42578125" style="52" customWidth="1"/>
    <col min="13584" max="13589" width="10.7109375" style="52" customWidth="1"/>
    <col min="13590" max="13591" width="11.42578125" style="52" customWidth="1"/>
    <col min="13592" max="13592" width="1.7109375" style="52" customWidth="1"/>
    <col min="13593" max="13608" width="11.42578125" style="52" customWidth="1"/>
    <col min="13609" max="13614" width="6.7109375" style="52" customWidth="1"/>
    <col min="13615" max="13616" width="11.42578125" style="52" customWidth="1"/>
    <col min="13617" max="13617" width="1.140625" style="52" customWidth="1"/>
    <col min="13618" max="13820" width="11.42578125" style="52"/>
    <col min="13821" max="13821" width="2.28515625" style="52" customWidth="1"/>
    <col min="13822" max="13822" width="48.7109375" style="52" customWidth="1"/>
    <col min="13823" max="13839" width="11.42578125" style="52" customWidth="1"/>
    <col min="13840" max="13845" width="10.7109375" style="52" customWidth="1"/>
    <col min="13846" max="13847" width="11.42578125" style="52" customWidth="1"/>
    <col min="13848" max="13848" width="1.7109375" style="52" customWidth="1"/>
    <col min="13849" max="13864" width="11.42578125" style="52" customWidth="1"/>
    <col min="13865" max="13870" width="6.7109375" style="52" customWidth="1"/>
    <col min="13871" max="13872" width="11.42578125" style="52" customWidth="1"/>
    <col min="13873" max="13873" width="1.140625" style="52" customWidth="1"/>
    <col min="13874" max="14076" width="11.42578125" style="52"/>
    <col min="14077" max="14077" width="2.28515625" style="52" customWidth="1"/>
    <col min="14078" max="14078" width="48.7109375" style="52" customWidth="1"/>
    <col min="14079" max="14095" width="11.42578125" style="52" customWidth="1"/>
    <col min="14096" max="14101" width="10.7109375" style="52" customWidth="1"/>
    <col min="14102" max="14103" width="11.42578125" style="52" customWidth="1"/>
    <col min="14104" max="14104" width="1.7109375" style="52" customWidth="1"/>
    <col min="14105" max="14120" width="11.42578125" style="52" customWidth="1"/>
    <col min="14121" max="14126" width="6.7109375" style="52" customWidth="1"/>
    <col min="14127" max="14128" width="11.42578125" style="52" customWidth="1"/>
    <col min="14129" max="14129" width="1.140625" style="52" customWidth="1"/>
    <col min="14130" max="14332" width="11.42578125" style="52"/>
    <col min="14333" max="14333" width="2.28515625" style="52" customWidth="1"/>
    <col min="14334" max="14334" width="48.7109375" style="52" customWidth="1"/>
    <col min="14335" max="14351" width="11.42578125" style="52" customWidth="1"/>
    <col min="14352" max="14357" width="10.7109375" style="52" customWidth="1"/>
    <col min="14358" max="14359" width="11.42578125" style="52" customWidth="1"/>
    <col min="14360" max="14360" width="1.7109375" style="52" customWidth="1"/>
    <col min="14361" max="14376" width="11.42578125" style="52" customWidth="1"/>
    <col min="14377" max="14382" width="6.7109375" style="52" customWidth="1"/>
    <col min="14383" max="14384" width="11.42578125" style="52" customWidth="1"/>
    <col min="14385" max="14385" width="1.140625" style="52" customWidth="1"/>
    <col min="14386" max="14588" width="11.42578125" style="52"/>
    <col min="14589" max="14589" width="2.28515625" style="52" customWidth="1"/>
    <col min="14590" max="14590" width="48.7109375" style="52" customWidth="1"/>
    <col min="14591" max="14607" width="11.42578125" style="52" customWidth="1"/>
    <col min="14608" max="14613" width="10.7109375" style="52" customWidth="1"/>
    <col min="14614" max="14615" width="11.42578125" style="52" customWidth="1"/>
    <col min="14616" max="14616" width="1.7109375" style="52" customWidth="1"/>
    <col min="14617" max="14632" width="11.42578125" style="52" customWidth="1"/>
    <col min="14633" max="14638" width="6.7109375" style="52" customWidth="1"/>
    <col min="14639" max="14640" width="11.42578125" style="52" customWidth="1"/>
    <col min="14641" max="14641" width="1.140625" style="52" customWidth="1"/>
    <col min="14642" max="14844" width="11.42578125" style="52"/>
    <col min="14845" max="14845" width="2.28515625" style="52" customWidth="1"/>
    <col min="14846" max="14846" width="48.7109375" style="52" customWidth="1"/>
    <col min="14847" max="14863" width="11.42578125" style="52" customWidth="1"/>
    <col min="14864" max="14869" width="10.7109375" style="52" customWidth="1"/>
    <col min="14870" max="14871" width="11.42578125" style="52" customWidth="1"/>
    <col min="14872" max="14872" width="1.7109375" style="52" customWidth="1"/>
    <col min="14873" max="14888" width="11.42578125" style="52" customWidth="1"/>
    <col min="14889" max="14894" width="6.7109375" style="52" customWidth="1"/>
    <col min="14895" max="14896" width="11.42578125" style="52" customWidth="1"/>
    <col min="14897" max="14897" width="1.140625" style="52" customWidth="1"/>
    <col min="14898" max="15100" width="11.42578125" style="52"/>
    <col min="15101" max="15101" width="2.28515625" style="52" customWidth="1"/>
    <col min="15102" max="15102" width="48.7109375" style="52" customWidth="1"/>
    <col min="15103" max="15119" width="11.42578125" style="52" customWidth="1"/>
    <col min="15120" max="15125" width="10.7109375" style="52" customWidth="1"/>
    <col min="15126" max="15127" width="11.42578125" style="52" customWidth="1"/>
    <col min="15128" max="15128" width="1.7109375" style="52" customWidth="1"/>
    <col min="15129" max="15144" width="11.42578125" style="52" customWidth="1"/>
    <col min="15145" max="15150" width="6.7109375" style="52" customWidth="1"/>
    <col min="15151" max="15152" width="11.42578125" style="52" customWidth="1"/>
    <col min="15153" max="15153" width="1.140625" style="52" customWidth="1"/>
    <col min="15154" max="15356" width="11.42578125" style="52"/>
    <col min="15357" max="15357" width="2.28515625" style="52" customWidth="1"/>
    <col min="15358" max="15358" width="48.7109375" style="52" customWidth="1"/>
    <col min="15359" max="15375" width="11.42578125" style="52" customWidth="1"/>
    <col min="15376" max="15381" width="10.7109375" style="52" customWidth="1"/>
    <col min="15382" max="15383" width="11.42578125" style="52" customWidth="1"/>
    <col min="15384" max="15384" width="1.7109375" style="52" customWidth="1"/>
    <col min="15385" max="15400" width="11.42578125" style="52" customWidth="1"/>
    <col min="15401" max="15406" width="6.7109375" style="52" customWidth="1"/>
    <col min="15407" max="15408" width="11.42578125" style="52" customWidth="1"/>
    <col min="15409" max="15409" width="1.140625" style="52" customWidth="1"/>
    <col min="15410" max="15612" width="11.42578125" style="52"/>
    <col min="15613" max="15613" width="2.28515625" style="52" customWidth="1"/>
    <col min="15614" max="15614" width="48.7109375" style="52" customWidth="1"/>
    <col min="15615" max="15631" width="11.42578125" style="52" customWidth="1"/>
    <col min="15632" max="15637" width="10.7109375" style="52" customWidth="1"/>
    <col min="15638" max="15639" width="11.42578125" style="52" customWidth="1"/>
    <col min="15640" max="15640" width="1.7109375" style="52" customWidth="1"/>
    <col min="15641" max="15656" width="11.42578125" style="52" customWidth="1"/>
    <col min="15657" max="15662" width="6.7109375" style="52" customWidth="1"/>
    <col min="15663" max="15664" width="11.42578125" style="52" customWidth="1"/>
    <col min="15665" max="15665" width="1.140625" style="52" customWidth="1"/>
    <col min="15666" max="15868" width="11.42578125" style="52"/>
    <col min="15869" max="15869" width="2.28515625" style="52" customWidth="1"/>
    <col min="15870" max="15870" width="48.7109375" style="52" customWidth="1"/>
    <col min="15871" max="15887" width="11.42578125" style="52" customWidth="1"/>
    <col min="15888" max="15893" width="10.7109375" style="52" customWidth="1"/>
    <col min="15894" max="15895" width="11.42578125" style="52" customWidth="1"/>
    <col min="15896" max="15896" width="1.7109375" style="52" customWidth="1"/>
    <col min="15897" max="15912" width="11.42578125" style="52" customWidth="1"/>
    <col min="15913" max="15918" width="6.7109375" style="52" customWidth="1"/>
    <col min="15919" max="15920" width="11.42578125" style="52" customWidth="1"/>
    <col min="15921" max="15921" width="1.140625" style="52" customWidth="1"/>
    <col min="15922" max="16124" width="11.42578125" style="52"/>
    <col min="16125" max="16125" width="2.28515625" style="52" customWidth="1"/>
    <col min="16126" max="16126" width="48.7109375" style="52" customWidth="1"/>
    <col min="16127" max="16143" width="11.42578125" style="52" customWidth="1"/>
    <col min="16144" max="16149" width="10.7109375" style="52" customWidth="1"/>
    <col min="16150" max="16151" width="11.42578125" style="52" customWidth="1"/>
    <col min="16152" max="16152" width="1.7109375" style="52" customWidth="1"/>
    <col min="16153" max="16168" width="11.42578125" style="52" customWidth="1"/>
    <col min="16169" max="16174" width="6.7109375" style="52" customWidth="1"/>
    <col min="16175" max="16176" width="11.42578125" style="52" customWidth="1"/>
    <col min="16177" max="16177" width="1.140625" style="52" customWidth="1"/>
    <col min="16178" max="16384" width="11.42578125" style="52"/>
  </cols>
  <sheetData>
    <row r="1" spans="1:50" ht="15" customHeight="1" x14ac:dyDescent="0.25">
      <c r="A1" s="204"/>
      <c r="B1" s="1" t="s">
        <v>71</v>
      </c>
    </row>
    <row r="2" spans="1:50" ht="15" customHeight="1" x14ac:dyDescent="0.2">
      <c r="B2" s="3" t="s">
        <v>737</v>
      </c>
      <c r="C2" s="53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</row>
    <row r="3" spans="1:50" ht="15" customHeight="1" x14ac:dyDescent="0.2">
      <c r="B3" s="5" t="s">
        <v>0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6"/>
    </row>
    <row r="4" spans="1:50" ht="12" customHeight="1" x14ac:dyDescent="0.25">
      <c r="B4" s="204" t="s">
        <v>892</v>
      </c>
    </row>
    <row r="5" spans="1:50" ht="12" customHeight="1" thickBot="1" x14ac:dyDescent="0.2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</row>
    <row r="6" spans="1:50" ht="12" customHeight="1" thickTop="1" x14ac:dyDescent="0.2">
      <c r="A6" s="53"/>
      <c r="B6" s="8"/>
      <c r="C6" s="274">
        <v>1995</v>
      </c>
      <c r="D6" s="274">
        <v>1996</v>
      </c>
      <c r="E6" s="274">
        <v>1997</v>
      </c>
      <c r="F6" s="274">
        <v>1998</v>
      </c>
      <c r="G6" s="274">
        <v>1999</v>
      </c>
      <c r="H6" s="274">
        <v>2000</v>
      </c>
      <c r="I6" s="274">
        <v>2001</v>
      </c>
      <c r="J6" s="274">
        <v>2002</v>
      </c>
      <c r="K6" s="274">
        <v>2003</v>
      </c>
      <c r="L6" s="274">
        <v>2004</v>
      </c>
      <c r="M6" s="274">
        <v>2005</v>
      </c>
      <c r="N6" s="274">
        <v>2006</v>
      </c>
      <c r="O6" s="274">
        <v>2007</v>
      </c>
      <c r="P6" s="274">
        <v>2008</v>
      </c>
      <c r="Q6" s="276">
        <v>2009</v>
      </c>
      <c r="R6" s="278">
        <v>2010</v>
      </c>
      <c r="S6" s="274">
        <v>2011</v>
      </c>
      <c r="T6" s="276">
        <v>2012</v>
      </c>
      <c r="U6" s="278">
        <v>2013</v>
      </c>
      <c r="V6" s="278">
        <v>2014</v>
      </c>
      <c r="W6" s="280" t="s">
        <v>662</v>
      </c>
      <c r="X6" s="280" t="s">
        <v>58</v>
      </c>
      <c r="Y6" s="278" t="s">
        <v>59</v>
      </c>
      <c r="Z6" s="9"/>
      <c r="AA6" s="272" t="s">
        <v>1</v>
      </c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10"/>
      <c r="AX6" s="56"/>
    </row>
    <row r="7" spans="1:50" ht="12" customHeight="1" thickBot="1" x14ac:dyDescent="0.25">
      <c r="A7" s="57"/>
      <c r="B7" s="11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7"/>
      <c r="R7" s="279"/>
      <c r="S7" s="275"/>
      <c r="T7" s="277"/>
      <c r="U7" s="279"/>
      <c r="V7" s="279"/>
      <c r="W7" s="279"/>
      <c r="X7" s="279"/>
      <c r="Y7" s="279"/>
      <c r="Z7" s="12"/>
      <c r="AA7" s="13" t="s">
        <v>2</v>
      </c>
      <c r="AB7" s="14" t="s">
        <v>3</v>
      </c>
      <c r="AC7" s="14" t="s">
        <v>4</v>
      </c>
      <c r="AD7" s="14" t="s">
        <v>5</v>
      </c>
      <c r="AE7" s="14" t="s">
        <v>6</v>
      </c>
      <c r="AF7" s="14" t="s">
        <v>7</v>
      </c>
      <c r="AG7" s="14" t="s">
        <v>8</v>
      </c>
      <c r="AH7" s="14" t="s">
        <v>9</v>
      </c>
      <c r="AI7" s="14" t="s">
        <v>10</v>
      </c>
      <c r="AJ7" s="14" t="s">
        <v>11</v>
      </c>
      <c r="AK7" s="14" t="s">
        <v>12</v>
      </c>
      <c r="AL7" s="14" t="s">
        <v>13</v>
      </c>
      <c r="AM7" s="14" t="s">
        <v>14</v>
      </c>
      <c r="AN7" s="15" t="s">
        <v>15</v>
      </c>
      <c r="AO7" s="14" t="s">
        <v>16</v>
      </c>
      <c r="AP7" s="15" t="s">
        <v>17</v>
      </c>
      <c r="AQ7" s="14" t="s">
        <v>18</v>
      </c>
      <c r="AR7" s="15">
        <v>13</v>
      </c>
      <c r="AS7" s="14">
        <v>14</v>
      </c>
      <c r="AT7" s="15">
        <v>15</v>
      </c>
      <c r="AU7" s="14">
        <v>16</v>
      </c>
      <c r="AV7" s="15">
        <v>17</v>
      </c>
      <c r="AW7" s="16"/>
      <c r="AX7" s="56"/>
    </row>
    <row r="8" spans="1:50" ht="6" customHeight="1" thickTop="1" thickBot="1" x14ac:dyDescent="0.3">
      <c r="A8" s="53"/>
      <c r="B8" s="58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17"/>
      <c r="Z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/>
    </row>
    <row r="9" spans="1:50" ht="6" customHeight="1" x14ac:dyDescent="0.25">
      <c r="A9" s="53"/>
      <c r="B9" s="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/>
    </row>
    <row r="10" spans="1:50" s="53" customFormat="1" ht="15" customHeight="1" x14ac:dyDescent="0.25">
      <c r="A10" s="60"/>
      <c r="B10" s="73" t="s">
        <v>656</v>
      </c>
      <c r="C10" s="21"/>
      <c r="D10" s="21"/>
      <c r="E10" s="21"/>
      <c r="F10" s="21"/>
      <c r="G10" s="21"/>
      <c r="H10" s="21"/>
      <c r="I10" s="21"/>
      <c r="J10" s="21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</row>
    <row r="11" spans="1:50" s="53" customFormat="1" ht="15" customHeight="1" x14ac:dyDescent="0.25">
      <c r="A11" s="60"/>
      <c r="B11" s="20" t="s">
        <v>657</v>
      </c>
      <c r="C11" s="76">
        <v>65.725529369378421</v>
      </c>
      <c r="D11" s="76">
        <v>67.483506227575106</v>
      </c>
      <c r="E11" s="76">
        <v>69.973384030951777</v>
      </c>
      <c r="F11" s="76">
        <v>72.986412111109971</v>
      </c>
      <c r="G11" s="76">
        <v>76.259750105295353</v>
      </c>
      <c r="H11" s="76">
        <v>80.293208192667038</v>
      </c>
      <c r="I11" s="76">
        <v>83.505806210371276</v>
      </c>
      <c r="J11" s="76">
        <v>85.910605084834799</v>
      </c>
      <c r="K11" s="76">
        <v>88.649056951818864</v>
      </c>
      <c r="L11" s="76">
        <v>91.456357350120811</v>
      </c>
      <c r="M11" s="76">
        <v>94.86131219641554</v>
      </c>
      <c r="N11" s="76">
        <v>98.820943153559497</v>
      </c>
      <c r="O11" s="76">
        <v>102.5454517288571</v>
      </c>
      <c r="P11" s="76">
        <v>103.69158520545355</v>
      </c>
      <c r="Q11" s="76">
        <v>99.985915665101757</v>
      </c>
      <c r="R11" s="76">
        <v>100.00000014820733</v>
      </c>
      <c r="S11" s="76">
        <v>99.001234948796707</v>
      </c>
      <c r="T11" s="76">
        <v>96.102733091741939</v>
      </c>
      <c r="U11" s="76">
        <v>94.463519560147972</v>
      </c>
      <c r="V11" s="76">
        <v>95.767065479245957</v>
      </c>
      <c r="W11" s="82">
        <v>99.054069072308593</v>
      </c>
      <c r="X11" s="82">
        <v>102.29754550445072</v>
      </c>
      <c r="Y11" s="82">
        <v>105.41938107580182</v>
      </c>
      <c r="Z11"/>
      <c r="AA11" s="22">
        <v>2.6747245325584665</v>
      </c>
      <c r="AB11" s="22">
        <v>3.6896094209747181</v>
      </c>
      <c r="AC11" s="22">
        <v>4.3059630770828825</v>
      </c>
      <c r="AD11" s="22">
        <v>4.4848594409631435</v>
      </c>
      <c r="AE11" s="22">
        <v>5.289104779129886</v>
      </c>
      <c r="AF11" s="22">
        <v>4.0010831426681444</v>
      </c>
      <c r="AG11" s="22">
        <v>2.8797984039639766</v>
      </c>
      <c r="AH11" s="22">
        <v>3.1875597480426365</v>
      </c>
      <c r="AI11" s="22">
        <v>3.1667572051304811</v>
      </c>
      <c r="AJ11" s="22">
        <v>3.7230379002080718</v>
      </c>
      <c r="AK11" s="22">
        <v>4.1741262749405417</v>
      </c>
      <c r="AL11" s="22">
        <v>3.7689465982023971</v>
      </c>
      <c r="AM11" s="22">
        <v>1.1176833855361676</v>
      </c>
      <c r="AN11" s="22">
        <v>-3.573741816184421</v>
      </c>
      <c r="AO11" s="22">
        <v>1.4086467090777701E-2</v>
      </c>
      <c r="AP11" s="22">
        <v>-0.99876519793038399</v>
      </c>
      <c r="AQ11" s="22">
        <v>-2.9277431322486724</v>
      </c>
      <c r="AR11" s="22">
        <v>-1.7056887758115422</v>
      </c>
      <c r="AS11" s="22">
        <v>1.3799463805368539</v>
      </c>
      <c r="AT11" s="22">
        <v>3.432290189339648</v>
      </c>
      <c r="AU11" s="22">
        <v>3.2744504718674627</v>
      </c>
      <c r="AV11" s="22">
        <v>3.0517208951169557</v>
      </c>
      <c r="AW11"/>
      <c r="AX11" s="7"/>
    </row>
    <row r="12" spans="1:50" s="53" customFormat="1" ht="15" customHeight="1" x14ac:dyDescent="0.25">
      <c r="A12" s="60"/>
      <c r="B12" s="23" t="s">
        <v>658</v>
      </c>
      <c r="C12" s="75">
        <v>68.031056209410394</v>
      </c>
      <c r="D12" s="75">
        <v>69.702998973050569</v>
      </c>
      <c r="E12" s="75">
        <v>71.69673239970254</v>
      </c>
      <c r="F12" s="75">
        <v>74.883519640241516</v>
      </c>
      <c r="G12" s="75">
        <v>78.542364232032838</v>
      </c>
      <c r="H12" s="75">
        <v>82.12377596667281</v>
      </c>
      <c r="I12" s="75">
        <v>85.183592601830156</v>
      </c>
      <c r="J12" s="75">
        <v>87.738208153626175</v>
      </c>
      <c r="K12" s="75">
        <v>89.828965763765183</v>
      </c>
      <c r="L12" s="75">
        <v>93.450318142337053</v>
      </c>
      <c r="M12" s="75">
        <v>97.188519250239906</v>
      </c>
      <c r="N12" s="75">
        <v>100.87950799518356</v>
      </c>
      <c r="O12" s="75">
        <v>104.1718266183159</v>
      </c>
      <c r="P12" s="75">
        <v>103.49098257184104</v>
      </c>
      <c r="Q12" s="75">
        <v>99.749534068260203</v>
      </c>
      <c r="R12" s="75">
        <v>99.999998862827823</v>
      </c>
      <c r="S12" s="75">
        <v>97.646079513939185</v>
      </c>
      <c r="T12" s="75">
        <v>94.211786307566371</v>
      </c>
      <c r="U12" s="75">
        <v>91.279634594739292</v>
      </c>
      <c r="V12" s="75">
        <v>92.677619836801654</v>
      </c>
      <c r="W12" s="83">
        <v>95.471287222676693</v>
      </c>
      <c r="X12" s="83">
        <v>98.352335286147337</v>
      </c>
      <c r="Y12" s="83">
        <v>100.69572776494832</v>
      </c>
      <c r="Z12"/>
      <c r="AA12" s="25">
        <v>2.4576169426117231</v>
      </c>
      <c r="AB12" s="25">
        <v>2.8603266086482346</v>
      </c>
      <c r="AC12" s="25">
        <v>4.4448151734069787</v>
      </c>
      <c r="AD12" s="25">
        <v>4.886047837186732</v>
      </c>
      <c r="AE12" s="25">
        <v>4.5598471215605736</v>
      </c>
      <c r="AF12" s="25">
        <v>3.7258596540897866</v>
      </c>
      <c r="AG12" s="25">
        <v>2.9989525843749552</v>
      </c>
      <c r="AH12" s="25">
        <v>2.3829499759992507</v>
      </c>
      <c r="AI12" s="25">
        <v>4.0313860320905937</v>
      </c>
      <c r="AJ12" s="25">
        <v>4.0002015854125652</v>
      </c>
      <c r="AK12" s="25">
        <v>3.7977620951710729</v>
      </c>
      <c r="AL12" s="25">
        <v>3.2636148694237641</v>
      </c>
      <c r="AM12" s="25">
        <v>-0.65357790928392079</v>
      </c>
      <c r="AN12" s="25">
        <v>-3.6152410679680371</v>
      </c>
      <c r="AO12" s="25">
        <v>0.25109369873970805</v>
      </c>
      <c r="AP12" s="25">
        <v>-2.3539193756567545</v>
      </c>
      <c r="AQ12" s="25">
        <v>-3.5170825326198187</v>
      </c>
      <c r="AR12" s="25">
        <v>-3.1122981823682823</v>
      </c>
      <c r="AS12" s="25">
        <v>1.5315412339993433</v>
      </c>
      <c r="AT12" s="25">
        <v>3.0143926773200245</v>
      </c>
      <c r="AU12" s="25">
        <v>3.0177115521139917</v>
      </c>
      <c r="AV12" s="25">
        <v>2.3826505715223618</v>
      </c>
      <c r="AW12"/>
      <c r="AX12" s="7"/>
    </row>
    <row r="13" spans="1:50" s="53" customFormat="1" ht="15" customHeight="1" x14ac:dyDescent="0.25">
      <c r="A13" s="60"/>
      <c r="B13" t="s">
        <v>659</v>
      </c>
      <c r="C13" s="75">
        <v>54.106132678395234</v>
      </c>
      <c r="D13" s="75">
        <v>54.765418337365098</v>
      </c>
      <c r="E13" s="75">
        <v>56.232286356470325</v>
      </c>
      <c r="F13" s="75">
        <v>58.137506603941837</v>
      </c>
      <c r="G13" s="75">
        <v>60.387558835689518</v>
      </c>
      <c r="H13" s="75">
        <v>63.031023016936082</v>
      </c>
      <c r="I13" s="75">
        <v>65.429528549958718</v>
      </c>
      <c r="J13" s="75">
        <v>67.977814517073014</v>
      </c>
      <c r="K13" s="75">
        <v>71.325378475677425</v>
      </c>
      <c r="L13" s="75">
        <v>75.848350511499191</v>
      </c>
      <c r="M13" s="75">
        <v>80.120615314321213</v>
      </c>
      <c r="N13" s="75">
        <v>84.10252385120404</v>
      </c>
      <c r="O13" s="75">
        <v>89.299284710224924</v>
      </c>
      <c r="P13" s="75">
        <v>94.600439366785565</v>
      </c>
      <c r="Q13" s="75">
        <v>98.510615540938019</v>
      </c>
      <c r="R13" s="75">
        <v>100.00000000000003</v>
      </c>
      <c r="S13" s="75">
        <v>99.716330607882313</v>
      </c>
      <c r="T13" s="75">
        <v>95.037525223320642</v>
      </c>
      <c r="U13" s="75">
        <v>93.034863982479081</v>
      </c>
      <c r="V13" s="75">
        <v>92.710462154031404</v>
      </c>
      <c r="W13" s="83">
        <v>94.643154144287109</v>
      </c>
      <c r="X13" s="83">
        <v>95.421868729992852</v>
      </c>
      <c r="Y13" s="83">
        <v>96.916741038551592</v>
      </c>
      <c r="Z13"/>
      <c r="AA13" s="25">
        <v>1.2185044953935862</v>
      </c>
      <c r="AB13" s="25">
        <v>2.6784567043184979</v>
      </c>
      <c r="AC13" s="25">
        <v>3.3881251695758037</v>
      </c>
      <c r="AD13" s="25">
        <v>3.8702248568656756</v>
      </c>
      <c r="AE13" s="25">
        <v>4.3774980015987275</v>
      </c>
      <c r="AF13" s="25">
        <v>3.8052778111790615</v>
      </c>
      <c r="AG13" s="25">
        <v>3.8947032381083906</v>
      </c>
      <c r="AH13" s="25">
        <v>4.9244948258282877</v>
      </c>
      <c r="AI13" s="25">
        <v>6.3413221667854716</v>
      </c>
      <c r="AJ13" s="25">
        <v>5.6326403593632719</v>
      </c>
      <c r="AK13" s="25">
        <v>4.9698926066174103</v>
      </c>
      <c r="AL13" s="25">
        <v>6.1790783689382529</v>
      </c>
      <c r="AM13" s="25">
        <v>5.9363909506809849</v>
      </c>
      <c r="AN13" s="25">
        <v>4.1333594223509769</v>
      </c>
      <c r="AO13" s="25">
        <v>1.5119024999321684</v>
      </c>
      <c r="AP13" s="25">
        <v>-0.28366939211771575</v>
      </c>
      <c r="AQ13" s="25">
        <v>-4.6921154800213065</v>
      </c>
      <c r="AR13" s="25">
        <v>-2.1072321024097347</v>
      </c>
      <c r="AS13" s="25">
        <v>-0.34868845351219091</v>
      </c>
      <c r="AT13" s="25">
        <v>2.084653603651208</v>
      </c>
      <c r="AU13" s="25">
        <v>0.82279018778110702</v>
      </c>
      <c r="AV13" s="25">
        <v>1.5665929922087916</v>
      </c>
      <c r="AW13"/>
      <c r="AX13" s="7"/>
    </row>
    <row r="14" spans="1:50" s="53" customFormat="1" ht="15" customHeight="1" x14ac:dyDescent="0.25">
      <c r="A14" s="60"/>
      <c r="B14" s="23" t="s">
        <v>72</v>
      </c>
      <c r="C14" s="75">
        <v>62.36855858128056</v>
      </c>
      <c r="D14" s="75">
        <v>63.699112333423571</v>
      </c>
      <c r="E14" s="75">
        <v>66.904195915057116</v>
      </c>
      <c r="F14" s="75">
        <v>74.592135692027114</v>
      </c>
      <c r="G14" s="75">
        <v>82.48749638234024</v>
      </c>
      <c r="H14" s="75">
        <v>88.175219133396141</v>
      </c>
      <c r="I14" s="75">
        <v>92.14636409498884</v>
      </c>
      <c r="J14" s="75">
        <v>96.161648111849132</v>
      </c>
      <c r="K14" s="75">
        <v>102.43573152577332</v>
      </c>
      <c r="L14" s="75">
        <v>107.90729499600764</v>
      </c>
      <c r="M14" s="75">
        <v>115.53712839541529</v>
      </c>
      <c r="N14" s="75">
        <v>124.49953652731244</v>
      </c>
      <c r="O14" s="75">
        <v>130.11284147812887</v>
      </c>
      <c r="P14" s="75">
        <v>125.45195561140295</v>
      </c>
      <c r="Q14" s="75">
        <v>103.90822338769954</v>
      </c>
      <c r="R14" s="75">
        <v>100.00000389340454</v>
      </c>
      <c r="S14" s="75">
        <v>92.785668474155898</v>
      </c>
      <c r="T14" s="75">
        <v>83.924805265782325</v>
      </c>
      <c r="U14" s="75">
        <v>80.046261294368691</v>
      </c>
      <c r="V14" s="75">
        <v>84.675423128710491</v>
      </c>
      <c r="W14" s="83">
        <v>92.021050413627677</v>
      </c>
      <c r="X14" s="83">
        <v>94.832739569497363</v>
      </c>
      <c r="Y14" s="83">
        <v>100.02728626713672</v>
      </c>
      <c r="Z14"/>
      <c r="AA14" s="25">
        <v>2.1333726198096978</v>
      </c>
      <c r="AB14" s="25">
        <v>5.031598501494039</v>
      </c>
      <c r="AC14" s="25">
        <v>11.490968050390677</v>
      </c>
      <c r="AD14" s="25">
        <v>10.58470925529088</v>
      </c>
      <c r="AE14" s="25">
        <v>6.8952544330992529</v>
      </c>
      <c r="AF14" s="25">
        <v>4.5036972979731882</v>
      </c>
      <c r="AG14" s="25">
        <v>4.3575067299683656</v>
      </c>
      <c r="AH14" s="25">
        <v>6.5245173487735695</v>
      </c>
      <c r="AI14" s="25">
        <v>5.3414598487615077</v>
      </c>
      <c r="AJ14" s="25">
        <v>7.0707299258033922</v>
      </c>
      <c r="AK14" s="25">
        <v>7.7571671170709076</v>
      </c>
      <c r="AL14" s="25">
        <v>4.5086954597497577</v>
      </c>
      <c r="AM14" s="25">
        <v>-3.5821874411292329</v>
      </c>
      <c r="AN14" s="25">
        <v>-17.172894690009279</v>
      </c>
      <c r="AO14" s="25">
        <v>-3.7612225162514372</v>
      </c>
      <c r="AP14" s="25">
        <v>-7.2143351383653895</v>
      </c>
      <c r="AQ14" s="25">
        <v>-9.5498187964681609</v>
      </c>
      <c r="AR14" s="25">
        <v>-4.6214512611982048</v>
      </c>
      <c r="AS14" s="25">
        <v>5.7831081170901175</v>
      </c>
      <c r="AT14" s="25">
        <v>8.6750405412813798</v>
      </c>
      <c r="AU14" s="25">
        <v>3.0554847431444827</v>
      </c>
      <c r="AV14" s="25">
        <v>5.4775879313626428</v>
      </c>
      <c r="AW14"/>
      <c r="AX14" s="7"/>
    </row>
    <row r="15" spans="1:50" s="53" customFormat="1" ht="15" customHeight="1" x14ac:dyDescent="0.25">
      <c r="A15" s="60"/>
      <c r="B15" s="23" t="s">
        <v>680</v>
      </c>
      <c r="C15" s="75">
        <v>62.737095046013678</v>
      </c>
      <c r="D15" s="75">
        <v>64.284526714679032</v>
      </c>
      <c r="E15" s="75">
        <v>67.686553265874053</v>
      </c>
      <c r="F15" s="75">
        <v>74.955867348905599</v>
      </c>
      <c r="G15" s="75">
        <v>82.447579646394928</v>
      </c>
      <c r="H15" s="75">
        <v>88.564518952976087</v>
      </c>
      <c r="I15" s="75">
        <v>92.888485825814982</v>
      </c>
      <c r="J15" s="75">
        <v>97.179140913618994</v>
      </c>
      <c r="K15" s="75">
        <v>103.95526944890037</v>
      </c>
      <c r="L15" s="75">
        <v>109.28784148314307</v>
      </c>
      <c r="M15" s="75">
        <v>117.46611376793747</v>
      </c>
      <c r="N15" s="75">
        <v>126.10625056106659</v>
      </c>
      <c r="O15" s="75">
        <v>131.61775173475075</v>
      </c>
      <c r="P15" s="75">
        <v>126.4495610921188</v>
      </c>
      <c r="Q15" s="75">
        <v>105.11480395067198</v>
      </c>
      <c r="R15" s="75">
        <v>100.00000401830401</v>
      </c>
      <c r="S15" s="75">
        <v>93.062284875600312</v>
      </c>
      <c r="T15" s="75">
        <v>85.050034640469605</v>
      </c>
      <c r="U15" s="75">
        <v>82.119299179254043</v>
      </c>
      <c r="V15" s="75">
        <v>85.969327882383638</v>
      </c>
      <c r="W15" s="83">
        <v>91.564963929734517</v>
      </c>
      <c r="X15" s="83">
        <v>94.613910291587814</v>
      </c>
      <c r="Y15" s="83">
        <v>99.354605246606582</v>
      </c>
      <c r="Z15"/>
      <c r="AA15" s="25">
        <v>2.4665338226617135</v>
      </c>
      <c r="AB15" s="25">
        <v>5.2921390652755429</v>
      </c>
      <c r="AC15" s="25">
        <v>10.739672405060341</v>
      </c>
      <c r="AD15" s="25">
        <v>9.9948310418673483</v>
      </c>
      <c r="AE15" s="25">
        <v>7.4191860243997185</v>
      </c>
      <c r="AF15" s="25">
        <v>4.8822789577107439</v>
      </c>
      <c r="AG15" s="25">
        <v>4.6191463340783407</v>
      </c>
      <c r="AH15" s="25">
        <v>6.9728220187751679</v>
      </c>
      <c r="AI15" s="25">
        <v>5.1296793924082404</v>
      </c>
      <c r="AJ15" s="25">
        <v>7.4832407464611217</v>
      </c>
      <c r="AK15" s="25">
        <v>7.3554291667453224</v>
      </c>
      <c r="AL15" s="25">
        <v>4.3705218013878211</v>
      </c>
      <c r="AM15" s="25">
        <v>-3.926666862572922</v>
      </c>
      <c r="AN15" s="25">
        <v>-16.872148038461276</v>
      </c>
      <c r="AO15" s="25">
        <v>-4.8659177776407532</v>
      </c>
      <c r="AP15" s="25">
        <v>-6.9377188639250642</v>
      </c>
      <c r="AQ15" s="25">
        <v>-8.6095567563605044</v>
      </c>
      <c r="AR15" s="25">
        <v>-3.4458956702423511</v>
      </c>
      <c r="AS15" s="25">
        <v>4.6883360447652676</v>
      </c>
      <c r="AT15" s="25">
        <v>6.5088749501524319</v>
      </c>
      <c r="AU15" s="25">
        <v>3.3298176846255396</v>
      </c>
      <c r="AV15" s="25">
        <v>5.0105686789696779</v>
      </c>
      <c r="AW15"/>
      <c r="AX15" s="7"/>
    </row>
    <row r="16" spans="1:50" s="53" customFormat="1" ht="15" customHeight="1" x14ac:dyDescent="0.25">
      <c r="A16" s="60"/>
      <c r="B16" s="23" t="s">
        <v>73</v>
      </c>
      <c r="C16" s="75">
        <v>54.032251538803379</v>
      </c>
      <c r="D16" s="75">
        <v>59.547027299635886</v>
      </c>
      <c r="E16" s="75">
        <v>66.147727995846324</v>
      </c>
      <c r="F16" s="75">
        <v>76.224397428341675</v>
      </c>
      <c r="G16" s="75">
        <v>84.129025477767726</v>
      </c>
      <c r="H16" s="75">
        <v>90.460642262164896</v>
      </c>
      <c r="I16" s="75">
        <v>90.15029530081226</v>
      </c>
      <c r="J16" s="75">
        <v>88.835168258103565</v>
      </c>
      <c r="K16" s="75">
        <v>92.344644872263444</v>
      </c>
      <c r="L16" s="75">
        <v>98.021427169109245</v>
      </c>
      <c r="M16" s="75">
        <v>107.76480940857554</v>
      </c>
      <c r="N16" s="75">
        <v>116.15763747852984</v>
      </c>
      <c r="O16" s="75">
        <v>126.79056354272602</v>
      </c>
      <c r="P16" s="75">
        <v>124.37782810337701</v>
      </c>
      <c r="Q16" s="75">
        <v>95.180826303776641</v>
      </c>
      <c r="R16" s="75">
        <v>100.00001537162419</v>
      </c>
      <c r="S16" s="75">
        <v>100.7515568190065</v>
      </c>
      <c r="T16" s="75">
        <v>94.54594612958158</v>
      </c>
      <c r="U16" s="75">
        <v>99.206875243383806</v>
      </c>
      <c r="V16" s="75">
        <v>105.20524711773524</v>
      </c>
      <c r="W16" s="83">
        <v>117.45512874746758</v>
      </c>
      <c r="X16" s="83">
        <v>123.20936967235751</v>
      </c>
      <c r="Y16" s="83">
        <v>130.70246376114861</v>
      </c>
      <c r="Z16"/>
      <c r="AA16" s="25">
        <v>10.206451894517217</v>
      </c>
      <c r="AB16" s="25">
        <v>11.084853426849067</v>
      </c>
      <c r="AC16" s="25">
        <v>15.233583582988828</v>
      </c>
      <c r="AD16" s="25">
        <v>10.370207330083741</v>
      </c>
      <c r="AE16" s="25">
        <v>7.526078839544371</v>
      </c>
      <c r="AF16" s="25">
        <v>-0.34307401936547838</v>
      </c>
      <c r="AG16" s="25">
        <v>-1.458816122920505</v>
      </c>
      <c r="AH16" s="25">
        <v>3.9505487330911251</v>
      </c>
      <c r="AI16" s="25">
        <v>6.1473865698419878</v>
      </c>
      <c r="AJ16" s="25">
        <v>9.9400534361295829</v>
      </c>
      <c r="AK16" s="25">
        <v>7.7880971682824871</v>
      </c>
      <c r="AL16" s="25">
        <v>9.1538759697669771</v>
      </c>
      <c r="AM16" s="25">
        <v>-1.9029298174354754</v>
      </c>
      <c r="AN16" s="25">
        <v>-23.474442547214437</v>
      </c>
      <c r="AO16" s="25">
        <v>5.0631931398312808</v>
      </c>
      <c r="AP16" s="25">
        <v>0.75154133185819938</v>
      </c>
      <c r="AQ16" s="25">
        <v>-6.1593199007067305</v>
      </c>
      <c r="AR16" s="25">
        <v>4.9298032381146291</v>
      </c>
      <c r="AS16" s="25">
        <v>6.0463267889807586</v>
      </c>
      <c r="AT16" s="25">
        <v>11.643793408919514</v>
      </c>
      <c r="AU16" s="25">
        <v>4.8990972009930163</v>
      </c>
      <c r="AV16" s="25">
        <v>6.0815943695816186</v>
      </c>
      <c r="AW16"/>
      <c r="AX16" s="7"/>
    </row>
    <row r="17" spans="1:50" s="53" customFormat="1" ht="15" customHeight="1" x14ac:dyDescent="0.25">
      <c r="A17" s="60"/>
      <c r="B17" s="23" t="s">
        <v>74</v>
      </c>
      <c r="C17" s="75">
        <v>71.2794151872844</v>
      </c>
      <c r="D17" s="75">
        <v>70.537903727563574</v>
      </c>
      <c r="E17" s="75">
        <v>72.453813043383178</v>
      </c>
      <c r="F17" s="75">
        <v>78.830862808343056</v>
      </c>
      <c r="G17" s="75">
        <v>86.666870540215783</v>
      </c>
      <c r="H17" s="75">
        <v>93.067400585772305</v>
      </c>
      <c r="I17" s="75">
        <v>99.721951593543793</v>
      </c>
      <c r="J17" s="75">
        <v>106.48430469765549</v>
      </c>
      <c r="K17" s="75">
        <v>114.26259218966146</v>
      </c>
      <c r="L17" s="75">
        <v>120.06098232238847</v>
      </c>
      <c r="M17" s="75">
        <v>128.31452963096606</v>
      </c>
      <c r="N17" s="75">
        <v>137.18693492871287</v>
      </c>
      <c r="O17" s="75">
        <v>140.45843909719645</v>
      </c>
      <c r="P17" s="75">
        <v>132.56748784758284</v>
      </c>
      <c r="Q17" s="75">
        <v>111.17358680615322</v>
      </c>
      <c r="R17" s="75">
        <v>100</v>
      </c>
      <c r="S17" s="75">
        <v>88.294024898249262</v>
      </c>
      <c r="T17" s="75">
        <v>77.469524936381845</v>
      </c>
      <c r="U17" s="75">
        <v>70.814174927330384</v>
      </c>
      <c r="V17" s="75">
        <v>73.782782529056846</v>
      </c>
      <c r="W17" s="83">
        <v>76.605206742130918</v>
      </c>
      <c r="X17" s="83">
        <v>78.467782495648009</v>
      </c>
      <c r="Y17" s="83">
        <v>82.111472938448657</v>
      </c>
      <c r="Z17"/>
      <c r="AA17" s="25">
        <v>-1.0402883606333302</v>
      </c>
      <c r="AB17" s="25">
        <v>2.7161415559205775</v>
      </c>
      <c r="AC17" s="25">
        <v>8.801537830923392</v>
      </c>
      <c r="AD17" s="25">
        <v>9.9402790388378222</v>
      </c>
      <c r="AE17" s="25">
        <v>7.3852096027703027</v>
      </c>
      <c r="AF17" s="25">
        <v>7.1502491376006088</v>
      </c>
      <c r="AG17" s="25">
        <v>6.7812081452981765</v>
      </c>
      <c r="AH17" s="25">
        <v>7.3046328415169999</v>
      </c>
      <c r="AI17" s="25">
        <v>5.0746180544393855</v>
      </c>
      <c r="AJ17" s="25">
        <v>6.8744625847014316</v>
      </c>
      <c r="AK17" s="25">
        <v>6.9145757095972993</v>
      </c>
      <c r="AL17" s="25">
        <v>2.3847053439772248</v>
      </c>
      <c r="AM17" s="25">
        <v>-5.6179972526628417</v>
      </c>
      <c r="AN17" s="25">
        <v>-16.138120582044131</v>
      </c>
      <c r="AO17" s="25">
        <v>-10.050576874555594</v>
      </c>
      <c r="AP17" s="25">
        <v>-11.705975101750736</v>
      </c>
      <c r="AQ17" s="25">
        <v>-12.259606439214497</v>
      </c>
      <c r="AR17" s="25">
        <v>-8.5909265798607244</v>
      </c>
      <c r="AS17" s="25">
        <v>4.1921092842963299</v>
      </c>
      <c r="AT17" s="25">
        <v>3.8253154954715294</v>
      </c>
      <c r="AU17" s="25">
        <v>2.4313957663307533</v>
      </c>
      <c r="AV17" s="25">
        <v>4.6435496542835706</v>
      </c>
      <c r="AW17"/>
      <c r="AX17" s="7"/>
    </row>
    <row r="18" spans="1:50" s="53" customFormat="1" ht="15" customHeight="1" x14ac:dyDescent="0.25">
      <c r="A18" s="60"/>
      <c r="B18" s="23" t="s">
        <v>660</v>
      </c>
      <c r="C18" s="75">
        <v>48.689752229327155</v>
      </c>
      <c r="D18" s="75">
        <v>53.528230088983292</v>
      </c>
      <c r="E18" s="75">
        <v>61.34138923627436</v>
      </c>
      <c r="F18" s="75">
        <v>66.270144465442783</v>
      </c>
      <c r="G18" s="75">
        <v>71.574825902546394</v>
      </c>
      <c r="H18" s="75">
        <v>79.078448987100231</v>
      </c>
      <c r="I18" s="75">
        <v>81.984902138390225</v>
      </c>
      <c r="J18" s="75">
        <v>83.105494456453158</v>
      </c>
      <c r="K18" s="75">
        <v>85.946888921318688</v>
      </c>
      <c r="L18" s="75">
        <v>89.601467872567966</v>
      </c>
      <c r="M18" s="75">
        <v>91.188628955780615</v>
      </c>
      <c r="N18" s="75">
        <v>95.688672715001857</v>
      </c>
      <c r="O18" s="75">
        <v>103.58718594077541</v>
      </c>
      <c r="P18" s="75">
        <v>102.70957945489189</v>
      </c>
      <c r="Q18" s="75">
        <v>91.387822824744418</v>
      </c>
      <c r="R18" s="75">
        <v>99.999999999999986</v>
      </c>
      <c r="S18" s="75">
        <v>107.40627926169449</v>
      </c>
      <c r="T18" s="75">
        <v>108.54981849009258</v>
      </c>
      <c r="U18" s="75">
        <v>113.19991817477833</v>
      </c>
      <c r="V18" s="75">
        <v>118.05501861327491</v>
      </c>
      <c r="W18" s="83">
        <v>123.00530243591379</v>
      </c>
      <c r="X18" s="83">
        <v>128.85246923716656</v>
      </c>
      <c r="Y18" s="83">
        <v>135.33094974041717</v>
      </c>
      <c r="Z18"/>
      <c r="AA18" s="25">
        <v>9.937363897164774</v>
      </c>
      <c r="AB18" s="25">
        <v>14.596333811715366</v>
      </c>
      <c r="AC18" s="25">
        <v>8.0349585989712047</v>
      </c>
      <c r="AD18" s="25">
        <v>8.0046323723796764</v>
      </c>
      <c r="AE18" s="25">
        <v>10.483606477465262</v>
      </c>
      <c r="AF18" s="25">
        <v>3.6754048524195428</v>
      </c>
      <c r="AG18" s="25">
        <v>1.3668276583063754</v>
      </c>
      <c r="AH18" s="25">
        <v>3.4190211892119913</v>
      </c>
      <c r="AI18" s="25">
        <v>4.2521364032093283</v>
      </c>
      <c r="AJ18" s="25">
        <v>1.7713561182612816</v>
      </c>
      <c r="AK18" s="25">
        <v>4.9348738003325092</v>
      </c>
      <c r="AL18" s="25">
        <v>8.2543868586184761</v>
      </c>
      <c r="AM18" s="25">
        <v>-0.84721529783160454</v>
      </c>
      <c r="AN18" s="25">
        <v>-11.023077584617877</v>
      </c>
      <c r="AO18" s="25">
        <v>9.4237688447521588</v>
      </c>
      <c r="AP18" s="25">
        <v>7.4062792616945092</v>
      </c>
      <c r="AQ18" s="25">
        <v>1.0646856368721791</v>
      </c>
      <c r="AR18" s="25">
        <v>4.2838392079947827</v>
      </c>
      <c r="AS18" s="25">
        <v>4.2889610847601523</v>
      </c>
      <c r="AT18" s="25">
        <v>4.1932006625275617</v>
      </c>
      <c r="AU18" s="25">
        <v>4.7535892237646937</v>
      </c>
      <c r="AV18" s="25">
        <v>5.0278279815703666</v>
      </c>
      <c r="AW18"/>
      <c r="AX18" s="7"/>
    </row>
    <row r="19" spans="1:50" s="53" customFormat="1" ht="15" customHeight="1" x14ac:dyDescent="0.25">
      <c r="A19" s="60"/>
      <c r="B19" s="23" t="s">
        <v>661</v>
      </c>
      <c r="C19" s="75">
        <v>44.759344614460908</v>
      </c>
      <c r="D19" s="75">
        <v>48.072219279842535</v>
      </c>
      <c r="E19" s="75">
        <v>54.276113549673177</v>
      </c>
      <c r="F19" s="75">
        <v>61.932087565178563</v>
      </c>
      <c r="G19" s="75">
        <v>70.533719087260977</v>
      </c>
      <c r="H19" s="75">
        <v>77.228048469243191</v>
      </c>
      <c r="I19" s="75">
        <v>79.935401029321227</v>
      </c>
      <c r="J19" s="75">
        <v>82.792547546581929</v>
      </c>
      <c r="K19" s="75">
        <v>87.688236569435759</v>
      </c>
      <c r="L19" s="75">
        <v>96.524798212755329</v>
      </c>
      <c r="M19" s="75">
        <v>103.30813568397561</v>
      </c>
      <c r="N19" s="75">
        <v>111.74270364339449</v>
      </c>
      <c r="O19" s="75">
        <v>121.31145261158957</v>
      </c>
      <c r="P19" s="75">
        <v>114.49524683573276</v>
      </c>
      <c r="Q19" s="75">
        <v>93.525595353493713</v>
      </c>
      <c r="R19" s="75">
        <v>100</v>
      </c>
      <c r="S19" s="75">
        <v>99.19573238185049</v>
      </c>
      <c r="T19" s="75">
        <v>92.893988882615446</v>
      </c>
      <c r="U19" s="75">
        <v>92.420273323725894</v>
      </c>
      <c r="V19" s="75">
        <v>98.511894585351456</v>
      </c>
      <c r="W19" s="83">
        <v>104.36954863308236</v>
      </c>
      <c r="X19" s="83">
        <v>107.17257242730307</v>
      </c>
      <c r="Y19" s="83">
        <v>112.17054968703576</v>
      </c>
      <c r="Z19"/>
      <c r="AA19" s="25">
        <v>7.4015263045457997</v>
      </c>
      <c r="AB19" s="25">
        <v>12.905362728764294</v>
      </c>
      <c r="AC19" s="25">
        <v>14.105604684643982</v>
      </c>
      <c r="AD19" s="25">
        <v>13.888812504551677</v>
      </c>
      <c r="AE19" s="25">
        <v>9.4909632848089398</v>
      </c>
      <c r="AF19" s="25">
        <v>3.5056596841965582</v>
      </c>
      <c r="AG19" s="25">
        <v>3.574319363472847</v>
      </c>
      <c r="AH19" s="25">
        <v>5.9132001223894548</v>
      </c>
      <c r="AI19" s="25">
        <v>10.077248658458714</v>
      </c>
      <c r="AJ19" s="25">
        <v>7.027559338967766</v>
      </c>
      <c r="AK19" s="25">
        <v>8.1644760149584155</v>
      </c>
      <c r="AL19" s="25">
        <v>8.5631980041685019</v>
      </c>
      <c r="AM19" s="25">
        <v>-5.618765276581664</v>
      </c>
      <c r="AN19" s="25">
        <v>-18.314866391199949</v>
      </c>
      <c r="AO19" s="25">
        <v>6.9226019059652319</v>
      </c>
      <c r="AP19" s="25">
        <v>-0.80426761814950964</v>
      </c>
      <c r="AQ19" s="25">
        <v>-6.3528373125737954</v>
      </c>
      <c r="AR19" s="25">
        <v>-0.50995286625936342</v>
      </c>
      <c r="AS19" s="25">
        <v>6.5912175354514311</v>
      </c>
      <c r="AT19" s="25">
        <v>5.9461388621003399</v>
      </c>
      <c r="AU19" s="25">
        <v>2.6856720479599954</v>
      </c>
      <c r="AV19" s="25">
        <v>4.66348539233105</v>
      </c>
      <c r="AW19"/>
      <c r="AX19" s="7"/>
    </row>
    <row r="20" spans="1:50" s="53" customFormat="1" ht="15" customHeight="1" x14ac:dyDescent="0.25">
      <c r="B20" s="73" t="s">
        <v>75</v>
      </c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/>
      <c r="AX20" s="7"/>
    </row>
    <row r="21" spans="1:50" s="62" customFormat="1" ht="15" customHeight="1" x14ac:dyDescent="0.25">
      <c r="B21" s="20" t="s">
        <v>657</v>
      </c>
      <c r="C21" s="21">
        <v>459337</v>
      </c>
      <c r="D21" s="21">
        <v>487992</v>
      </c>
      <c r="E21" s="21">
        <v>518049</v>
      </c>
      <c r="F21" s="21">
        <v>554042</v>
      </c>
      <c r="G21" s="21">
        <v>594316</v>
      </c>
      <c r="H21" s="21">
        <v>646250</v>
      </c>
      <c r="I21" s="21">
        <v>699528</v>
      </c>
      <c r="J21" s="21">
        <v>749288</v>
      </c>
      <c r="K21" s="21">
        <v>803472</v>
      </c>
      <c r="L21" s="21">
        <v>861420</v>
      </c>
      <c r="M21" s="21">
        <v>930566</v>
      </c>
      <c r="N21" s="21">
        <v>1007974</v>
      </c>
      <c r="O21" s="21">
        <v>1080807</v>
      </c>
      <c r="P21" s="21">
        <v>1116225</v>
      </c>
      <c r="Q21" s="21">
        <v>1079052</v>
      </c>
      <c r="R21" s="21">
        <v>1080935</v>
      </c>
      <c r="S21" s="21">
        <v>1070449</v>
      </c>
      <c r="T21" s="21">
        <v>1039815</v>
      </c>
      <c r="U21" s="21">
        <v>1025693</v>
      </c>
      <c r="V21" s="21">
        <v>1037820</v>
      </c>
      <c r="W21" s="80">
        <v>1079998</v>
      </c>
      <c r="X21" s="80">
        <v>1118522</v>
      </c>
      <c r="Y21" s="80">
        <v>1163662</v>
      </c>
      <c r="Z21"/>
      <c r="AA21" s="22">
        <v>6.2383391714579925</v>
      </c>
      <c r="AB21" s="22">
        <v>6.1593222839718687</v>
      </c>
      <c r="AC21" s="22">
        <v>6.9477983742850578</v>
      </c>
      <c r="AD21" s="22">
        <v>7.2691240014294944</v>
      </c>
      <c r="AE21" s="22">
        <v>8.7384489059692143</v>
      </c>
      <c r="AF21" s="22">
        <v>8.2441779497098651</v>
      </c>
      <c r="AG21" s="22">
        <v>7.1133678709072399</v>
      </c>
      <c r="AH21" s="22">
        <v>7.2313983408248896</v>
      </c>
      <c r="AI21" s="22">
        <v>7.2121990560965408</v>
      </c>
      <c r="AJ21" s="22">
        <v>8.0269787095725658</v>
      </c>
      <c r="AK21" s="22">
        <v>8.3183782773064987</v>
      </c>
      <c r="AL21" s="22">
        <v>7.2256824084748219</v>
      </c>
      <c r="AM21" s="22">
        <v>3.2769958003602864</v>
      </c>
      <c r="AN21" s="22">
        <v>-3.3302425586239335</v>
      </c>
      <c r="AO21" s="22">
        <v>0.17450502848796906</v>
      </c>
      <c r="AP21" s="22">
        <v>-0.97008608288194942</v>
      </c>
      <c r="AQ21" s="22">
        <v>-2.8617897723291814</v>
      </c>
      <c r="AR21" s="22">
        <v>-1.3581262051422609</v>
      </c>
      <c r="AS21" s="22">
        <v>1.1823225858029645</v>
      </c>
      <c r="AT21" s="22">
        <v>4.0640958933148328</v>
      </c>
      <c r="AU21" s="22">
        <v>3.5670436426734122</v>
      </c>
      <c r="AV21" s="22">
        <v>4.035682802841607</v>
      </c>
      <c r="AW21"/>
      <c r="AX21" s="30"/>
    </row>
    <row r="22" spans="1:50" s="53" customFormat="1" ht="15" customHeight="1" x14ac:dyDescent="0.25">
      <c r="A22" s="60"/>
      <c r="B22" s="23" t="s">
        <v>658</v>
      </c>
      <c r="C22" s="24">
        <v>279946</v>
      </c>
      <c r="D22" s="24">
        <v>295071</v>
      </c>
      <c r="E22" s="24">
        <v>312004</v>
      </c>
      <c r="F22" s="24">
        <v>331147</v>
      </c>
      <c r="G22" s="24">
        <v>354683</v>
      </c>
      <c r="H22" s="24">
        <v>385790</v>
      </c>
      <c r="I22" s="24">
        <v>414178</v>
      </c>
      <c r="J22" s="24">
        <v>438364</v>
      </c>
      <c r="K22" s="24">
        <v>463042</v>
      </c>
      <c r="L22" s="24">
        <v>499125</v>
      </c>
      <c r="M22" s="24">
        <v>536684</v>
      </c>
      <c r="N22" s="24">
        <v>577213</v>
      </c>
      <c r="O22" s="24">
        <v>615840</v>
      </c>
      <c r="P22" s="24">
        <v>633540</v>
      </c>
      <c r="Q22" s="24">
        <v>605346</v>
      </c>
      <c r="R22" s="24">
        <v>618755</v>
      </c>
      <c r="S22" s="24">
        <v>618865</v>
      </c>
      <c r="T22" s="24">
        <v>611349</v>
      </c>
      <c r="U22" s="24">
        <v>598482</v>
      </c>
      <c r="V22" s="24">
        <v>608680</v>
      </c>
      <c r="W22" s="81">
        <v>626335</v>
      </c>
      <c r="X22" s="81">
        <v>644719</v>
      </c>
      <c r="Y22" s="81">
        <v>671738</v>
      </c>
      <c r="Z22"/>
      <c r="AA22" s="25">
        <v>5.402827688197009</v>
      </c>
      <c r="AB22" s="25">
        <v>5.7386188408891421</v>
      </c>
      <c r="AC22" s="25">
        <v>6.1354982628427841</v>
      </c>
      <c r="AD22" s="25">
        <v>7.1074175517217428</v>
      </c>
      <c r="AE22" s="25">
        <v>8.7703667782216801</v>
      </c>
      <c r="AF22" s="25">
        <v>7.3584074237279351</v>
      </c>
      <c r="AG22" s="25">
        <v>5.8395182747514358</v>
      </c>
      <c r="AH22" s="25">
        <v>5.6295681214698288</v>
      </c>
      <c r="AI22" s="25">
        <v>7.79259764772958</v>
      </c>
      <c r="AJ22" s="25">
        <v>7.5249686952166295</v>
      </c>
      <c r="AK22" s="25">
        <v>7.5517436703907697</v>
      </c>
      <c r="AL22" s="25">
        <v>6.6919837217803479</v>
      </c>
      <c r="AM22" s="25">
        <v>2.8741231488698364</v>
      </c>
      <c r="AN22" s="25">
        <v>-4.4502320295482525</v>
      </c>
      <c r="AO22" s="25">
        <v>2.2150968206612416</v>
      </c>
      <c r="AP22" s="25">
        <v>1.7777634120128321E-2</v>
      </c>
      <c r="AQ22" s="25">
        <v>-1.2144813489210087</v>
      </c>
      <c r="AR22" s="25">
        <v>-2.1046897925734727</v>
      </c>
      <c r="AS22" s="25">
        <v>1.7039777303243873</v>
      </c>
      <c r="AT22" s="25">
        <v>2.9005388709995401</v>
      </c>
      <c r="AU22" s="25">
        <v>2.9351704758635555</v>
      </c>
      <c r="AV22" s="25">
        <v>4.1908180152903824</v>
      </c>
      <c r="AW22"/>
      <c r="AX22" s="7"/>
    </row>
    <row r="23" spans="1:50" s="53" customFormat="1" ht="15" customHeight="1" x14ac:dyDescent="0.25">
      <c r="A23" s="60"/>
      <c r="B23" t="s">
        <v>659</v>
      </c>
      <c r="C23" s="24">
        <v>81083</v>
      </c>
      <c r="D23" s="24">
        <v>85609</v>
      </c>
      <c r="E23" s="24">
        <v>88456</v>
      </c>
      <c r="F23" s="24">
        <v>93793</v>
      </c>
      <c r="G23" s="24">
        <v>100080</v>
      </c>
      <c r="H23" s="24">
        <v>108113</v>
      </c>
      <c r="I23" s="24">
        <v>115901</v>
      </c>
      <c r="J23" s="24">
        <v>124561</v>
      </c>
      <c r="K23" s="24">
        <v>134688</v>
      </c>
      <c r="L23" s="24">
        <v>147817</v>
      </c>
      <c r="M23" s="24">
        <v>161090</v>
      </c>
      <c r="N23" s="24">
        <v>174929</v>
      </c>
      <c r="O23" s="24">
        <v>191042</v>
      </c>
      <c r="P23" s="24">
        <v>209539</v>
      </c>
      <c r="Q23" s="24">
        <v>221046</v>
      </c>
      <c r="R23" s="24">
        <v>221737</v>
      </c>
      <c r="S23" s="24">
        <v>219709</v>
      </c>
      <c r="T23" s="24">
        <v>205293</v>
      </c>
      <c r="U23" s="24">
        <v>201899</v>
      </c>
      <c r="V23" s="24">
        <v>202048</v>
      </c>
      <c r="W23" s="81">
        <v>208923</v>
      </c>
      <c r="X23" s="81">
        <v>210894</v>
      </c>
      <c r="Y23" s="81">
        <v>214835</v>
      </c>
      <c r="Z23"/>
      <c r="AA23" s="25">
        <v>5.5819345608820594</v>
      </c>
      <c r="AB23" s="25">
        <v>3.3255849268184421</v>
      </c>
      <c r="AC23" s="25">
        <v>6.0335081848602696</v>
      </c>
      <c r="AD23" s="25">
        <v>6.7030588636678647</v>
      </c>
      <c r="AE23" s="25">
        <v>8.0265787370103912</v>
      </c>
      <c r="AF23" s="25">
        <v>7.2035740382747679</v>
      </c>
      <c r="AG23" s="25">
        <v>7.4718941165304873</v>
      </c>
      <c r="AH23" s="25">
        <v>8.1301530976790488</v>
      </c>
      <c r="AI23" s="25">
        <v>9.7477132335471612</v>
      </c>
      <c r="AJ23" s="25">
        <v>8.9793460833327696</v>
      </c>
      <c r="AK23" s="25">
        <v>8.5908498354956855</v>
      </c>
      <c r="AL23" s="25">
        <v>9.2111656729301608</v>
      </c>
      <c r="AM23" s="25">
        <v>9.6821641314475357</v>
      </c>
      <c r="AN23" s="25">
        <v>5.4915791332401129</v>
      </c>
      <c r="AO23" s="25">
        <v>0.3126046162337251</v>
      </c>
      <c r="AP23" s="25">
        <v>-0.91459702259884457</v>
      </c>
      <c r="AQ23" s="25">
        <v>-6.5614062236867854</v>
      </c>
      <c r="AR23" s="25">
        <v>-1.6532468228337061</v>
      </c>
      <c r="AS23" s="25">
        <v>7.3799275875561537E-2</v>
      </c>
      <c r="AT23" s="25">
        <v>3.402656794425087</v>
      </c>
      <c r="AU23" s="25">
        <v>0.94340977297856143</v>
      </c>
      <c r="AV23" s="25">
        <v>1.8687112957220215</v>
      </c>
      <c r="AW23"/>
      <c r="AX23" s="7"/>
    </row>
    <row r="24" spans="1:50" s="53" customFormat="1" ht="15" customHeight="1" x14ac:dyDescent="0.25">
      <c r="A24" s="60"/>
      <c r="B24" s="23" t="s">
        <v>72</v>
      </c>
      <c r="C24" s="24">
        <v>102748</v>
      </c>
      <c r="D24" s="24">
        <v>107759</v>
      </c>
      <c r="E24" s="24">
        <v>116474</v>
      </c>
      <c r="F24" s="24">
        <v>131860</v>
      </c>
      <c r="G24" s="24">
        <v>151104</v>
      </c>
      <c r="H24" s="24">
        <v>171770</v>
      </c>
      <c r="I24" s="24">
        <v>185886</v>
      </c>
      <c r="J24" s="24">
        <v>201563</v>
      </c>
      <c r="K24" s="24">
        <v>223553</v>
      </c>
      <c r="L24" s="24">
        <v>247683</v>
      </c>
      <c r="M24" s="24">
        <v>279316</v>
      </c>
      <c r="N24" s="24">
        <v>315457</v>
      </c>
      <c r="O24" s="24">
        <v>338676</v>
      </c>
      <c r="P24" s="24">
        <v>330352</v>
      </c>
      <c r="Q24" s="24">
        <v>265073</v>
      </c>
      <c r="R24" s="24">
        <v>254549</v>
      </c>
      <c r="S24" s="24">
        <v>234507</v>
      </c>
      <c r="T24" s="24">
        <v>207900</v>
      </c>
      <c r="U24" s="24">
        <v>191921</v>
      </c>
      <c r="V24" s="24">
        <v>201878</v>
      </c>
      <c r="W24" s="81">
        <v>220227</v>
      </c>
      <c r="X24" s="81">
        <v>229161</v>
      </c>
      <c r="Y24" s="81">
        <v>246057</v>
      </c>
      <c r="Z24"/>
      <c r="AA24" s="25">
        <v>4.8769805738311209</v>
      </c>
      <c r="AB24" s="25">
        <v>8.0874915320298069</v>
      </c>
      <c r="AC24" s="25">
        <v>13.209815066023319</v>
      </c>
      <c r="AD24" s="25">
        <v>14.594266646443197</v>
      </c>
      <c r="AE24" s="25">
        <v>13.676673019906818</v>
      </c>
      <c r="AF24" s="25">
        <v>8.2179658846131449</v>
      </c>
      <c r="AG24" s="25">
        <v>8.4336636433082646</v>
      </c>
      <c r="AH24" s="25">
        <v>10.909740378938595</v>
      </c>
      <c r="AI24" s="25">
        <v>10.793860963619366</v>
      </c>
      <c r="AJ24" s="25">
        <v>12.771566881861089</v>
      </c>
      <c r="AK24" s="25">
        <v>12.939108393360925</v>
      </c>
      <c r="AL24" s="25">
        <v>7.360432642166761</v>
      </c>
      <c r="AM24" s="25">
        <v>-2.4578062809292658</v>
      </c>
      <c r="AN24" s="25">
        <v>-19.760437351673367</v>
      </c>
      <c r="AO24" s="25">
        <v>-3.9702270695242441</v>
      </c>
      <c r="AP24" s="25">
        <v>-7.8735331900734238</v>
      </c>
      <c r="AQ24" s="25">
        <v>-11.345929972239635</v>
      </c>
      <c r="AR24" s="25">
        <v>-7.6859066859066862</v>
      </c>
      <c r="AS24" s="25">
        <v>5.1880721755305572</v>
      </c>
      <c r="AT24" s="25">
        <v>9.0891528546944187</v>
      </c>
      <c r="AU24" s="25">
        <v>4.0567232900598018</v>
      </c>
      <c r="AV24" s="25">
        <v>7.372982313744485</v>
      </c>
      <c r="AW24"/>
      <c r="AX24" s="7"/>
    </row>
    <row r="25" spans="1:50" s="53" customFormat="1" ht="15" customHeight="1" x14ac:dyDescent="0.25">
      <c r="A25" s="60"/>
      <c r="B25" s="23" t="s">
        <v>680</v>
      </c>
      <c r="C25" s="24">
        <v>101154</v>
      </c>
      <c r="D25" s="24">
        <v>106422</v>
      </c>
      <c r="E25" s="24">
        <v>115320</v>
      </c>
      <c r="F25" s="24">
        <v>129667</v>
      </c>
      <c r="G25" s="24">
        <v>147833</v>
      </c>
      <c r="H25" s="24">
        <v>168958</v>
      </c>
      <c r="I25" s="24">
        <v>183497</v>
      </c>
      <c r="J25" s="24">
        <v>199489</v>
      </c>
      <c r="K25" s="24">
        <v>222197</v>
      </c>
      <c r="L25" s="24">
        <v>245709</v>
      </c>
      <c r="M25" s="24">
        <v>278162</v>
      </c>
      <c r="N25" s="24">
        <v>313006</v>
      </c>
      <c r="O25" s="24">
        <v>335552</v>
      </c>
      <c r="P25" s="24">
        <v>326064</v>
      </c>
      <c r="Q25" s="24">
        <v>262499</v>
      </c>
      <c r="R25" s="24">
        <v>248987</v>
      </c>
      <c r="S25" s="24">
        <v>229884</v>
      </c>
      <c r="T25" s="24">
        <v>205839</v>
      </c>
      <c r="U25" s="24">
        <v>192371</v>
      </c>
      <c r="V25" s="24">
        <v>200265</v>
      </c>
      <c r="W25" s="81">
        <v>214216</v>
      </c>
      <c r="X25" s="81">
        <v>223645</v>
      </c>
      <c r="Y25" s="81">
        <v>239176</v>
      </c>
      <c r="Z25"/>
      <c r="AA25" s="25">
        <v>5.2079008244854377</v>
      </c>
      <c r="AB25" s="25">
        <v>8.3610531656988218</v>
      </c>
      <c r="AC25" s="25">
        <v>12.441033645508151</v>
      </c>
      <c r="AD25" s="25">
        <v>14.009732622795314</v>
      </c>
      <c r="AE25" s="25">
        <v>14.289772919442886</v>
      </c>
      <c r="AF25" s="25">
        <v>8.6050971247292232</v>
      </c>
      <c r="AG25" s="25">
        <v>8.7151288576924966</v>
      </c>
      <c r="AH25" s="25">
        <v>11.383083779055486</v>
      </c>
      <c r="AI25" s="25">
        <v>10.581601011714829</v>
      </c>
      <c r="AJ25" s="25">
        <v>13.207900402508658</v>
      </c>
      <c r="AK25" s="25">
        <v>12.526513326766416</v>
      </c>
      <c r="AL25" s="25">
        <v>7.2030568104125798</v>
      </c>
      <c r="AM25" s="25">
        <v>-2.8275796299828344</v>
      </c>
      <c r="AN25" s="25">
        <v>-19.494639089258552</v>
      </c>
      <c r="AO25" s="25">
        <v>-5.1474481807549743</v>
      </c>
      <c r="AP25" s="25">
        <v>-7.6722881114275046</v>
      </c>
      <c r="AQ25" s="25">
        <v>-10.459623114266325</v>
      </c>
      <c r="AR25" s="25">
        <v>-6.5429777641749132</v>
      </c>
      <c r="AS25" s="25">
        <v>4.1035291182142837</v>
      </c>
      <c r="AT25" s="25">
        <v>6.966269692657229</v>
      </c>
      <c r="AU25" s="25">
        <v>4.401631997609889</v>
      </c>
      <c r="AV25" s="25">
        <v>6.944487916117061</v>
      </c>
      <c r="AW25"/>
      <c r="AX25" s="7"/>
    </row>
    <row r="26" spans="1:50" s="53" customFormat="1" ht="15" customHeight="1" x14ac:dyDescent="0.25">
      <c r="A26" s="60"/>
      <c r="B26" s="23" t="s">
        <v>73</v>
      </c>
      <c r="C26" s="24">
        <v>28286</v>
      </c>
      <c r="D26" s="24">
        <v>31737</v>
      </c>
      <c r="E26" s="24">
        <v>36321</v>
      </c>
      <c r="F26" s="24">
        <v>42381</v>
      </c>
      <c r="G26" s="24">
        <v>47568</v>
      </c>
      <c r="H26" s="24">
        <v>53341</v>
      </c>
      <c r="I26" s="24">
        <v>53674</v>
      </c>
      <c r="J26" s="24">
        <v>53360</v>
      </c>
      <c r="K26" s="24">
        <v>56284</v>
      </c>
      <c r="L26" s="24">
        <v>60563</v>
      </c>
      <c r="M26" s="24">
        <v>68027</v>
      </c>
      <c r="N26" s="24">
        <v>74635</v>
      </c>
      <c r="O26" s="24">
        <v>83188</v>
      </c>
      <c r="P26" s="24">
        <v>82183</v>
      </c>
      <c r="Q26" s="24">
        <v>62135</v>
      </c>
      <c r="R26" s="24">
        <v>65862</v>
      </c>
      <c r="S26" s="24">
        <v>66728</v>
      </c>
      <c r="T26" s="24">
        <v>62680</v>
      </c>
      <c r="U26" s="24">
        <v>63030</v>
      </c>
      <c r="V26" s="24">
        <v>66310</v>
      </c>
      <c r="W26" s="81">
        <v>74279</v>
      </c>
      <c r="X26" s="81">
        <v>78925</v>
      </c>
      <c r="Y26" s="81">
        <v>83807</v>
      </c>
      <c r="Z26"/>
      <c r="AA26" s="25">
        <v>12.200381814325107</v>
      </c>
      <c r="AB26" s="25">
        <v>14.443709235277437</v>
      </c>
      <c r="AC26" s="25">
        <v>16.68456264970678</v>
      </c>
      <c r="AD26" s="25">
        <v>12.238975012387627</v>
      </c>
      <c r="AE26" s="25">
        <v>12.136310124453415</v>
      </c>
      <c r="AF26" s="25">
        <v>0.62428525899401965</v>
      </c>
      <c r="AG26" s="25">
        <v>-0.585013228006111</v>
      </c>
      <c r="AH26" s="25">
        <v>5.4797601199400301</v>
      </c>
      <c r="AI26" s="25">
        <v>7.6025158126643451</v>
      </c>
      <c r="AJ26" s="25">
        <v>12.324356455261464</v>
      </c>
      <c r="AK26" s="25">
        <v>9.7137901127493489</v>
      </c>
      <c r="AL26" s="25">
        <v>11.459770884973539</v>
      </c>
      <c r="AM26" s="25">
        <v>-1.2081069385007452</v>
      </c>
      <c r="AN26" s="25">
        <v>-24.394339461932518</v>
      </c>
      <c r="AO26" s="25">
        <v>5.9982296612215338</v>
      </c>
      <c r="AP26" s="25">
        <v>1.3148704867753789</v>
      </c>
      <c r="AQ26" s="25">
        <v>-6.0664188946169526</v>
      </c>
      <c r="AR26" s="25">
        <v>0.55839183152520744</v>
      </c>
      <c r="AS26" s="25">
        <v>5.2038711724575597</v>
      </c>
      <c r="AT26" s="25">
        <v>12.017795204343237</v>
      </c>
      <c r="AU26" s="25">
        <v>6.2547961065711712</v>
      </c>
      <c r="AV26" s="25">
        <v>6.1856192587899903</v>
      </c>
      <c r="AW26"/>
      <c r="AX26" s="7"/>
    </row>
    <row r="27" spans="1:50" s="53" customFormat="1" ht="15" customHeight="1" x14ac:dyDescent="0.25">
      <c r="A27" s="60"/>
      <c r="B27" s="23" t="s">
        <v>74</v>
      </c>
      <c r="C27" s="24">
        <v>65751</v>
      </c>
      <c r="D27" s="24">
        <v>66970</v>
      </c>
      <c r="E27" s="24">
        <v>70749</v>
      </c>
      <c r="F27" s="24">
        <v>78197</v>
      </c>
      <c r="G27" s="24">
        <v>90099</v>
      </c>
      <c r="H27" s="24">
        <v>104360</v>
      </c>
      <c r="I27" s="24">
        <v>117221</v>
      </c>
      <c r="J27" s="24">
        <v>131752</v>
      </c>
      <c r="K27" s="24">
        <v>148957</v>
      </c>
      <c r="L27" s="24">
        <v>167184</v>
      </c>
      <c r="M27" s="24">
        <v>190742</v>
      </c>
      <c r="N27" s="24">
        <v>216337</v>
      </c>
      <c r="O27" s="24">
        <v>227857</v>
      </c>
      <c r="P27" s="24">
        <v>217578</v>
      </c>
      <c r="Q27" s="24">
        <v>174388</v>
      </c>
      <c r="R27" s="24">
        <v>154545</v>
      </c>
      <c r="S27" s="24">
        <v>134050</v>
      </c>
      <c r="T27" s="24">
        <v>113259</v>
      </c>
      <c r="U27" s="24">
        <v>99568</v>
      </c>
      <c r="V27" s="24">
        <v>103181</v>
      </c>
      <c r="W27" s="81">
        <v>107716</v>
      </c>
      <c r="X27" s="81">
        <v>111711</v>
      </c>
      <c r="Y27" s="81">
        <v>120789</v>
      </c>
      <c r="Z27"/>
      <c r="AA27" s="25">
        <v>1.8539641982631443</v>
      </c>
      <c r="AB27" s="25">
        <v>5.6428251455875769</v>
      </c>
      <c r="AC27" s="25">
        <v>10.527357277134659</v>
      </c>
      <c r="AD27" s="25">
        <v>15.220532757011139</v>
      </c>
      <c r="AE27" s="25">
        <v>15.828144596499406</v>
      </c>
      <c r="AF27" s="25">
        <v>12.323687236489077</v>
      </c>
      <c r="AG27" s="25">
        <v>12.396242994002781</v>
      </c>
      <c r="AH27" s="25">
        <v>13.058625296010687</v>
      </c>
      <c r="AI27" s="25">
        <v>12.236417221077224</v>
      </c>
      <c r="AJ27" s="25">
        <v>14.091061345583309</v>
      </c>
      <c r="AK27" s="25">
        <v>13.418649274936826</v>
      </c>
      <c r="AL27" s="25">
        <v>5.325025307737465</v>
      </c>
      <c r="AM27" s="25">
        <v>-4.5111627029233246</v>
      </c>
      <c r="AN27" s="25">
        <v>-19.85035251725818</v>
      </c>
      <c r="AO27" s="25">
        <v>-11.3786499071037</v>
      </c>
      <c r="AP27" s="25">
        <v>-13.261509592675273</v>
      </c>
      <c r="AQ27" s="25">
        <v>-15.509884371503171</v>
      </c>
      <c r="AR27" s="25">
        <v>-12.088222569508824</v>
      </c>
      <c r="AS27" s="25">
        <v>3.6286758798007392</v>
      </c>
      <c r="AT27" s="25">
        <v>4.3951890367412609</v>
      </c>
      <c r="AU27" s="25">
        <v>3.7088269152215085</v>
      </c>
      <c r="AV27" s="25">
        <v>8.1263259661089773</v>
      </c>
      <c r="AW27"/>
      <c r="AX27" s="7"/>
    </row>
    <row r="28" spans="1:50" s="53" customFormat="1" ht="15" customHeight="1" x14ac:dyDescent="0.25">
      <c r="A28" s="60"/>
      <c r="B28" s="23" t="s">
        <v>687</v>
      </c>
      <c r="C28" s="24">
        <v>1594</v>
      </c>
      <c r="D28" s="24">
        <v>1337</v>
      </c>
      <c r="E28" s="24">
        <v>1154</v>
      </c>
      <c r="F28" s="24">
        <v>2193</v>
      </c>
      <c r="G28" s="24">
        <v>3271</v>
      </c>
      <c r="H28" s="24">
        <v>2812</v>
      </c>
      <c r="I28" s="24">
        <v>2389</v>
      </c>
      <c r="J28" s="24">
        <v>2074</v>
      </c>
      <c r="K28" s="24">
        <v>1356</v>
      </c>
      <c r="L28" s="24">
        <v>1974</v>
      </c>
      <c r="M28" s="24">
        <v>1154</v>
      </c>
      <c r="N28" s="24">
        <v>2451</v>
      </c>
      <c r="O28" s="24">
        <v>3124</v>
      </c>
      <c r="P28" s="24">
        <v>4288</v>
      </c>
      <c r="Q28" s="24">
        <v>2574</v>
      </c>
      <c r="R28" s="24">
        <v>5562</v>
      </c>
      <c r="S28" s="24">
        <v>4623</v>
      </c>
      <c r="T28" s="24">
        <v>2061</v>
      </c>
      <c r="U28" s="24">
        <v>-450</v>
      </c>
      <c r="V28" s="24">
        <v>1613</v>
      </c>
      <c r="W28" s="81">
        <v>6011</v>
      </c>
      <c r="X28" s="81">
        <v>5516</v>
      </c>
      <c r="Y28" s="81">
        <v>6881</v>
      </c>
      <c r="Z28"/>
      <c r="AA28" s="93">
        <v>-5.5950206493271822E-2</v>
      </c>
      <c r="AB28" s="93">
        <v>-3.750061476417646E-2</v>
      </c>
      <c r="AC28" s="93">
        <v>0.20056017867035744</v>
      </c>
      <c r="AD28" s="93">
        <v>0.19457008674432624</v>
      </c>
      <c r="AE28" s="93">
        <v>-7.7231641079829591E-2</v>
      </c>
      <c r="AF28" s="93">
        <v>-6.545454545454546E-2</v>
      </c>
      <c r="AG28" s="93">
        <v>-4.503036333070299E-2</v>
      </c>
      <c r="AH28" s="93">
        <v>-9.5824302537875952E-2</v>
      </c>
      <c r="AI28" s="93">
        <v>7.6916183762470877E-2</v>
      </c>
      <c r="AJ28" s="93">
        <v>-9.5191660281860185E-2</v>
      </c>
      <c r="AK28" s="93">
        <v>0.13937754012074371</v>
      </c>
      <c r="AL28" s="93">
        <v>6.6767595195907831E-2</v>
      </c>
      <c r="AM28" s="93">
        <v>0.1076973039589862</v>
      </c>
      <c r="AN28" s="93">
        <v>-0.15355327106990077</v>
      </c>
      <c r="AO28" s="93">
        <v>0.27690973187575763</v>
      </c>
      <c r="AP28" s="93">
        <v>-8.6869238205812563E-2</v>
      </c>
      <c r="AQ28" s="93">
        <v>-0.2393388195047125</v>
      </c>
      <c r="AR28" s="93">
        <v>-0.24148526420565197</v>
      </c>
      <c r="AS28" s="93">
        <v>0.20113230762031134</v>
      </c>
      <c r="AT28" s="93">
        <v>0.4237729085968665</v>
      </c>
      <c r="AU28" s="93">
        <v>-4.583341821003372E-2</v>
      </c>
      <c r="AV28" s="93">
        <v>0.12203604399377035</v>
      </c>
      <c r="AW28"/>
      <c r="AX28" s="7"/>
    </row>
    <row r="29" spans="1:50" s="63" customFormat="1" ht="15" customHeight="1" x14ac:dyDescent="0.25">
      <c r="B29" s="23" t="s">
        <v>660</v>
      </c>
      <c r="C29" s="24">
        <v>100741</v>
      </c>
      <c r="D29" s="24">
        <v>112816</v>
      </c>
      <c r="E29" s="24">
        <v>133417</v>
      </c>
      <c r="F29" s="24">
        <v>145066</v>
      </c>
      <c r="G29" s="24">
        <v>156883</v>
      </c>
      <c r="H29" s="24">
        <v>184932</v>
      </c>
      <c r="I29" s="24">
        <v>194904</v>
      </c>
      <c r="J29" s="24">
        <v>198390</v>
      </c>
      <c r="K29" s="24">
        <v>204462</v>
      </c>
      <c r="L29" s="24">
        <v>216896</v>
      </c>
      <c r="M29" s="24">
        <v>229550</v>
      </c>
      <c r="N29" s="24">
        <v>250703</v>
      </c>
      <c r="O29" s="24">
        <v>277851</v>
      </c>
      <c r="P29" s="24">
        <v>282589</v>
      </c>
      <c r="Q29" s="24">
        <v>244658</v>
      </c>
      <c r="R29" s="24">
        <v>275847</v>
      </c>
      <c r="S29" s="24">
        <v>309575</v>
      </c>
      <c r="T29" s="24">
        <v>319223</v>
      </c>
      <c r="U29" s="24">
        <v>330453</v>
      </c>
      <c r="V29" s="24">
        <v>339502</v>
      </c>
      <c r="W29" s="81">
        <v>355752</v>
      </c>
      <c r="X29" s="81">
        <v>368515</v>
      </c>
      <c r="Y29" s="81">
        <v>396725</v>
      </c>
      <c r="Z29"/>
      <c r="AA29" s="25">
        <v>11.986182388501206</v>
      </c>
      <c r="AB29" s="25">
        <v>18.260707701035315</v>
      </c>
      <c r="AC29" s="25">
        <v>8.7312711273675774</v>
      </c>
      <c r="AD29" s="25">
        <v>8.1459473618904497</v>
      </c>
      <c r="AE29" s="25">
        <v>17.878928883307942</v>
      </c>
      <c r="AF29" s="25">
        <v>5.3922522873272341</v>
      </c>
      <c r="AG29" s="25">
        <v>1.7885728358576529</v>
      </c>
      <c r="AH29" s="25">
        <v>3.060638137002873</v>
      </c>
      <c r="AI29" s="25">
        <v>6.0813256252995664</v>
      </c>
      <c r="AJ29" s="25">
        <v>5.8341324874594278</v>
      </c>
      <c r="AK29" s="25">
        <v>9.2149858418645181</v>
      </c>
      <c r="AL29" s="25">
        <v>10.828749556247832</v>
      </c>
      <c r="AM29" s="25">
        <v>1.7052305012398732</v>
      </c>
      <c r="AN29" s="25">
        <v>-13.422673918659255</v>
      </c>
      <c r="AO29" s="25">
        <v>12.747999247929764</v>
      </c>
      <c r="AP29" s="25">
        <v>12.227067903584233</v>
      </c>
      <c r="AQ29" s="25">
        <v>3.1165307276104337</v>
      </c>
      <c r="AR29" s="25">
        <v>3.5179169420749759</v>
      </c>
      <c r="AS29" s="25">
        <v>2.7383621876636011</v>
      </c>
      <c r="AT29" s="25">
        <v>4.7864224658470347</v>
      </c>
      <c r="AU29" s="25">
        <v>3.5876115945939868</v>
      </c>
      <c r="AV29" s="25">
        <v>7.6550479627694941</v>
      </c>
      <c r="AW29"/>
    </row>
    <row r="30" spans="1:50" s="53" customFormat="1" ht="15" customHeight="1" x14ac:dyDescent="0.25">
      <c r="A30" s="60"/>
      <c r="B30" s="23" t="s">
        <v>661</v>
      </c>
      <c r="C30" s="24">
        <v>105181</v>
      </c>
      <c r="D30" s="24">
        <v>113263</v>
      </c>
      <c r="E30" s="24">
        <v>132302</v>
      </c>
      <c r="F30" s="24">
        <v>147824</v>
      </c>
      <c r="G30" s="24">
        <v>168434</v>
      </c>
      <c r="H30" s="24">
        <v>204355</v>
      </c>
      <c r="I30" s="24">
        <v>211341</v>
      </c>
      <c r="J30" s="24">
        <v>213590</v>
      </c>
      <c r="K30" s="24">
        <v>222273</v>
      </c>
      <c r="L30" s="24">
        <v>250101</v>
      </c>
      <c r="M30" s="24">
        <v>276074</v>
      </c>
      <c r="N30" s="24">
        <v>310328</v>
      </c>
      <c r="O30" s="24">
        <v>342602</v>
      </c>
      <c r="P30" s="24">
        <v>339795</v>
      </c>
      <c r="Q30" s="24">
        <v>257071</v>
      </c>
      <c r="R30" s="24">
        <v>289953</v>
      </c>
      <c r="S30" s="24">
        <v>312207</v>
      </c>
      <c r="T30" s="24">
        <v>303950</v>
      </c>
      <c r="U30" s="24">
        <v>297062</v>
      </c>
      <c r="V30" s="24">
        <v>314288</v>
      </c>
      <c r="W30" s="81">
        <v>331239</v>
      </c>
      <c r="X30" s="81">
        <v>334767</v>
      </c>
      <c r="Y30" s="81">
        <v>365693</v>
      </c>
      <c r="Z30"/>
      <c r="AA30" s="25">
        <v>7.6838972818284672</v>
      </c>
      <c r="AB30" s="25">
        <v>16.80954945569162</v>
      </c>
      <c r="AC30" s="25">
        <v>11.73224894559417</v>
      </c>
      <c r="AD30" s="25">
        <v>13.942255655373959</v>
      </c>
      <c r="AE30" s="25">
        <v>21.326454278827317</v>
      </c>
      <c r="AF30" s="25">
        <v>3.4185608377578234</v>
      </c>
      <c r="AG30" s="25">
        <v>1.0641569785323246</v>
      </c>
      <c r="AH30" s="25">
        <v>4.0652652277728354</v>
      </c>
      <c r="AI30" s="25">
        <v>12.519739239583755</v>
      </c>
      <c r="AJ30" s="25">
        <v>10.385004458198887</v>
      </c>
      <c r="AK30" s="25">
        <v>12.407542905163108</v>
      </c>
      <c r="AL30" s="25">
        <v>10.399963909154184</v>
      </c>
      <c r="AM30" s="25">
        <v>-0.81931804250996787</v>
      </c>
      <c r="AN30" s="25">
        <v>-24.345266999220119</v>
      </c>
      <c r="AO30" s="25">
        <v>12.791018823593483</v>
      </c>
      <c r="AP30" s="25">
        <v>7.6750369887533498</v>
      </c>
      <c r="AQ30" s="25">
        <v>-2.6447196891805755</v>
      </c>
      <c r="AR30" s="25">
        <v>-2.2661621977298898</v>
      </c>
      <c r="AS30" s="25">
        <v>5.7987894782907272</v>
      </c>
      <c r="AT30" s="25">
        <v>5.3934607748307286</v>
      </c>
      <c r="AU30" s="25">
        <v>1.0650919728655139</v>
      </c>
      <c r="AV30" s="25">
        <v>9.2380670735168042</v>
      </c>
      <c r="AW30"/>
      <c r="AX30" s="7"/>
    </row>
    <row r="31" spans="1:50" s="172" customFormat="1" ht="15" customHeight="1" x14ac:dyDescent="0.25">
      <c r="B31" s="175" t="s">
        <v>889</v>
      </c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73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3"/>
    </row>
    <row r="32" spans="1:50" s="172" customFormat="1" ht="15" customHeight="1" x14ac:dyDescent="0.25">
      <c r="B32" s="40" t="s">
        <v>682</v>
      </c>
      <c r="C32" s="24">
        <v>219492</v>
      </c>
      <c r="D32" s="24">
        <v>233056</v>
      </c>
      <c r="E32" s="24">
        <v>251313</v>
      </c>
      <c r="F32" s="24">
        <v>268361</v>
      </c>
      <c r="G32" s="24">
        <v>288624</v>
      </c>
      <c r="H32" s="24">
        <v>313263</v>
      </c>
      <c r="I32" s="24">
        <v>337835</v>
      </c>
      <c r="J32" s="24">
        <v>360690</v>
      </c>
      <c r="K32" s="24">
        <v>386223</v>
      </c>
      <c r="L32" s="24">
        <v>411320</v>
      </c>
      <c r="M32" s="24">
        <v>444044</v>
      </c>
      <c r="N32" s="24">
        <v>481152</v>
      </c>
      <c r="O32" s="24">
        <v>522556</v>
      </c>
      <c r="P32" s="24">
        <v>559777</v>
      </c>
      <c r="Q32" s="24">
        <v>549173</v>
      </c>
      <c r="R32" s="24">
        <v>541475</v>
      </c>
      <c r="S32" s="24">
        <v>530986</v>
      </c>
      <c r="T32" s="24">
        <v>498790</v>
      </c>
      <c r="U32" s="24">
        <v>485315</v>
      </c>
      <c r="V32" s="24">
        <v>491643</v>
      </c>
      <c r="W32" s="81">
        <v>517773</v>
      </c>
      <c r="X32" s="81">
        <v>532852</v>
      </c>
      <c r="Y32" s="81">
        <v>550272</v>
      </c>
      <c r="Z32" s="173"/>
      <c r="AA32" s="25">
        <v>6.1797240901718515</v>
      </c>
      <c r="AB32" s="25">
        <v>7.8337395304132915</v>
      </c>
      <c r="AC32" s="25">
        <v>6.7835726763040514</v>
      </c>
      <c r="AD32" s="25">
        <v>7.5506500571990713</v>
      </c>
      <c r="AE32" s="25">
        <v>8.536712123731915</v>
      </c>
      <c r="AF32" s="25">
        <v>7.8438883621749138</v>
      </c>
      <c r="AG32" s="25">
        <v>6.7651368271493482</v>
      </c>
      <c r="AH32" s="25">
        <v>7.0789320469100891</v>
      </c>
      <c r="AI32" s="25">
        <v>6.4980594112727621</v>
      </c>
      <c r="AJ32" s="25">
        <v>7.9558494602742389</v>
      </c>
      <c r="AK32" s="25">
        <v>8.3568295033825475</v>
      </c>
      <c r="AL32" s="25">
        <v>8.6051808991753127</v>
      </c>
      <c r="AM32" s="25">
        <v>7.1228729552430741</v>
      </c>
      <c r="AN32" s="25">
        <v>-1.8943257761572911</v>
      </c>
      <c r="AO32" s="25">
        <v>-1.4017440770030574</v>
      </c>
      <c r="AP32" s="25">
        <v>-1.9371162103513551</v>
      </c>
      <c r="AQ32" s="25">
        <v>-6.0634367007793051</v>
      </c>
      <c r="AR32" s="25">
        <v>-2.701537721285511</v>
      </c>
      <c r="AS32" s="25">
        <v>1.3038954081369831</v>
      </c>
      <c r="AT32" s="25">
        <v>5.3148321037826225</v>
      </c>
      <c r="AU32" s="25">
        <v>2.912280091854925</v>
      </c>
      <c r="AV32" s="25">
        <v>3.2692004534092018</v>
      </c>
      <c r="AW32" s="173"/>
    </row>
    <row r="33" spans="1:50" s="172" customFormat="1" ht="15" customHeight="1" x14ac:dyDescent="0.25">
      <c r="B33" s="23" t="s">
        <v>683</v>
      </c>
      <c r="C33" s="24">
        <v>202233</v>
      </c>
      <c r="D33" s="24">
        <v>214091</v>
      </c>
      <c r="E33" s="24">
        <v>221178</v>
      </c>
      <c r="F33" s="24">
        <v>234891</v>
      </c>
      <c r="G33" s="24">
        <v>248589</v>
      </c>
      <c r="H33" s="24">
        <v>270834</v>
      </c>
      <c r="I33" s="24">
        <v>296172</v>
      </c>
      <c r="J33" s="24">
        <v>319075</v>
      </c>
      <c r="K33" s="24">
        <v>339380</v>
      </c>
      <c r="L33" s="24">
        <v>362133</v>
      </c>
      <c r="M33" s="24">
        <v>386878</v>
      </c>
      <c r="N33" s="24">
        <v>417480</v>
      </c>
      <c r="O33" s="24">
        <v>450170</v>
      </c>
      <c r="P33" s="24">
        <v>465155</v>
      </c>
      <c r="Q33" s="24">
        <v>455145</v>
      </c>
      <c r="R33" s="24">
        <v>445849</v>
      </c>
      <c r="S33" s="24">
        <v>449346</v>
      </c>
      <c r="T33" s="24">
        <v>446682</v>
      </c>
      <c r="U33" s="24">
        <v>440354</v>
      </c>
      <c r="V33" s="24">
        <v>441823</v>
      </c>
      <c r="W33" s="81">
        <v>449136</v>
      </c>
      <c r="X33" s="81">
        <v>471020</v>
      </c>
      <c r="Y33" s="81">
        <v>493627</v>
      </c>
      <c r="Z33" s="173"/>
      <c r="AA33" s="25">
        <v>5.8635336468331083</v>
      </c>
      <c r="AB33" s="25">
        <v>3.3102746028557948</v>
      </c>
      <c r="AC33" s="25">
        <v>6.1999837235168052</v>
      </c>
      <c r="AD33" s="25">
        <v>5.8316410590444079</v>
      </c>
      <c r="AE33" s="25">
        <v>8.9485053642759738</v>
      </c>
      <c r="AF33" s="25">
        <v>9.3555462017324267</v>
      </c>
      <c r="AG33" s="25">
        <v>7.7330064962251663</v>
      </c>
      <c r="AH33" s="25">
        <v>6.3637075922588737</v>
      </c>
      <c r="AI33" s="25">
        <v>6.7042842831044842</v>
      </c>
      <c r="AJ33" s="25">
        <v>6.8331248463962133</v>
      </c>
      <c r="AK33" s="25">
        <v>7.9099871277250191</v>
      </c>
      <c r="AL33" s="25">
        <v>7.8303152246814216</v>
      </c>
      <c r="AM33" s="25">
        <v>3.3287424750649754</v>
      </c>
      <c r="AN33" s="25">
        <v>-2.1519708484268683</v>
      </c>
      <c r="AO33" s="25">
        <v>-2.04242604005317</v>
      </c>
      <c r="AP33" s="25">
        <v>0.78434626970117682</v>
      </c>
      <c r="AQ33" s="25">
        <v>-0.59286162556248412</v>
      </c>
      <c r="AR33" s="25">
        <v>-1.4166677860312258</v>
      </c>
      <c r="AS33" s="25">
        <v>0.3335952438265577</v>
      </c>
      <c r="AT33" s="25">
        <v>1.6551877109159097</v>
      </c>
      <c r="AU33" s="25">
        <v>4.8724662463040147</v>
      </c>
      <c r="AV33" s="25">
        <v>4.7995838817884593</v>
      </c>
      <c r="AW33" s="173"/>
    </row>
    <row r="34" spans="1:50" s="172" customFormat="1" ht="15" customHeight="1" x14ac:dyDescent="0.25">
      <c r="B34" s="23" t="s">
        <v>684</v>
      </c>
      <c r="C34" s="24">
        <v>37612</v>
      </c>
      <c r="D34" s="24">
        <v>40845</v>
      </c>
      <c r="E34" s="24">
        <v>45558</v>
      </c>
      <c r="F34" s="24">
        <v>50790</v>
      </c>
      <c r="G34" s="24">
        <v>57103</v>
      </c>
      <c r="H34" s="24">
        <v>62153</v>
      </c>
      <c r="I34" s="24">
        <v>65521</v>
      </c>
      <c r="J34" s="24">
        <v>69523</v>
      </c>
      <c r="K34" s="24">
        <v>77869</v>
      </c>
      <c r="L34" s="24">
        <v>87967</v>
      </c>
      <c r="M34" s="24">
        <v>99644</v>
      </c>
      <c r="N34" s="24">
        <v>109342</v>
      </c>
      <c r="O34" s="24">
        <v>108081</v>
      </c>
      <c r="P34" s="24">
        <v>91293</v>
      </c>
      <c r="Q34" s="24">
        <v>74734</v>
      </c>
      <c r="R34" s="24">
        <v>93611</v>
      </c>
      <c r="S34" s="24">
        <v>90117</v>
      </c>
      <c r="T34" s="24">
        <v>94343</v>
      </c>
      <c r="U34" s="24">
        <v>100024</v>
      </c>
      <c r="V34" s="24">
        <v>104354</v>
      </c>
      <c r="W34" s="81">
        <v>113089</v>
      </c>
      <c r="X34" s="81">
        <v>114650</v>
      </c>
      <c r="Y34" s="81">
        <v>119763</v>
      </c>
      <c r="Z34" s="173"/>
      <c r="AA34" s="25">
        <v>8.5956609592683186</v>
      </c>
      <c r="AB34" s="25">
        <v>11.538744032317297</v>
      </c>
      <c r="AC34" s="25">
        <v>11.484261820097458</v>
      </c>
      <c r="AD34" s="25">
        <v>12.429612128371726</v>
      </c>
      <c r="AE34" s="25">
        <v>8.8436684587499776</v>
      </c>
      <c r="AF34" s="25">
        <v>5.4188856531462681</v>
      </c>
      <c r="AG34" s="25">
        <v>6.1079653851436948</v>
      </c>
      <c r="AH34" s="25">
        <v>12.004660328236699</v>
      </c>
      <c r="AI34" s="25">
        <v>12.967933323915807</v>
      </c>
      <c r="AJ34" s="25">
        <v>13.274296042834244</v>
      </c>
      <c r="AK34" s="25">
        <v>9.7326482276905786</v>
      </c>
      <c r="AL34" s="25">
        <v>-1.1532622414076934</v>
      </c>
      <c r="AM34" s="25">
        <v>-15.532794848308214</v>
      </c>
      <c r="AN34" s="25">
        <v>-18.138301950861511</v>
      </c>
      <c r="AO34" s="25">
        <v>25.258918296892979</v>
      </c>
      <c r="AP34" s="25">
        <v>-3.7324673382401641</v>
      </c>
      <c r="AQ34" s="25">
        <v>4.6894592585194799</v>
      </c>
      <c r="AR34" s="25">
        <v>6.0216444251295806</v>
      </c>
      <c r="AS34" s="25">
        <v>4.3289610493481563</v>
      </c>
      <c r="AT34" s="25">
        <v>8.3705464093374466</v>
      </c>
      <c r="AU34" s="25">
        <v>1.3803287676078133</v>
      </c>
      <c r="AV34" s="25">
        <v>4.4596598342782379</v>
      </c>
      <c r="AW34" s="173"/>
    </row>
    <row r="35" spans="1:50" s="53" customFormat="1" ht="15" customHeight="1" x14ac:dyDescent="0.25">
      <c r="A35" s="60"/>
      <c r="B35" s="73" t="s">
        <v>501</v>
      </c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/>
      <c r="AX35" s="7"/>
    </row>
    <row r="36" spans="1:50" s="110" customFormat="1" ht="15" customHeight="1" x14ac:dyDescent="0.25">
      <c r="A36" s="109"/>
      <c r="B36" s="20" t="s">
        <v>657</v>
      </c>
      <c r="C36" s="76">
        <v>64.654351156227136</v>
      </c>
      <c r="D36" s="76">
        <v>66.898361970941508</v>
      </c>
      <c r="E36" s="76">
        <v>68.491768928453425</v>
      </c>
      <c r="F36" s="76">
        <v>70.226511290108093</v>
      </c>
      <c r="G36" s="76">
        <v>72.09787511867043</v>
      </c>
      <c r="H36" s="76">
        <v>74.459851532278179</v>
      </c>
      <c r="I36" s="76">
        <v>77.497706522079611</v>
      </c>
      <c r="J36" s="76">
        <v>80.686786683393038</v>
      </c>
      <c r="K36" s="76">
        <v>83.848837832917226</v>
      </c>
      <c r="L36" s="76">
        <v>87.136772889843499</v>
      </c>
      <c r="M36" s="76">
        <v>90.75247409209463</v>
      </c>
      <c r="N36" s="76">
        <v>94.362786325318538</v>
      </c>
      <c r="O36" s="76">
        <v>97.506185514970355</v>
      </c>
      <c r="P36" s="76">
        <v>99.588376382633527</v>
      </c>
      <c r="Q36" s="76">
        <v>99.839860741433384</v>
      </c>
      <c r="R36" s="76">
        <v>99.99999985179268</v>
      </c>
      <c r="S36" s="76">
        <v>100.02896829351288</v>
      </c>
      <c r="T36" s="76">
        <v>100.09693051836591</v>
      </c>
      <c r="U36" s="76">
        <v>100.45086703873808</v>
      </c>
      <c r="V36" s="76">
        <v>100.25505433378763</v>
      </c>
      <c r="W36" s="82">
        <v>100.86745221325522</v>
      </c>
      <c r="X36" s="82">
        <v>101.15322596987505</v>
      </c>
      <c r="Y36" s="82">
        <v>102.11906060449625</v>
      </c>
      <c r="Z36" s="108"/>
      <c r="AA36" s="22">
        <v>3.4707808130222673</v>
      </c>
      <c r="AB36" s="22">
        <v>2.3818325450241087</v>
      </c>
      <c r="AC36" s="22">
        <v>2.5327749433173228</v>
      </c>
      <c r="AD36" s="22">
        <v>2.6647540852936156</v>
      </c>
      <c r="AE36" s="22">
        <v>3.2760693844583124</v>
      </c>
      <c r="AF36" s="22">
        <v>4.079856361900652</v>
      </c>
      <c r="AG36" s="22">
        <v>4.1150639218011404</v>
      </c>
      <c r="AH36" s="22">
        <v>3.9189206554125944</v>
      </c>
      <c r="AI36" s="22">
        <v>3.9212649118381711</v>
      </c>
      <c r="AJ36" s="22">
        <v>4.1494550260910232</v>
      </c>
      <c r="AK36" s="22">
        <v>3.9781970346727982</v>
      </c>
      <c r="AL36" s="22">
        <v>3.3311852183071973</v>
      </c>
      <c r="AM36" s="22">
        <v>2.135444901947773</v>
      </c>
      <c r="AN36" s="22">
        <v>0.25252380642658157</v>
      </c>
      <c r="AO36" s="22">
        <v>0.16039596727205618</v>
      </c>
      <c r="AP36" s="22">
        <v>2.8968441763128766E-2</v>
      </c>
      <c r="AQ36" s="22">
        <v>6.7942543057740529E-2</v>
      </c>
      <c r="AR36" s="22">
        <v>0.35359378008822379</v>
      </c>
      <c r="AS36" s="22">
        <v>-0.19493381264189769</v>
      </c>
      <c r="AT36" s="22">
        <v>0.61083990581530734</v>
      </c>
      <c r="AU36" s="22">
        <v>0.28331612462625305</v>
      </c>
      <c r="AV36" s="22">
        <v>0.95482336362543974</v>
      </c>
      <c r="AW36" s="108"/>
      <c r="AX36" s="26"/>
    </row>
    <row r="37" spans="1:50" s="53" customFormat="1" ht="15" customHeight="1" x14ac:dyDescent="0.25">
      <c r="A37" s="60"/>
      <c r="B37" s="23" t="s">
        <v>658</v>
      </c>
      <c r="C37" s="75">
        <v>66.504086364670812</v>
      </c>
      <c r="D37" s="75">
        <v>68.415789521853057</v>
      </c>
      <c r="E37" s="75">
        <v>70.330236442604146</v>
      </c>
      <c r="F37" s="75">
        <v>71.468695457846948</v>
      </c>
      <c r="G37" s="75">
        <v>72.98232285539963</v>
      </c>
      <c r="H37" s="75">
        <v>75.921247437167523</v>
      </c>
      <c r="I37" s="75">
        <v>78.580059414872395</v>
      </c>
      <c r="J37" s="75">
        <v>80.7471865081191</v>
      </c>
      <c r="K37" s="75">
        <v>83.307723013215025</v>
      </c>
      <c r="L37" s="75">
        <v>86.319679187413115</v>
      </c>
      <c r="M37" s="75">
        <v>89.245219344936316</v>
      </c>
      <c r="N37" s="75">
        <v>92.472889213099279</v>
      </c>
      <c r="O37" s="75">
        <v>95.54300421407514</v>
      </c>
      <c r="P37" s="75">
        <v>98.93564936396703</v>
      </c>
      <c r="Q37" s="75">
        <v>98.078559779344673</v>
      </c>
      <c r="R37" s="75">
        <v>100.00000113717219</v>
      </c>
      <c r="S37" s="75">
        <v>102.42887183181008</v>
      </c>
      <c r="T37" s="75">
        <v>104.87337545707202</v>
      </c>
      <c r="U37" s="75">
        <v>105.96403289856599</v>
      </c>
      <c r="V37" s="75">
        <v>106.14399733471481</v>
      </c>
      <c r="W37" s="83">
        <v>106.02668461946654</v>
      </c>
      <c r="X37" s="83">
        <v>105.9417326580232</v>
      </c>
      <c r="Y37" s="83">
        <v>107.81275661432129</v>
      </c>
      <c r="Z37"/>
      <c r="AA37" s="25">
        <v>2.8745649503393609</v>
      </c>
      <c r="AB37" s="25">
        <v>2.7982530555166445</v>
      </c>
      <c r="AC37" s="25">
        <v>1.6187333824362835</v>
      </c>
      <c r="AD37" s="25">
        <v>2.117888661400622</v>
      </c>
      <c r="AE37" s="25">
        <v>4.0268992089917495</v>
      </c>
      <c r="AF37" s="25">
        <v>3.5020657160636177</v>
      </c>
      <c r="AG37" s="25">
        <v>2.7578588122530046</v>
      </c>
      <c r="AH37" s="25">
        <v>3.1710535262283894</v>
      </c>
      <c r="AI37" s="25">
        <v>3.6154585256403018</v>
      </c>
      <c r="AJ37" s="25">
        <v>3.3891925746983027</v>
      </c>
      <c r="AK37" s="25">
        <v>3.6166305510302914</v>
      </c>
      <c r="AL37" s="25">
        <v>3.3200163065100408</v>
      </c>
      <c r="AM37" s="25">
        <v>3.5509090150549145</v>
      </c>
      <c r="AN37" s="25">
        <v>-0.86631016234529823</v>
      </c>
      <c r="AO37" s="25">
        <v>1.9590839854809672</v>
      </c>
      <c r="AP37" s="25">
        <v>2.4288706670174518</v>
      </c>
      <c r="AQ37" s="25">
        <v>2.3865376837068419</v>
      </c>
      <c r="AR37" s="25">
        <v>1.0399755292900004</v>
      </c>
      <c r="AS37" s="25">
        <v>0.16983539718716897</v>
      </c>
      <c r="AT37" s="25">
        <v>-0.11052223224488204</v>
      </c>
      <c r="AU37" s="25">
        <v>-8.0123189504824333E-2</v>
      </c>
      <c r="AV37" s="25">
        <v>1.7660877440410563</v>
      </c>
      <c r="AW37"/>
      <c r="AX37" s="7"/>
    </row>
    <row r="38" spans="1:50" s="53" customFormat="1" ht="15" customHeight="1" x14ac:dyDescent="0.25">
      <c r="A38" s="60"/>
      <c r="B38" s="23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/>
      <c r="X38"/>
      <c r="Y38"/>
      <c r="Z38"/>
      <c r="AA38" s="210"/>
      <c r="AB38" s="210"/>
      <c r="AC38" s="210"/>
      <c r="AD38" s="210"/>
      <c r="AE38" s="210"/>
      <c r="AF38" s="210"/>
      <c r="AG38" s="210"/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/>
      <c r="AX38" s="7"/>
    </row>
    <row r="39" spans="1:50" s="53" customFormat="1" ht="15" customHeight="1" x14ac:dyDescent="0.25">
      <c r="A39" s="60"/>
      <c r="B39" s="78" t="s">
        <v>91</v>
      </c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/>
      <c r="X39"/>
      <c r="Y39"/>
      <c r="Z39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/>
      <c r="AX39" s="7"/>
    </row>
    <row r="40" spans="1:50" s="53" customFormat="1" ht="15" customHeight="1" x14ac:dyDescent="0.25">
      <c r="A40" s="60"/>
      <c r="B40" s="20" t="s">
        <v>663</v>
      </c>
      <c r="C40" s="21">
        <v>476844</v>
      </c>
      <c r="D40" s="21">
        <v>502655</v>
      </c>
      <c r="E40" s="21">
        <v>533064</v>
      </c>
      <c r="F40" s="21">
        <v>574907</v>
      </c>
      <c r="G40" s="21">
        <v>626140</v>
      </c>
      <c r="H40" s="21">
        <v>687751</v>
      </c>
      <c r="I40" s="21">
        <v>738857</v>
      </c>
      <c r="J40" s="21">
        <v>786498</v>
      </c>
      <c r="K40" s="21">
        <v>844323</v>
      </c>
      <c r="L40" s="21">
        <v>917283</v>
      </c>
      <c r="M40" s="21">
        <v>999589</v>
      </c>
      <c r="N40" s="21">
        <v>1090930</v>
      </c>
      <c r="O40" s="21">
        <v>1169136</v>
      </c>
      <c r="P40" s="21">
        <v>1197400</v>
      </c>
      <c r="Q40" s="21">
        <v>1113885</v>
      </c>
      <c r="R40" s="21">
        <v>1118073</v>
      </c>
      <c r="S40" s="21">
        <v>1099278</v>
      </c>
      <c r="T40" s="21">
        <v>1051609</v>
      </c>
      <c r="U40" s="21">
        <v>1020613</v>
      </c>
      <c r="V40" s="21">
        <v>1041291</v>
      </c>
      <c r="W40" s="80">
        <v>1084111</v>
      </c>
      <c r="X40" s="80">
        <v>1115928</v>
      </c>
      <c r="Y40" s="80">
        <v>1167214</v>
      </c>
      <c r="Z40"/>
      <c r="AA40" s="22">
        <v>5.4128813616193137</v>
      </c>
      <c r="AB40" s="22">
        <v>6.0496762192756464</v>
      </c>
      <c r="AC40" s="22">
        <v>7.8495265108879986</v>
      </c>
      <c r="AD40" s="22">
        <v>8.9115282993597233</v>
      </c>
      <c r="AE40" s="22">
        <v>9.8398121825789762</v>
      </c>
      <c r="AF40" s="22">
        <v>7.4308870506913109</v>
      </c>
      <c r="AG40" s="22">
        <v>6.447932414526762</v>
      </c>
      <c r="AH40" s="22">
        <v>7.3522119573094908</v>
      </c>
      <c r="AI40" s="22">
        <v>8.6412427471477145</v>
      </c>
      <c r="AJ40" s="22">
        <v>8.972803376929475</v>
      </c>
      <c r="AK40" s="22">
        <v>9.1378556586757149</v>
      </c>
      <c r="AL40" s="22">
        <v>7.1687459323696299</v>
      </c>
      <c r="AM40" s="22">
        <v>2.4175117351616922</v>
      </c>
      <c r="AN40" s="22">
        <v>-6.9746951728745614</v>
      </c>
      <c r="AO40" s="22">
        <v>0.37598136252844772</v>
      </c>
      <c r="AP40" s="22">
        <v>-1.6810172502153258</v>
      </c>
      <c r="AQ40" s="22">
        <v>-4.3363917043732343</v>
      </c>
      <c r="AR40" s="22">
        <v>-2.9474833326835355</v>
      </c>
      <c r="AS40" s="22">
        <v>2.026037293273748</v>
      </c>
      <c r="AT40" s="22">
        <v>4.1122030248988999</v>
      </c>
      <c r="AU40" s="22">
        <v>2.9348470774671598</v>
      </c>
      <c r="AV40" s="22">
        <v>4.5958162175337476</v>
      </c>
      <c r="AW40"/>
      <c r="AX40" s="7"/>
    </row>
    <row r="41" spans="1:50" s="53" customFormat="1" ht="15" customHeight="1" x14ac:dyDescent="0.25">
      <c r="A41" s="60"/>
      <c r="B41" s="20" t="s">
        <v>685</v>
      </c>
      <c r="C41" s="21">
        <v>365693</v>
      </c>
      <c r="D41" s="21">
        <v>383685</v>
      </c>
      <c r="E41" s="21">
        <v>406548</v>
      </c>
      <c r="F41" s="21">
        <v>436166</v>
      </c>
      <c r="G41" s="21">
        <v>472203</v>
      </c>
      <c r="H41" s="21">
        <v>523383</v>
      </c>
      <c r="I41" s="21">
        <v>565183</v>
      </c>
      <c r="J41" s="21">
        <v>605059</v>
      </c>
      <c r="K41" s="21">
        <v>648319</v>
      </c>
      <c r="L41" s="21">
        <v>702183</v>
      </c>
      <c r="M41" s="21">
        <v>763409</v>
      </c>
      <c r="N41" s="21">
        <v>830244</v>
      </c>
      <c r="O41" s="21">
        <v>886782</v>
      </c>
      <c r="P41" s="21">
        <v>902532</v>
      </c>
      <c r="Q41" s="21">
        <v>852518</v>
      </c>
      <c r="R41" s="21">
        <v>848996</v>
      </c>
      <c r="S41" s="21">
        <v>827270</v>
      </c>
      <c r="T41" s="21">
        <v>791819</v>
      </c>
      <c r="U41" s="21">
        <v>764584</v>
      </c>
      <c r="V41" s="21">
        <v>778661</v>
      </c>
      <c r="W41" s="80">
        <v>804256</v>
      </c>
      <c r="X41" s="80">
        <v>823463</v>
      </c>
      <c r="Y41" s="80">
        <v>864042</v>
      </c>
      <c r="Z41"/>
      <c r="AA41" s="22">
        <v>4.9199738578534458</v>
      </c>
      <c r="AB41" s="22">
        <v>5.9587943234684699</v>
      </c>
      <c r="AC41" s="22">
        <v>7.2852406111947419</v>
      </c>
      <c r="AD41" s="22">
        <v>8.262221264380992</v>
      </c>
      <c r="AE41" s="22">
        <v>10.838558840159846</v>
      </c>
      <c r="AF41" s="22">
        <v>7.9865031917353067</v>
      </c>
      <c r="AG41" s="22">
        <v>7.0554139101848428</v>
      </c>
      <c r="AH41" s="22">
        <v>7.1497159781112254</v>
      </c>
      <c r="AI41" s="22">
        <v>8.3082556580942413</v>
      </c>
      <c r="AJ41" s="22">
        <v>8.7193794210341178</v>
      </c>
      <c r="AK41" s="22">
        <v>8.7548090211145002</v>
      </c>
      <c r="AL41" s="22">
        <v>6.8098053102461442</v>
      </c>
      <c r="AM41" s="22">
        <v>1.7760847649140374</v>
      </c>
      <c r="AN41" s="22">
        <v>-5.5415209654616122</v>
      </c>
      <c r="AO41" s="22">
        <v>-0.41312910695140748</v>
      </c>
      <c r="AP41" s="22">
        <v>-2.5590226573505648</v>
      </c>
      <c r="AQ41" s="22">
        <v>-4.2852998416478298</v>
      </c>
      <c r="AR41" s="22">
        <v>-3.4395486847372947</v>
      </c>
      <c r="AS41" s="22">
        <v>1.8411319096397518</v>
      </c>
      <c r="AT41" s="22">
        <v>3.2870530307797616</v>
      </c>
      <c r="AU41" s="22">
        <v>2.3881699359407951</v>
      </c>
      <c r="AV41" s="22">
        <v>4.9278473956935525</v>
      </c>
      <c r="AW41"/>
      <c r="AX41" s="7"/>
    </row>
    <row r="42" spans="1:50" ht="6" customHeight="1" thickBot="1" x14ac:dyDescent="0.3"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/>
      <c r="AA42" s="22" t="s">
        <v>251</v>
      </c>
      <c r="AB42" s="22" t="s">
        <v>251</v>
      </c>
      <c r="AC42" s="22" t="s">
        <v>251</v>
      </c>
      <c r="AD42" s="22" t="s">
        <v>251</v>
      </c>
      <c r="AE42" s="22" t="s">
        <v>251</v>
      </c>
      <c r="AF42" s="22" t="s">
        <v>251</v>
      </c>
      <c r="AG42" s="22" t="s">
        <v>251</v>
      </c>
      <c r="AH42" s="22" t="s">
        <v>251</v>
      </c>
      <c r="AI42" s="22" t="s">
        <v>251</v>
      </c>
      <c r="AJ42" s="22" t="s">
        <v>251</v>
      </c>
      <c r="AK42" s="22" t="s">
        <v>251</v>
      </c>
      <c r="AL42" s="22" t="s">
        <v>251</v>
      </c>
      <c r="AM42" s="22" t="s">
        <v>251</v>
      </c>
      <c r="AN42" s="22" t="s">
        <v>251</v>
      </c>
      <c r="AO42" s="22" t="s">
        <v>251</v>
      </c>
      <c r="AP42" s="22" t="s">
        <v>251</v>
      </c>
      <c r="AQ42" s="22" t="s">
        <v>251</v>
      </c>
      <c r="AR42" s="22" t="s">
        <v>251</v>
      </c>
      <c r="AS42" s="22" t="s">
        <v>251</v>
      </c>
      <c r="AT42" s="22" t="s">
        <v>251</v>
      </c>
      <c r="AU42" s="22" t="s">
        <v>251</v>
      </c>
      <c r="AV42" s="22" t="s">
        <v>251</v>
      </c>
      <c r="AW42"/>
      <c r="AX42" s="2"/>
    </row>
    <row r="43" spans="1:50" s="63" customFormat="1" ht="6" customHeight="1" x14ac:dyDescent="0.25">
      <c r="Z43"/>
      <c r="AW43"/>
    </row>
    <row r="44" spans="1:50" ht="12" customHeight="1" x14ac:dyDescent="0.25">
      <c r="B44" s="42" t="s">
        <v>60</v>
      </c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43"/>
      <c r="AW44"/>
      <c r="AX44" s="2"/>
    </row>
    <row r="45" spans="1:50" ht="12" customHeight="1" x14ac:dyDescent="0.25">
      <c r="B45" s="42" t="s">
        <v>502</v>
      </c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43"/>
      <c r="AW45"/>
      <c r="AX45" s="2"/>
    </row>
    <row r="46" spans="1:50" ht="12" customHeight="1" x14ac:dyDescent="0.25">
      <c r="B46" s="42" t="s">
        <v>681</v>
      </c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43"/>
      <c r="AW46"/>
      <c r="AX46" s="2"/>
    </row>
    <row r="47" spans="1:50" s="63" customFormat="1" ht="12" customHeight="1" x14ac:dyDescent="0.25">
      <c r="B47" s="42" t="s">
        <v>664</v>
      </c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/>
      <c r="AW47"/>
    </row>
    <row r="48" spans="1:50" s="63" customFormat="1" ht="12" customHeight="1" x14ac:dyDescent="0.25">
      <c r="B48" s="42" t="s">
        <v>688</v>
      </c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/>
      <c r="AW48"/>
    </row>
    <row r="49" spans="2:50" s="63" customFormat="1" ht="12" customHeight="1" x14ac:dyDescent="0.25">
      <c r="B49" s="42" t="s">
        <v>686</v>
      </c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Z49"/>
      <c r="AW49"/>
    </row>
    <row r="50" spans="2:50" s="63" customFormat="1" ht="12" customHeight="1" x14ac:dyDescent="0.25">
      <c r="B50" s="23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Z50"/>
      <c r="AW50"/>
    </row>
    <row r="51" spans="2:50" s="63" customFormat="1" ht="12" customHeight="1" x14ac:dyDescent="0.25"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Z51"/>
      <c r="AW51"/>
    </row>
    <row r="52" spans="2:50" s="63" customFormat="1" ht="12" customHeight="1" x14ac:dyDescent="0.25">
      <c r="Z52"/>
      <c r="AW52"/>
    </row>
    <row r="53" spans="2:50" s="63" customFormat="1" ht="12" customHeight="1" x14ac:dyDescent="0.25">
      <c r="Z53"/>
      <c r="AW53"/>
    </row>
    <row r="54" spans="2:50" s="63" customFormat="1" ht="12" customHeight="1" x14ac:dyDescent="0.25">
      <c r="Z54"/>
      <c r="AW54"/>
    </row>
    <row r="55" spans="2:50" ht="12" customHeight="1" x14ac:dyDescent="0.25">
      <c r="B55" s="44"/>
      <c r="C55" s="69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Z55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/>
      <c r="AX55" s="2"/>
    </row>
    <row r="56" spans="2:50" ht="12" customHeight="1" x14ac:dyDescent="0.25">
      <c r="B56" s="44"/>
      <c r="C56" s="69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Z56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/>
      <c r="AX56" s="2"/>
    </row>
    <row r="57" spans="2:50" ht="12" customHeight="1" x14ac:dyDescent="0.25">
      <c r="B57" s="44"/>
      <c r="C57" s="69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Z57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/>
      <c r="AX57" s="2"/>
    </row>
    <row r="58" spans="2:50" ht="15" customHeight="1" x14ac:dyDescent="0.25">
      <c r="B58" s="69"/>
      <c r="C58" s="44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Z58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/>
      <c r="AX58" s="2"/>
    </row>
    <row r="59" spans="2:50" ht="15" customHeight="1" x14ac:dyDescent="0.25">
      <c r="B59" s="45"/>
      <c r="C59" s="45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Z59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/>
      <c r="AX59" s="2"/>
    </row>
    <row r="60" spans="2:50" ht="15" x14ac:dyDescent="0.25">
      <c r="B60" s="46"/>
      <c r="C60" s="47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Z60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/>
      <c r="AX60" s="2"/>
    </row>
    <row r="61" spans="2:50" ht="15" x14ac:dyDescent="0.25">
      <c r="B61" s="48"/>
      <c r="C61" s="49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Z61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/>
      <c r="AX61" s="2"/>
    </row>
    <row r="62" spans="2:50" ht="15" x14ac:dyDescent="0.25">
      <c r="B62" s="50"/>
      <c r="C62" s="49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Z62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/>
      <c r="AX62" s="2"/>
    </row>
    <row r="63" spans="2:50" ht="15" x14ac:dyDescent="0.25">
      <c r="B63" s="50"/>
      <c r="C63" s="49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Z6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/>
      <c r="AX63" s="2"/>
    </row>
    <row r="64" spans="2:50" ht="15" x14ac:dyDescent="0.25">
      <c r="B64" s="50"/>
      <c r="C64" s="49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Z64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/>
      <c r="AX64" s="2"/>
    </row>
    <row r="65" spans="2:50" ht="15" x14ac:dyDescent="0.25">
      <c r="B65" s="50"/>
      <c r="C65" s="49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Z65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/>
      <c r="AX65" s="2"/>
    </row>
    <row r="66" spans="2:50" ht="15" x14ac:dyDescent="0.25">
      <c r="B66" s="47"/>
      <c r="C66" s="47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Z66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/>
      <c r="AX66" s="2"/>
    </row>
    <row r="67" spans="2:50" ht="15" x14ac:dyDescent="0.25">
      <c r="B67" s="50"/>
      <c r="C67" s="49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Z67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/>
      <c r="AX67" s="2"/>
    </row>
    <row r="68" spans="2:50" ht="15" x14ac:dyDescent="0.25">
      <c r="B68" s="48"/>
      <c r="C68" s="49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Z68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/>
      <c r="AX68" s="2"/>
    </row>
    <row r="69" spans="2:50" ht="15" x14ac:dyDescent="0.25">
      <c r="B69" s="48"/>
      <c r="C69" s="49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Z69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/>
      <c r="AX69" s="2"/>
    </row>
    <row r="70" spans="2:50" ht="15" x14ac:dyDescent="0.25">
      <c r="B70" s="50"/>
      <c r="C70" s="49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Z70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/>
      <c r="AX70" s="2"/>
    </row>
    <row r="71" spans="2:50" ht="15" x14ac:dyDescent="0.25">
      <c r="B71" s="50"/>
      <c r="C71" s="49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Z71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/>
      <c r="AX71" s="2"/>
    </row>
    <row r="72" spans="2:50" ht="15" x14ac:dyDescent="0.25">
      <c r="B72" s="47"/>
      <c r="C72" s="47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Z72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/>
      <c r="AX72" s="2"/>
    </row>
    <row r="73" spans="2:50" ht="15" x14ac:dyDescent="0.25">
      <c r="B73" s="50"/>
      <c r="C73" s="49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Z7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/>
      <c r="AX73" s="2"/>
    </row>
    <row r="74" spans="2:50" ht="15" x14ac:dyDescent="0.25">
      <c r="B74" s="47"/>
      <c r="C74" s="47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Z74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/>
      <c r="AX74" s="2"/>
    </row>
    <row r="75" spans="2:50" ht="15" x14ac:dyDescent="0.25">
      <c r="B75" s="50"/>
      <c r="C75" s="49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Z75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/>
      <c r="AX75" s="2"/>
    </row>
    <row r="76" spans="2:50" ht="15" x14ac:dyDescent="0.25">
      <c r="B76" s="50"/>
      <c r="C76" s="49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Z76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/>
      <c r="AX76" s="2"/>
    </row>
    <row r="77" spans="2:50" ht="15" x14ac:dyDescent="0.25">
      <c r="B77" s="50"/>
      <c r="C77" s="49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Z77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/>
      <c r="AX77" s="2"/>
    </row>
    <row r="78" spans="2:50" ht="15" x14ac:dyDescent="0.25">
      <c r="B78" s="50"/>
      <c r="C78" s="49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Z78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/>
      <c r="AX78" s="2"/>
    </row>
    <row r="79" spans="2:50" ht="15" x14ac:dyDescent="0.25">
      <c r="B79" s="47"/>
      <c r="C79" s="47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Z79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/>
      <c r="AX79" s="2"/>
    </row>
    <row r="80" spans="2:50" ht="15" x14ac:dyDescent="0.25">
      <c r="B80" s="50"/>
      <c r="C80" s="49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Z80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/>
      <c r="AX80" s="2"/>
    </row>
    <row r="81" spans="2:50" ht="15" x14ac:dyDescent="0.25">
      <c r="B81" s="51"/>
      <c r="C81" s="47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Z81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/>
      <c r="AX81" s="2"/>
    </row>
    <row r="82" spans="2:50" ht="15" x14ac:dyDescent="0.25">
      <c r="B82" s="69"/>
      <c r="C82" s="69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Z8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/>
      <c r="AX82" s="2"/>
    </row>
    <row r="83" spans="2:50" ht="15" x14ac:dyDescent="0.25">
      <c r="B83" s="69"/>
      <c r="C83" s="69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Z83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/>
      <c r="AX83" s="2"/>
    </row>
    <row r="84" spans="2:50" ht="15" x14ac:dyDescent="0.25">
      <c r="B84" s="69"/>
      <c r="C84" s="69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Z84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/>
      <c r="AX84" s="2"/>
    </row>
    <row r="85" spans="2:50" ht="15" x14ac:dyDescent="0.25">
      <c r="B85" s="69"/>
      <c r="C85" s="69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Z85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/>
      <c r="AX85" s="2"/>
    </row>
    <row r="86" spans="2:50" ht="15" x14ac:dyDescent="0.25">
      <c r="B86" s="69"/>
      <c r="C86" s="69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Z86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/>
      <c r="AX86" s="2"/>
    </row>
    <row r="87" spans="2:50" ht="15" x14ac:dyDescent="0.25">
      <c r="B87" s="69"/>
      <c r="C87" s="69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Z87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/>
      <c r="AX87" s="2"/>
    </row>
    <row r="88" spans="2:50" ht="15" x14ac:dyDescent="0.25">
      <c r="B88" s="69"/>
      <c r="C88" s="69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Z88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/>
      <c r="AX88" s="2"/>
    </row>
    <row r="89" spans="2:50" ht="15" x14ac:dyDescent="0.25">
      <c r="B89" s="69"/>
      <c r="C89" s="69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Z89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/>
      <c r="AX89" s="2"/>
    </row>
    <row r="90" spans="2:50" ht="15" x14ac:dyDescent="0.25">
      <c r="B90" s="69"/>
      <c r="C90" s="69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Z90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/>
      <c r="AX90" s="2"/>
    </row>
    <row r="91" spans="2:50" ht="15" x14ac:dyDescent="0.25">
      <c r="B91" s="69"/>
      <c r="C91" s="69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Z91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/>
      <c r="AX91" s="2"/>
    </row>
    <row r="92" spans="2:50" ht="15" x14ac:dyDescent="0.25">
      <c r="B92" s="69"/>
      <c r="C92" s="69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Z9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/>
      <c r="AX92" s="2"/>
    </row>
    <row r="93" spans="2:50" ht="15" x14ac:dyDescent="0.25">
      <c r="B93" s="69"/>
      <c r="C93" s="69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Z93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/>
      <c r="AX93" s="2"/>
    </row>
    <row r="94" spans="2:50" ht="15" x14ac:dyDescent="0.25">
      <c r="B94" s="69"/>
      <c r="C94" s="69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Z94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/>
      <c r="AX94" s="2"/>
    </row>
    <row r="95" spans="2:50" ht="15" x14ac:dyDescent="0.25">
      <c r="B95" s="69"/>
      <c r="C95" s="69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Z95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/>
      <c r="AX95" s="2"/>
    </row>
    <row r="96" spans="2:50" ht="15" x14ac:dyDescent="0.25">
      <c r="B96" s="69"/>
      <c r="C96" s="69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Z96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/>
      <c r="AX96" s="2"/>
    </row>
    <row r="97" spans="2:50" ht="15" x14ac:dyDescent="0.25">
      <c r="B97" s="69"/>
      <c r="C97" s="69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Z97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/>
      <c r="AX97" s="2"/>
    </row>
    <row r="98" spans="2:50" ht="15" x14ac:dyDescent="0.25">
      <c r="B98" s="69"/>
      <c r="C98" s="69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Z98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/>
      <c r="AX98" s="2"/>
    </row>
    <row r="99" spans="2:50" ht="15" x14ac:dyDescent="0.25">
      <c r="B99" s="69"/>
      <c r="C99" s="69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Z99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/>
      <c r="AX99" s="2"/>
    </row>
    <row r="100" spans="2:50" ht="15" x14ac:dyDescent="0.25">
      <c r="B100" s="69"/>
      <c r="C100" s="69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Z100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/>
      <c r="AX100" s="2"/>
    </row>
    <row r="101" spans="2:50" ht="15" x14ac:dyDescent="0.25">
      <c r="B101" s="69"/>
      <c r="C101" s="69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Z101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/>
      <c r="AX101" s="2"/>
    </row>
    <row r="102" spans="2:50" ht="15" x14ac:dyDescent="0.25">
      <c r="B102" s="69"/>
      <c r="C102" s="69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Z10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/>
      <c r="AX102" s="2"/>
    </row>
    <row r="103" spans="2:50" ht="15" x14ac:dyDescent="0.25">
      <c r="B103" s="69"/>
      <c r="C103" s="69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Z103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/>
      <c r="AX103" s="2"/>
    </row>
    <row r="104" spans="2:50" ht="15" x14ac:dyDescent="0.25">
      <c r="B104" s="69"/>
      <c r="C104" s="69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Z104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/>
      <c r="AX104" s="2"/>
    </row>
    <row r="105" spans="2:50" ht="15" x14ac:dyDescent="0.25">
      <c r="B105" s="2"/>
      <c r="C105" s="69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Z105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/>
      <c r="AX105" s="2"/>
    </row>
    <row r="106" spans="2:50" ht="15" x14ac:dyDescent="0.25">
      <c r="C106" s="56"/>
      <c r="Z106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/>
      <c r="AX106" s="2"/>
    </row>
    <row r="107" spans="2:50" ht="15" x14ac:dyDescent="0.25">
      <c r="C107" s="56"/>
      <c r="Z107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/>
      <c r="AX107" s="2"/>
    </row>
    <row r="108" spans="2:50" ht="15" x14ac:dyDescent="0.25">
      <c r="C108" s="56"/>
      <c r="Z108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/>
      <c r="AX108" s="2"/>
    </row>
    <row r="109" spans="2:50" ht="15" x14ac:dyDescent="0.25">
      <c r="C109" s="56"/>
      <c r="Z109"/>
      <c r="AW109"/>
    </row>
    <row r="110" spans="2:50" ht="15" x14ac:dyDescent="0.25">
      <c r="C110" s="56"/>
      <c r="Z110"/>
      <c r="AW110"/>
    </row>
    <row r="111" spans="2:50" ht="15" x14ac:dyDescent="0.25">
      <c r="Z111"/>
      <c r="AW111"/>
    </row>
    <row r="112" spans="2:50" ht="15" x14ac:dyDescent="0.25">
      <c r="Z112"/>
      <c r="AW112"/>
    </row>
    <row r="113" spans="26:49" ht="15" x14ac:dyDescent="0.25">
      <c r="Z113"/>
      <c r="AW113"/>
    </row>
    <row r="114" spans="26:49" ht="15" x14ac:dyDescent="0.25">
      <c r="Z114"/>
      <c r="AW114"/>
    </row>
    <row r="115" spans="26:49" ht="15" x14ac:dyDescent="0.25">
      <c r="Z115"/>
      <c r="AW115"/>
    </row>
  </sheetData>
  <mergeCells count="24">
    <mergeCell ref="N6:N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AA6:AV6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X6:X7"/>
    <mergeCell ref="Y6:Y7"/>
  </mergeCells>
  <hyperlinks>
    <hyperlink ref="B4" location="Indice!A1" display="Volver al índice"/>
  </hyperlinks>
  <printOptions horizontalCentered="1" verticalCentered="1"/>
  <pageMargins left="0.70866141732283472" right="0.15748031496062992" top="0.74803149606299213" bottom="0.31496062992125984" header="0.31496062992125984" footer="0.31496062992125984"/>
  <pageSetup paperSize="9" scale="76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A1:BO118"/>
  <sheetViews>
    <sheetView workbookViewId="0">
      <pane xSplit="2" ySplit="8" topLeftCell="U9" activePane="bottomRight" state="frozen"/>
      <selection pane="topRight" activeCell="C1" sqref="C1"/>
      <selection pane="bottomLeft" activeCell="A9" sqref="A9"/>
      <selection pane="bottomRight" activeCell="B4" sqref="B4"/>
    </sheetView>
  </sheetViews>
  <sheetFormatPr baseColWidth="10" defaultRowHeight="12.75" x14ac:dyDescent="0.2"/>
  <cols>
    <col min="1" max="1" width="1.7109375" style="52" customWidth="1"/>
    <col min="2" max="2" width="50.7109375" style="52" customWidth="1"/>
    <col min="3" max="24" width="10.7109375" style="52" customWidth="1"/>
    <col min="25" max="25" width="10.7109375" style="2" customWidth="1"/>
    <col min="26" max="26" width="1.7109375" style="52" customWidth="1"/>
    <col min="27" max="43" width="6.7109375" style="52" hidden="1" customWidth="1"/>
    <col min="44" max="48" width="6.7109375" style="52" customWidth="1"/>
    <col min="49" max="49" width="1.140625" style="52" customWidth="1"/>
    <col min="50" max="252" width="11.42578125" style="52"/>
    <col min="253" max="253" width="2.28515625" style="52" customWidth="1"/>
    <col min="254" max="254" width="48.7109375" style="52" customWidth="1"/>
    <col min="255" max="271" width="11.42578125" style="52" customWidth="1"/>
    <col min="272" max="277" width="10.7109375" style="52" customWidth="1"/>
    <col min="278" max="279" width="11.42578125" style="52" customWidth="1"/>
    <col min="280" max="280" width="1.7109375" style="52" customWidth="1"/>
    <col min="281" max="296" width="11.42578125" style="52" customWidth="1"/>
    <col min="297" max="302" width="6.7109375" style="52" customWidth="1"/>
    <col min="303" max="304" width="11.42578125" style="52" customWidth="1"/>
    <col min="305" max="305" width="1.140625" style="52" customWidth="1"/>
    <col min="306" max="508" width="11.42578125" style="52"/>
    <col min="509" max="509" width="2.28515625" style="52" customWidth="1"/>
    <col min="510" max="510" width="48.7109375" style="52" customWidth="1"/>
    <col min="511" max="527" width="11.42578125" style="52" customWidth="1"/>
    <col min="528" max="533" width="10.7109375" style="52" customWidth="1"/>
    <col min="534" max="535" width="11.42578125" style="52" customWidth="1"/>
    <col min="536" max="536" width="1.7109375" style="52" customWidth="1"/>
    <col min="537" max="552" width="11.42578125" style="52" customWidth="1"/>
    <col min="553" max="558" width="6.7109375" style="52" customWidth="1"/>
    <col min="559" max="560" width="11.42578125" style="52" customWidth="1"/>
    <col min="561" max="561" width="1.140625" style="52" customWidth="1"/>
    <col min="562" max="764" width="11.42578125" style="52"/>
    <col min="765" max="765" width="2.28515625" style="52" customWidth="1"/>
    <col min="766" max="766" width="48.7109375" style="52" customWidth="1"/>
    <col min="767" max="783" width="11.42578125" style="52" customWidth="1"/>
    <col min="784" max="789" width="10.7109375" style="52" customWidth="1"/>
    <col min="790" max="791" width="11.42578125" style="52" customWidth="1"/>
    <col min="792" max="792" width="1.7109375" style="52" customWidth="1"/>
    <col min="793" max="808" width="11.42578125" style="52" customWidth="1"/>
    <col min="809" max="814" width="6.7109375" style="52" customWidth="1"/>
    <col min="815" max="816" width="11.42578125" style="52" customWidth="1"/>
    <col min="817" max="817" width="1.140625" style="52" customWidth="1"/>
    <col min="818" max="1020" width="11.42578125" style="52"/>
    <col min="1021" max="1021" width="2.28515625" style="52" customWidth="1"/>
    <col min="1022" max="1022" width="48.7109375" style="52" customWidth="1"/>
    <col min="1023" max="1039" width="11.42578125" style="52" customWidth="1"/>
    <col min="1040" max="1045" width="10.7109375" style="52" customWidth="1"/>
    <col min="1046" max="1047" width="11.42578125" style="52" customWidth="1"/>
    <col min="1048" max="1048" width="1.7109375" style="52" customWidth="1"/>
    <col min="1049" max="1064" width="11.42578125" style="52" customWidth="1"/>
    <col min="1065" max="1070" width="6.7109375" style="52" customWidth="1"/>
    <col min="1071" max="1072" width="11.42578125" style="52" customWidth="1"/>
    <col min="1073" max="1073" width="1.140625" style="52" customWidth="1"/>
    <col min="1074" max="1276" width="11.42578125" style="52"/>
    <col min="1277" max="1277" width="2.28515625" style="52" customWidth="1"/>
    <col min="1278" max="1278" width="48.7109375" style="52" customWidth="1"/>
    <col min="1279" max="1295" width="11.42578125" style="52" customWidth="1"/>
    <col min="1296" max="1301" width="10.7109375" style="52" customWidth="1"/>
    <col min="1302" max="1303" width="11.42578125" style="52" customWidth="1"/>
    <col min="1304" max="1304" width="1.7109375" style="52" customWidth="1"/>
    <col min="1305" max="1320" width="11.42578125" style="52" customWidth="1"/>
    <col min="1321" max="1326" width="6.7109375" style="52" customWidth="1"/>
    <col min="1327" max="1328" width="11.42578125" style="52" customWidth="1"/>
    <col min="1329" max="1329" width="1.140625" style="52" customWidth="1"/>
    <col min="1330" max="1532" width="11.42578125" style="52"/>
    <col min="1533" max="1533" width="2.28515625" style="52" customWidth="1"/>
    <col min="1534" max="1534" width="48.7109375" style="52" customWidth="1"/>
    <col min="1535" max="1551" width="11.42578125" style="52" customWidth="1"/>
    <col min="1552" max="1557" width="10.7109375" style="52" customWidth="1"/>
    <col min="1558" max="1559" width="11.42578125" style="52" customWidth="1"/>
    <col min="1560" max="1560" width="1.7109375" style="52" customWidth="1"/>
    <col min="1561" max="1576" width="11.42578125" style="52" customWidth="1"/>
    <col min="1577" max="1582" width="6.7109375" style="52" customWidth="1"/>
    <col min="1583" max="1584" width="11.42578125" style="52" customWidth="1"/>
    <col min="1585" max="1585" width="1.140625" style="52" customWidth="1"/>
    <col min="1586" max="1788" width="11.42578125" style="52"/>
    <col min="1789" max="1789" width="2.28515625" style="52" customWidth="1"/>
    <col min="1790" max="1790" width="48.7109375" style="52" customWidth="1"/>
    <col min="1791" max="1807" width="11.42578125" style="52" customWidth="1"/>
    <col min="1808" max="1813" width="10.7109375" style="52" customWidth="1"/>
    <col min="1814" max="1815" width="11.42578125" style="52" customWidth="1"/>
    <col min="1816" max="1816" width="1.7109375" style="52" customWidth="1"/>
    <col min="1817" max="1832" width="11.42578125" style="52" customWidth="1"/>
    <col min="1833" max="1838" width="6.7109375" style="52" customWidth="1"/>
    <col min="1839" max="1840" width="11.42578125" style="52" customWidth="1"/>
    <col min="1841" max="1841" width="1.140625" style="52" customWidth="1"/>
    <col min="1842" max="2044" width="11.42578125" style="52"/>
    <col min="2045" max="2045" width="2.28515625" style="52" customWidth="1"/>
    <col min="2046" max="2046" width="48.7109375" style="52" customWidth="1"/>
    <col min="2047" max="2063" width="11.42578125" style="52" customWidth="1"/>
    <col min="2064" max="2069" width="10.7109375" style="52" customWidth="1"/>
    <col min="2070" max="2071" width="11.42578125" style="52" customWidth="1"/>
    <col min="2072" max="2072" width="1.7109375" style="52" customWidth="1"/>
    <col min="2073" max="2088" width="11.42578125" style="52" customWidth="1"/>
    <col min="2089" max="2094" width="6.7109375" style="52" customWidth="1"/>
    <col min="2095" max="2096" width="11.42578125" style="52" customWidth="1"/>
    <col min="2097" max="2097" width="1.140625" style="52" customWidth="1"/>
    <col min="2098" max="2300" width="11.42578125" style="52"/>
    <col min="2301" max="2301" width="2.28515625" style="52" customWidth="1"/>
    <col min="2302" max="2302" width="48.7109375" style="52" customWidth="1"/>
    <col min="2303" max="2319" width="11.42578125" style="52" customWidth="1"/>
    <col min="2320" max="2325" width="10.7109375" style="52" customWidth="1"/>
    <col min="2326" max="2327" width="11.42578125" style="52" customWidth="1"/>
    <col min="2328" max="2328" width="1.7109375" style="52" customWidth="1"/>
    <col min="2329" max="2344" width="11.42578125" style="52" customWidth="1"/>
    <col min="2345" max="2350" width="6.7109375" style="52" customWidth="1"/>
    <col min="2351" max="2352" width="11.42578125" style="52" customWidth="1"/>
    <col min="2353" max="2353" width="1.140625" style="52" customWidth="1"/>
    <col min="2354" max="2556" width="11.42578125" style="52"/>
    <col min="2557" max="2557" width="2.28515625" style="52" customWidth="1"/>
    <col min="2558" max="2558" width="48.7109375" style="52" customWidth="1"/>
    <col min="2559" max="2575" width="11.42578125" style="52" customWidth="1"/>
    <col min="2576" max="2581" width="10.7109375" style="52" customWidth="1"/>
    <col min="2582" max="2583" width="11.42578125" style="52" customWidth="1"/>
    <col min="2584" max="2584" width="1.7109375" style="52" customWidth="1"/>
    <col min="2585" max="2600" width="11.42578125" style="52" customWidth="1"/>
    <col min="2601" max="2606" width="6.7109375" style="52" customWidth="1"/>
    <col min="2607" max="2608" width="11.42578125" style="52" customWidth="1"/>
    <col min="2609" max="2609" width="1.140625" style="52" customWidth="1"/>
    <col min="2610" max="2812" width="11.42578125" style="52"/>
    <col min="2813" max="2813" width="2.28515625" style="52" customWidth="1"/>
    <col min="2814" max="2814" width="48.7109375" style="52" customWidth="1"/>
    <col min="2815" max="2831" width="11.42578125" style="52" customWidth="1"/>
    <col min="2832" max="2837" width="10.7109375" style="52" customWidth="1"/>
    <col min="2838" max="2839" width="11.42578125" style="52" customWidth="1"/>
    <col min="2840" max="2840" width="1.7109375" style="52" customWidth="1"/>
    <col min="2841" max="2856" width="11.42578125" style="52" customWidth="1"/>
    <col min="2857" max="2862" width="6.7109375" style="52" customWidth="1"/>
    <col min="2863" max="2864" width="11.42578125" style="52" customWidth="1"/>
    <col min="2865" max="2865" width="1.140625" style="52" customWidth="1"/>
    <col min="2866" max="3068" width="11.42578125" style="52"/>
    <col min="3069" max="3069" width="2.28515625" style="52" customWidth="1"/>
    <col min="3070" max="3070" width="48.7109375" style="52" customWidth="1"/>
    <col min="3071" max="3087" width="11.42578125" style="52" customWidth="1"/>
    <col min="3088" max="3093" width="10.7109375" style="52" customWidth="1"/>
    <col min="3094" max="3095" width="11.42578125" style="52" customWidth="1"/>
    <col min="3096" max="3096" width="1.7109375" style="52" customWidth="1"/>
    <col min="3097" max="3112" width="11.42578125" style="52" customWidth="1"/>
    <col min="3113" max="3118" width="6.7109375" style="52" customWidth="1"/>
    <col min="3119" max="3120" width="11.42578125" style="52" customWidth="1"/>
    <col min="3121" max="3121" width="1.140625" style="52" customWidth="1"/>
    <col min="3122" max="3324" width="11.42578125" style="52"/>
    <col min="3325" max="3325" width="2.28515625" style="52" customWidth="1"/>
    <col min="3326" max="3326" width="48.7109375" style="52" customWidth="1"/>
    <col min="3327" max="3343" width="11.42578125" style="52" customWidth="1"/>
    <col min="3344" max="3349" width="10.7109375" style="52" customWidth="1"/>
    <col min="3350" max="3351" width="11.42578125" style="52" customWidth="1"/>
    <col min="3352" max="3352" width="1.7109375" style="52" customWidth="1"/>
    <col min="3353" max="3368" width="11.42578125" style="52" customWidth="1"/>
    <col min="3369" max="3374" width="6.7109375" style="52" customWidth="1"/>
    <col min="3375" max="3376" width="11.42578125" style="52" customWidth="1"/>
    <col min="3377" max="3377" width="1.140625" style="52" customWidth="1"/>
    <col min="3378" max="3580" width="11.42578125" style="52"/>
    <col min="3581" max="3581" width="2.28515625" style="52" customWidth="1"/>
    <col min="3582" max="3582" width="48.7109375" style="52" customWidth="1"/>
    <col min="3583" max="3599" width="11.42578125" style="52" customWidth="1"/>
    <col min="3600" max="3605" width="10.7109375" style="52" customWidth="1"/>
    <col min="3606" max="3607" width="11.42578125" style="52" customWidth="1"/>
    <col min="3608" max="3608" width="1.7109375" style="52" customWidth="1"/>
    <col min="3609" max="3624" width="11.42578125" style="52" customWidth="1"/>
    <col min="3625" max="3630" width="6.7109375" style="52" customWidth="1"/>
    <col min="3631" max="3632" width="11.42578125" style="52" customWidth="1"/>
    <col min="3633" max="3633" width="1.140625" style="52" customWidth="1"/>
    <col min="3634" max="3836" width="11.42578125" style="52"/>
    <col min="3837" max="3837" width="2.28515625" style="52" customWidth="1"/>
    <col min="3838" max="3838" width="48.7109375" style="52" customWidth="1"/>
    <col min="3839" max="3855" width="11.42578125" style="52" customWidth="1"/>
    <col min="3856" max="3861" width="10.7109375" style="52" customWidth="1"/>
    <col min="3862" max="3863" width="11.42578125" style="52" customWidth="1"/>
    <col min="3864" max="3864" width="1.7109375" style="52" customWidth="1"/>
    <col min="3865" max="3880" width="11.42578125" style="52" customWidth="1"/>
    <col min="3881" max="3886" width="6.7109375" style="52" customWidth="1"/>
    <col min="3887" max="3888" width="11.42578125" style="52" customWidth="1"/>
    <col min="3889" max="3889" width="1.140625" style="52" customWidth="1"/>
    <col min="3890" max="4092" width="11.42578125" style="52"/>
    <col min="4093" max="4093" width="2.28515625" style="52" customWidth="1"/>
    <col min="4094" max="4094" width="48.7109375" style="52" customWidth="1"/>
    <col min="4095" max="4111" width="11.42578125" style="52" customWidth="1"/>
    <col min="4112" max="4117" width="10.7109375" style="52" customWidth="1"/>
    <col min="4118" max="4119" width="11.42578125" style="52" customWidth="1"/>
    <col min="4120" max="4120" width="1.7109375" style="52" customWidth="1"/>
    <col min="4121" max="4136" width="11.42578125" style="52" customWidth="1"/>
    <col min="4137" max="4142" width="6.7109375" style="52" customWidth="1"/>
    <col min="4143" max="4144" width="11.42578125" style="52" customWidth="1"/>
    <col min="4145" max="4145" width="1.140625" style="52" customWidth="1"/>
    <col min="4146" max="4348" width="11.42578125" style="52"/>
    <col min="4349" max="4349" width="2.28515625" style="52" customWidth="1"/>
    <col min="4350" max="4350" width="48.7109375" style="52" customWidth="1"/>
    <col min="4351" max="4367" width="11.42578125" style="52" customWidth="1"/>
    <col min="4368" max="4373" width="10.7109375" style="52" customWidth="1"/>
    <col min="4374" max="4375" width="11.42578125" style="52" customWidth="1"/>
    <col min="4376" max="4376" width="1.7109375" style="52" customWidth="1"/>
    <col min="4377" max="4392" width="11.42578125" style="52" customWidth="1"/>
    <col min="4393" max="4398" width="6.7109375" style="52" customWidth="1"/>
    <col min="4399" max="4400" width="11.42578125" style="52" customWidth="1"/>
    <col min="4401" max="4401" width="1.140625" style="52" customWidth="1"/>
    <col min="4402" max="4604" width="11.42578125" style="52"/>
    <col min="4605" max="4605" width="2.28515625" style="52" customWidth="1"/>
    <col min="4606" max="4606" width="48.7109375" style="52" customWidth="1"/>
    <col min="4607" max="4623" width="11.42578125" style="52" customWidth="1"/>
    <col min="4624" max="4629" width="10.7109375" style="52" customWidth="1"/>
    <col min="4630" max="4631" width="11.42578125" style="52" customWidth="1"/>
    <col min="4632" max="4632" width="1.7109375" style="52" customWidth="1"/>
    <col min="4633" max="4648" width="11.42578125" style="52" customWidth="1"/>
    <col min="4649" max="4654" width="6.7109375" style="52" customWidth="1"/>
    <col min="4655" max="4656" width="11.42578125" style="52" customWidth="1"/>
    <col min="4657" max="4657" width="1.140625" style="52" customWidth="1"/>
    <col min="4658" max="4860" width="11.42578125" style="52"/>
    <col min="4861" max="4861" width="2.28515625" style="52" customWidth="1"/>
    <col min="4862" max="4862" width="48.7109375" style="52" customWidth="1"/>
    <col min="4863" max="4879" width="11.42578125" style="52" customWidth="1"/>
    <col min="4880" max="4885" width="10.7109375" style="52" customWidth="1"/>
    <col min="4886" max="4887" width="11.42578125" style="52" customWidth="1"/>
    <col min="4888" max="4888" width="1.7109375" style="52" customWidth="1"/>
    <col min="4889" max="4904" width="11.42578125" style="52" customWidth="1"/>
    <col min="4905" max="4910" width="6.7109375" style="52" customWidth="1"/>
    <col min="4911" max="4912" width="11.42578125" style="52" customWidth="1"/>
    <col min="4913" max="4913" width="1.140625" style="52" customWidth="1"/>
    <col min="4914" max="5116" width="11.42578125" style="52"/>
    <col min="5117" max="5117" width="2.28515625" style="52" customWidth="1"/>
    <col min="5118" max="5118" width="48.7109375" style="52" customWidth="1"/>
    <col min="5119" max="5135" width="11.42578125" style="52" customWidth="1"/>
    <col min="5136" max="5141" width="10.7109375" style="52" customWidth="1"/>
    <col min="5142" max="5143" width="11.42578125" style="52" customWidth="1"/>
    <col min="5144" max="5144" width="1.7109375" style="52" customWidth="1"/>
    <col min="5145" max="5160" width="11.42578125" style="52" customWidth="1"/>
    <col min="5161" max="5166" width="6.7109375" style="52" customWidth="1"/>
    <col min="5167" max="5168" width="11.42578125" style="52" customWidth="1"/>
    <col min="5169" max="5169" width="1.140625" style="52" customWidth="1"/>
    <col min="5170" max="5372" width="11.42578125" style="52"/>
    <col min="5373" max="5373" width="2.28515625" style="52" customWidth="1"/>
    <col min="5374" max="5374" width="48.7109375" style="52" customWidth="1"/>
    <col min="5375" max="5391" width="11.42578125" style="52" customWidth="1"/>
    <col min="5392" max="5397" width="10.7109375" style="52" customWidth="1"/>
    <col min="5398" max="5399" width="11.42578125" style="52" customWidth="1"/>
    <col min="5400" max="5400" width="1.7109375" style="52" customWidth="1"/>
    <col min="5401" max="5416" width="11.42578125" style="52" customWidth="1"/>
    <col min="5417" max="5422" width="6.7109375" style="52" customWidth="1"/>
    <col min="5423" max="5424" width="11.42578125" style="52" customWidth="1"/>
    <col min="5425" max="5425" width="1.140625" style="52" customWidth="1"/>
    <col min="5426" max="5628" width="11.42578125" style="52"/>
    <col min="5629" max="5629" width="2.28515625" style="52" customWidth="1"/>
    <col min="5630" max="5630" width="48.7109375" style="52" customWidth="1"/>
    <col min="5631" max="5647" width="11.42578125" style="52" customWidth="1"/>
    <col min="5648" max="5653" width="10.7109375" style="52" customWidth="1"/>
    <col min="5654" max="5655" width="11.42578125" style="52" customWidth="1"/>
    <col min="5656" max="5656" width="1.7109375" style="52" customWidth="1"/>
    <col min="5657" max="5672" width="11.42578125" style="52" customWidth="1"/>
    <col min="5673" max="5678" width="6.7109375" style="52" customWidth="1"/>
    <col min="5679" max="5680" width="11.42578125" style="52" customWidth="1"/>
    <col min="5681" max="5681" width="1.140625" style="52" customWidth="1"/>
    <col min="5682" max="5884" width="11.42578125" style="52"/>
    <col min="5885" max="5885" width="2.28515625" style="52" customWidth="1"/>
    <col min="5886" max="5886" width="48.7109375" style="52" customWidth="1"/>
    <col min="5887" max="5903" width="11.42578125" style="52" customWidth="1"/>
    <col min="5904" max="5909" width="10.7109375" style="52" customWidth="1"/>
    <col min="5910" max="5911" width="11.42578125" style="52" customWidth="1"/>
    <col min="5912" max="5912" width="1.7109375" style="52" customWidth="1"/>
    <col min="5913" max="5928" width="11.42578125" style="52" customWidth="1"/>
    <col min="5929" max="5934" width="6.7109375" style="52" customWidth="1"/>
    <col min="5935" max="5936" width="11.42578125" style="52" customWidth="1"/>
    <col min="5937" max="5937" width="1.140625" style="52" customWidth="1"/>
    <col min="5938" max="6140" width="11.42578125" style="52"/>
    <col min="6141" max="6141" width="2.28515625" style="52" customWidth="1"/>
    <col min="6142" max="6142" width="48.7109375" style="52" customWidth="1"/>
    <col min="6143" max="6159" width="11.42578125" style="52" customWidth="1"/>
    <col min="6160" max="6165" width="10.7109375" style="52" customWidth="1"/>
    <col min="6166" max="6167" width="11.42578125" style="52" customWidth="1"/>
    <col min="6168" max="6168" width="1.7109375" style="52" customWidth="1"/>
    <col min="6169" max="6184" width="11.42578125" style="52" customWidth="1"/>
    <col min="6185" max="6190" width="6.7109375" style="52" customWidth="1"/>
    <col min="6191" max="6192" width="11.42578125" style="52" customWidth="1"/>
    <col min="6193" max="6193" width="1.140625" style="52" customWidth="1"/>
    <col min="6194" max="6396" width="11.42578125" style="52"/>
    <col min="6397" max="6397" width="2.28515625" style="52" customWidth="1"/>
    <col min="6398" max="6398" width="48.7109375" style="52" customWidth="1"/>
    <col min="6399" max="6415" width="11.42578125" style="52" customWidth="1"/>
    <col min="6416" max="6421" width="10.7109375" style="52" customWidth="1"/>
    <col min="6422" max="6423" width="11.42578125" style="52" customWidth="1"/>
    <col min="6424" max="6424" width="1.7109375" style="52" customWidth="1"/>
    <col min="6425" max="6440" width="11.42578125" style="52" customWidth="1"/>
    <col min="6441" max="6446" width="6.7109375" style="52" customWidth="1"/>
    <col min="6447" max="6448" width="11.42578125" style="52" customWidth="1"/>
    <col min="6449" max="6449" width="1.140625" style="52" customWidth="1"/>
    <col min="6450" max="6652" width="11.42578125" style="52"/>
    <col min="6653" max="6653" width="2.28515625" style="52" customWidth="1"/>
    <col min="6654" max="6654" width="48.7109375" style="52" customWidth="1"/>
    <col min="6655" max="6671" width="11.42578125" style="52" customWidth="1"/>
    <col min="6672" max="6677" width="10.7109375" style="52" customWidth="1"/>
    <col min="6678" max="6679" width="11.42578125" style="52" customWidth="1"/>
    <col min="6680" max="6680" width="1.7109375" style="52" customWidth="1"/>
    <col min="6681" max="6696" width="11.42578125" style="52" customWidth="1"/>
    <col min="6697" max="6702" width="6.7109375" style="52" customWidth="1"/>
    <col min="6703" max="6704" width="11.42578125" style="52" customWidth="1"/>
    <col min="6705" max="6705" width="1.140625" style="52" customWidth="1"/>
    <col min="6706" max="6908" width="11.42578125" style="52"/>
    <col min="6909" max="6909" width="2.28515625" style="52" customWidth="1"/>
    <col min="6910" max="6910" width="48.7109375" style="52" customWidth="1"/>
    <col min="6911" max="6927" width="11.42578125" style="52" customWidth="1"/>
    <col min="6928" max="6933" width="10.7109375" style="52" customWidth="1"/>
    <col min="6934" max="6935" width="11.42578125" style="52" customWidth="1"/>
    <col min="6936" max="6936" width="1.7109375" style="52" customWidth="1"/>
    <col min="6937" max="6952" width="11.42578125" style="52" customWidth="1"/>
    <col min="6953" max="6958" width="6.7109375" style="52" customWidth="1"/>
    <col min="6959" max="6960" width="11.42578125" style="52" customWidth="1"/>
    <col min="6961" max="6961" width="1.140625" style="52" customWidth="1"/>
    <col min="6962" max="7164" width="11.42578125" style="52"/>
    <col min="7165" max="7165" width="2.28515625" style="52" customWidth="1"/>
    <col min="7166" max="7166" width="48.7109375" style="52" customWidth="1"/>
    <col min="7167" max="7183" width="11.42578125" style="52" customWidth="1"/>
    <col min="7184" max="7189" width="10.7109375" style="52" customWidth="1"/>
    <col min="7190" max="7191" width="11.42578125" style="52" customWidth="1"/>
    <col min="7192" max="7192" width="1.7109375" style="52" customWidth="1"/>
    <col min="7193" max="7208" width="11.42578125" style="52" customWidth="1"/>
    <col min="7209" max="7214" width="6.7109375" style="52" customWidth="1"/>
    <col min="7215" max="7216" width="11.42578125" style="52" customWidth="1"/>
    <col min="7217" max="7217" width="1.140625" style="52" customWidth="1"/>
    <col min="7218" max="7420" width="11.42578125" style="52"/>
    <col min="7421" max="7421" width="2.28515625" style="52" customWidth="1"/>
    <col min="7422" max="7422" width="48.7109375" style="52" customWidth="1"/>
    <col min="7423" max="7439" width="11.42578125" style="52" customWidth="1"/>
    <col min="7440" max="7445" width="10.7109375" style="52" customWidth="1"/>
    <col min="7446" max="7447" width="11.42578125" style="52" customWidth="1"/>
    <col min="7448" max="7448" width="1.7109375" style="52" customWidth="1"/>
    <col min="7449" max="7464" width="11.42578125" style="52" customWidth="1"/>
    <col min="7465" max="7470" width="6.7109375" style="52" customWidth="1"/>
    <col min="7471" max="7472" width="11.42578125" style="52" customWidth="1"/>
    <col min="7473" max="7473" width="1.140625" style="52" customWidth="1"/>
    <col min="7474" max="7676" width="11.42578125" style="52"/>
    <col min="7677" max="7677" width="2.28515625" style="52" customWidth="1"/>
    <col min="7678" max="7678" width="48.7109375" style="52" customWidth="1"/>
    <col min="7679" max="7695" width="11.42578125" style="52" customWidth="1"/>
    <col min="7696" max="7701" width="10.7109375" style="52" customWidth="1"/>
    <col min="7702" max="7703" width="11.42578125" style="52" customWidth="1"/>
    <col min="7704" max="7704" width="1.7109375" style="52" customWidth="1"/>
    <col min="7705" max="7720" width="11.42578125" style="52" customWidth="1"/>
    <col min="7721" max="7726" width="6.7109375" style="52" customWidth="1"/>
    <col min="7727" max="7728" width="11.42578125" style="52" customWidth="1"/>
    <col min="7729" max="7729" width="1.140625" style="52" customWidth="1"/>
    <col min="7730" max="7932" width="11.42578125" style="52"/>
    <col min="7933" max="7933" width="2.28515625" style="52" customWidth="1"/>
    <col min="7934" max="7934" width="48.7109375" style="52" customWidth="1"/>
    <col min="7935" max="7951" width="11.42578125" style="52" customWidth="1"/>
    <col min="7952" max="7957" width="10.7109375" style="52" customWidth="1"/>
    <col min="7958" max="7959" width="11.42578125" style="52" customWidth="1"/>
    <col min="7960" max="7960" width="1.7109375" style="52" customWidth="1"/>
    <col min="7961" max="7976" width="11.42578125" style="52" customWidth="1"/>
    <col min="7977" max="7982" width="6.7109375" style="52" customWidth="1"/>
    <col min="7983" max="7984" width="11.42578125" style="52" customWidth="1"/>
    <col min="7985" max="7985" width="1.140625" style="52" customWidth="1"/>
    <col min="7986" max="8188" width="11.42578125" style="52"/>
    <col min="8189" max="8189" width="2.28515625" style="52" customWidth="1"/>
    <col min="8190" max="8190" width="48.7109375" style="52" customWidth="1"/>
    <col min="8191" max="8207" width="11.42578125" style="52" customWidth="1"/>
    <col min="8208" max="8213" width="10.7109375" style="52" customWidth="1"/>
    <col min="8214" max="8215" width="11.42578125" style="52" customWidth="1"/>
    <col min="8216" max="8216" width="1.7109375" style="52" customWidth="1"/>
    <col min="8217" max="8232" width="11.42578125" style="52" customWidth="1"/>
    <col min="8233" max="8238" width="6.7109375" style="52" customWidth="1"/>
    <col min="8239" max="8240" width="11.42578125" style="52" customWidth="1"/>
    <col min="8241" max="8241" width="1.140625" style="52" customWidth="1"/>
    <col min="8242" max="8444" width="11.42578125" style="52"/>
    <col min="8445" max="8445" width="2.28515625" style="52" customWidth="1"/>
    <col min="8446" max="8446" width="48.7109375" style="52" customWidth="1"/>
    <col min="8447" max="8463" width="11.42578125" style="52" customWidth="1"/>
    <col min="8464" max="8469" width="10.7109375" style="52" customWidth="1"/>
    <col min="8470" max="8471" width="11.42578125" style="52" customWidth="1"/>
    <col min="8472" max="8472" width="1.7109375" style="52" customWidth="1"/>
    <col min="8473" max="8488" width="11.42578125" style="52" customWidth="1"/>
    <col min="8489" max="8494" width="6.7109375" style="52" customWidth="1"/>
    <col min="8495" max="8496" width="11.42578125" style="52" customWidth="1"/>
    <col min="8497" max="8497" width="1.140625" style="52" customWidth="1"/>
    <col min="8498" max="8700" width="11.42578125" style="52"/>
    <col min="8701" max="8701" width="2.28515625" style="52" customWidth="1"/>
    <col min="8702" max="8702" width="48.7109375" style="52" customWidth="1"/>
    <col min="8703" max="8719" width="11.42578125" style="52" customWidth="1"/>
    <col min="8720" max="8725" width="10.7109375" style="52" customWidth="1"/>
    <col min="8726" max="8727" width="11.42578125" style="52" customWidth="1"/>
    <col min="8728" max="8728" width="1.7109375" style="52" customWidth="1"/>
    <col min="8729" max="8744" width="11.42578125" style="52" customWidth="1"/>
    <col min="8745" max="8750" width="6.7109375" style="52" customWidth="1"/>
    <col min="8751" max="8752" width="11.42578125" style="52" customWidth="1"/>
    <col min="8753" max="8753" width="1.140625" style="52" customWidth="1"/>
    <col min="8754" max="8956" width="11.42578125" style="52"/>
    <col min="8957" max="8957" width="2.28515625" style="52" customWidth="1"/>
    <col min="8958" max="8958" width="48.7109375" style="52" customWidth="1"/>
    <col min="8959" max="8975" width="11.42578125" style="52" customWidth="1"/>
    <col min="8976" max="8981" width="10.7109375" style="52" customWidth="1"/>
    <col min="8982" max="8983" width="11.42578125" style="52" customWidth="1"/>
    <col min="8984" max="8984" width="1.7109375" style="52" customWidth="1"/>
    <col min="8985" max="9000" width="11.42578125" style="52" customWidth="1"/>
    <col min="9001" max="9006" width="6.7109375" style="52" customWidth="1"/>
    <col min="9007" max="9008" width="11.42578125" style="52" customWidth="1"/>
    <col min="9009" max="9009" width="1.140625" style="52" customWidth="1"/>
    <col min="9010" max="9212" width="11.42578125" style="52"/>
    <col min="9213" max="9213" width="2.28515625" style="52" customWidth="1"/>
    <col min="9214" max="9214" width="48.7109375" style="52" customWidth="1"/>
    <col min="9215" max="9231" width="11.42578125" style="52" customWidth="1"/>
    <col min="9232" max="9237" width="10.7109375" style="52" customWidth="1"/>
    <col min="9238" max="9239" width="11.42578125" style="52" customWidth="1"/>
    <col min="9240" max="9240" width="1.7109375" style="52" customWidth="1"/>
    <col min="9241" max="9256" width="11.42578125" style="52" customWidth="1"/>
    <col min="9257" max="9262" width="6.7109375" style="52" customWidth="1"/>
    <col min="9263" max="9264" width="11.42578125" style="52" customWidth="1"/>
    <col min="9265" max="9265" width="1.140625" style="52" customWidth="1"/>
    <col min="9266" max="9468" width="11.42578125" style="52"/>
    <col min="9469" max="9469" width="2.28515625" style="52" customWidth="1"/>
    <col min="9470" max="9470" width="48.7109375" style="52" customWidth="1"/>
    <col min="9471" max="9487" width="11.42578125" style="52" customWidth="1"/>
    <col min="9488" max="9493" width="10.7109375" style="52" customWidth="1"/>
    <col min="9494" max="9495" width="11.42578125" style="52" customWidth="1"/>
    <col min="9496" max="9496" width="1.7109375" style="52" customWidth="1"/>
    <col min="9497" max="9512" width="11.42578125" style="52" customWidth="1"/>
    <col min="9513" max="9518" width="6.7109375" style="52" customWidth="1"/>
    <col min="9519" max="9520" width="11.42578125" style="52" customWidth="1"/>
    <col min="9521" max="9521" width="1.140625" style="52" customWidth="1"/>
    <col min="9522" max="9724" width="11.42578125" style="52"/>
    <col min="9725" max="9725" width="2.28515625" style="52" customWidth="1"/>
    <col min="9726" max="9726" width="48.7109375" style="52" customWidth="1"/>
    <col min="9727" max="9743" width="11.42578125" style="52" customWidth="1"/>
    <col min="9744" max="9749" width="10.7109375" style="52" customWidth="1"/>
    <col min="9750" max="9751" width="11.42578125" style="52" customWidth="1"/>
    <col min="9752" max="9752" width="1.7109375" style="52" customWidth="1"/>
    <col min="9753" max="9768" width="11.42578125" style="52" customWidth="1"/>
    <col min="9769" max="9774" width="6.7109375" style="52" customWidth="1"/>
    <col min="9775" max="9776" width="11.42578125" style="52" customWidth="1"/>
    <col min="9777" max="9777" width="1.140625" style="52" customWidth="1"/>
    <col min="9778" max="9980" width="11.42578125" style="52"/>
    <col min="9981" max="9981" width="2.28515625" style="52" customWidth="1"/>
    <col min="9982" max="9982" width="48.7109375" style="52" customWidth="1"/>
    <col min="9983" max="9999" width="11.42578125" style="52" customWidth="1"/>
    <col min="10000" max="10005" width="10.7109375" style="52" customWidth="1"/>
    <col min="10006" max="10007" width="11.42578125" style="52" customWidth="1"/>
    <col min="10008" max="10008" width="1.7109375" style="52" customWidth="1"/>
    <col min="10009" max="10024" width="11.42578125" style="52" customWidth="1"/>
    <col min="10025" max="10030" width="6.7109375" style="52" customWidth="1"/>
    <col min="10031" max="10032" width="11.42578125" style="52" customWidth="1"/>
    <col min="10033" max="10033" width="1.140625" style="52" customWidth="1"/>
    <col min="10034" max="10236" width="11.42578125" style="52"/>
    <col min="10237" max="10237" width="2.28515625" style="52" customWidth="1"/>
    <col min="10238" max="10238" width="48.7109375" style="52" customWidth="1"/>
    <col min="10239" max="10255" width="11.42578125" style="52" customWidth="1"/>
    <col min="10256" max="10261" width="10.7109375" style="52" customWidth="1"/>
    <col min="10262" max="10263" width="11.42578125" style="52" customWidth="1"/>
    <col min="10264" max="10264" width="1.7109375" style="52" customWidth="1"/>
    <col min="10265" max="10280" width="11.42578125" style="52" customWidth="1"/>
    <col min="10281" max="10286" width="6.7109375" style="52" customWidth="1"/>
    <col min="10287" max="10288" width="11.42578125" style="52" customWidth="1"/>
    <col min="10289" max="10289" width="1.140625" style="52" customWidth="1"/>
    <col min="10290" max="10492" width="11.42578125" style="52"/>
    <col min="10493" max="10493" width="2.28515625" style="52" customWidth="1"/>
    <col min="10494" max="10494" width="48.7109375" style="52" customWidth="1"/>
    <col min="10495" max="10511" width="11.42578125" style="52" customWidth="1"/>
    <col min="10512" max="10517" width="10.7109375" style="52" customWidth="1"/>
    <col min="10518" max="10519" width="11.42578125" style="52" customWidth="1"/>
    <col min="10520" max="10520" width="1.7109375" style="52" customWidth="1"/>
    <col min="10521" max="10536" width="11.42578125" style="52" customWidth="1"/>
    <col min="10537" max="10542" width="6.7109375" style="52" customWidth="1"/>
    <col min="10543" max="10544" width="11.42578125" style="52" customWidth="1"/>
    <col min="10545" max="10545" width="1.140625" style="52" customWidth="1"/>
    <col min="10546" max="10748" width="11.42578125" style="52"/>
    <col min="10749" max="10749" width="2.28515625" style="52" customWidth="1"/>
    <col min="10750" max="10750" width="48.7109375" style="52" customWidth="1"/>
    <col min="10751" max="10767" width="11.42578125" style="52" customWidth="1"/>
    <col min="10768" max="10773" width="10.7109375" style="52" customWidth="1"/>
    <col min="10774" max="10775" width="11.42578125" style="52" customWidth="1"/>
    <col min="10776" max="10776" width="1.7109375" style="52" customWidth="1"/>
    <col min="10777" max="10792" width="11.42578125" style="52" customWidth="1"/>
    <col min="10793" max="10798" width="6.7109375" style="52" customWidth="1"/>
    <col min="10799" max="10800" width="11.42578125" style="52" customWidth="1"/>
    <col min="10801" max="10801" width="1.140625" style="52" customWidth="1"/>
    <col min="10802" max="11004" width="11.42578125" style="52"/>
    <col min="11005" max="11005" width="2.28515625" style="52" customWidth="1"/>
    <col min="11006" max="11006" width="48.7109375" style="52" customWidth="1"/>
    <col min="11007" max="11023" width="11.42578125" style="52" customWidth="1"/>
    <col min="11024" max="11029" width="10.7109375" style="52" customWidth="1"/>
    <col min="11030" max="11031" width="11.42578125" style="52" customWidth="1"/>
    <col min="11032" max="11032" width="1.7109375" style="52" customWidth="1"/>
    <col min="11033" max="11048" width="11.42578125" style="52" customWidth="1"/>
    <col min="11049" max="11054" width="6.7109375" style="52" customWidth="1"/>
    <col min="11055" max="11056" width="11.42578125" style="52" customWidth="1"/>
    <col min="11057" max="11057" width="1.140625" style="52" customWidth="1"/>
    <col min="11058" max="11260" width="11.42578125" style="52"/>
    <col min="11261" max="11261" width="2.28515625" style="52" customWidth="1"/>
    <col min="11262" max="11262" width="48.7109375" style="52" customWidth="1"/>
    <col min="11263" max="11279" width="11.42578125" style="52" customWidth="1"/>
    <col min="11280" max="11285" width="10.7109375" style="52" customWidth="1"/>
    <col min="11286" max="11287" width="11.42578125" style="52" customWidth="1"/>
    <col min="11288" max="11288" width="1.7109375" style="52" customWidth="1"/>
    <col min="11289" max="11304" width="11.42578125" style="52" customWidth="1"/>
    <col min="11305" max="11310" width="6.7109375" style="52" customWidth="1"/>
    <col min="11311" max="11312" width="11.42578125" style="52" customWidth="1"/>
    <col min="11313" max="11313" width="1.140625" style="52" customWidth="1"/>
    <col min="11314" max="11516" width="11.42578125" style="52"/>
    <col min="11517" max="11517" width="2.28515625" style="52" customWidth="1"/>
    <col min="11518" max="11518" width="48.7109375" style="52" customWidth="1"/>
    <col min="11519" max="11535" width="11.42578125" style="52" customWidth="1"/>
    <col min="11536" max="11541" width="10.7109375" style="52" customWidth="1"/>
    <col min="11542" max="11543" width="11.42578125" style="52" customWidth="1"/>
    <col min="11544" max="11544" width="1.7109375" style="52" customWidth="1"/>
    <col min="11545" max="11560" width="11.42578125" style="52" customWidth="1"/>
    <col min="11561" max="11566" width="6.7109375" style="52" customWidth="1"/>
    <col min="11567" max="11568" width="11.42578125" style="52" customWidth="1"/>
    <col min="11569" max="11569" width="1.140625" style="52" customWidth="1"/>
    <col min="11570" max="11772" width="11.42578125" style="52"/>
    <col min="11773" max="11773" width="2.28515625" style="52" customWidth="1"/>
    <col min="11774" max="11774" width="48.7109375" style="52" customWidth="1"/>
    <col min="11775" max="11791" width="11.42578125" style="52" customWidth="1"/>
    <col min="11792" max="11797" width="10.7109375" style="52" customWidth="1"/>
    <col min="11798" max="11799" width="11.42578125" style="52" customWidth="1"/>
    <col min="11800" max="11800" width="1.7109375" style="52" customWidth="1"/>
    <col min="11801" max="11816" width="11.42578125" style="52" customWidth="1"/>
    <col min="11817" max="11822" width="6.7109375" style="52" customWidth="1"/>
    <col min="11823" max="11824" width="11.42578125" style="52" customWidth="1"/>
    <col min="11825" max="11825" width="1.140625" style="52" customWidth="1"/>
    <col min="11826" max="12028" width="11.42578125" style="52"/>
    <col min="12029" max="12029" width="2.28515625" style="52" customWidth="1"/>
    <col min="12030" max="12030" width="48.7109375" style="52" customWidth="1"/>
    <col min="12031" max="12047" width="11.42578125" style="52" customWidth="1"/>
    <col min="12048" max="12053" width="10.7109375" style="52" customWidth="1"/>
    <col min="12054" max="12055" width="11.42578125" style="52" customWidth="1"/>
    <col min="12056" max="12056" width="1.7109375" style="52" customWidth="1"/>
    <col min="12057" max="12072" width="11.42578125" style="52" customWidth="1"/>
    <col min="12073" max="12078" width="6.7109375" style="52" customWidth="1"/>
    <col min="12079" max="12080" width="11.42578125" style="52" customWidth="1"/>
    <col min="12081" max="12081" width="1.140625" style="52" customWidth="1"/>
    <col min="12082" max="12284" width="11.42578125" style="52"/>
    <col min="12285" max="12285" width="2.28515625" style="52" customWidth="1"/>
    <col min="12286" max="12286" width="48.7109375" style="52" customWidth="1"/>
    <col min="12287" max="12303" width="11.42578125" style="52" customWidth="1"/>
    <col min="12304" max="12309" width="10.7109375" style="52" customWidth="1"/>
    <col min="12310" max="12311" width="11.42578125" style="52" customWidth="1"/>
    <col min="12312" max="12312" width="1.7109375" style="52" customWidth="1"/>
    <col min="12313" max="12328" width="11.42578125" style="52" customWidth="1"/>
    <col min="12329" max="12334" width="6.7109375" style="52" customWidth="1"/>
    <col min="12335" max="12336" width="11.42578125" style="52" customWidth="1"/>
    <col min="12337" max="12337" width="1.140625" style="52" customWidth="1"/>
    <col min="12338" max="12540" width="11.42578125" style="52"/>
    <col min="12541" max="12541" width="2.28515625" style="52" customWidth="1"/>
    <col min="12542" max="12542" width="48.7109375" style="52" customWidth="1"/>
    <col min="12543" max="12559" width="11.42578125" style="52" customWidth="1"/>
    <col min="12560" max="12565" width="10.7109375" style="52" customWidth="1"/>
    <col min="12566" max="12567" width="11.42578125" style="52" customWidth="1"/>
    <col min="12568" max="12568" width="1.7109375" style="52" customWidth="1"/>
    <col min="12569" max="12584" width="11.42578125" style="52" customWidth="1"/>
    <col min="12585" max="12590" width="6.7109375" style="52" customWidth="1"/>
    <col min="12591" max="12592" width="11.42578125" style="52" customWidth="1"/>
    <col min="12593" max="12593" width="1.140625" style="52" customWidth="1"/>
    <col min="12594" max="12796" width="11.42578125" style="52"/>
    <col min="12797" max="12797" width="2.28515625" style="52" customWidth="1"/>
    <col min="12798" max="12798" width="48.7109375" style="52" customWidth="1"/>
    <col min="12799" max="12815" width="11.42578125" style="52" customWidth="1"/>
    <col min="12816" max="12821" width="10.7109375" style="52" customWidth="1"/>
    <col min="12822" max="12823" width="11.42578125" style="52" customWidth="1"/>
    <col min="12824" max="12824" width="1.7109375" style="52" customWidth="1"/>
    <col min="12825" max="12840" width="11.42578125" style="52" customWidth="1"/>
    <col min="12841" max="12846" width="6.7109375" style="52" customWidth="1"/>
    <col min="12847" max="12848" width="11.42578125" style="52" customWidth="1"/>
    <col min="12849" max="12849" width="1.140625" style="52" customWidth="1"/>
    <col min="12850" max="13052" width="11.42578125" style="52"/>
    <col min="13053" max="13053" width="2.28515625" style="52" customWidth="1"/>
    <col min="13054" max="13054" width="48.7109375" style="52" customWidth="1"/>
    <col min="13055" max="13071" width="11.42578125" style="52" customWidth="1"/>
    <col min="13072" max="13077" width="10.7109375" style="52" customWidth="1"/>
    <col min="13078" max="13079" width="11.42578125" style="52" customWidth="1"/>
    <col min="13080" max="13080" width="1.7109375" style="52" customWidth="1"/>
    <col min="13081" max="13096" width="11.42578125" style="52" customWidth="1"/>
    <col min="13097" max="13102" width="6.7109375" style="52" customWidth="1"/>
    <col min="13103" max="13104" width="11.42578125" style="52" customWidth="1"/>
    <col min="13105" max="13105" width="1.140625" style="52" customWidth="1"/>
    <col min="13106" max="13308" width="11.42578125" style="52"/>
    <col min="13309" max="13309" width="2.28515625" style="52" customWidth="1"/>
    <col min="13310" max="13310" width="48.7109375" style="52" customWidth="1"/>
    <col min="13311" max="13327" width="11.42578125" style="52" customWidth="1"/>
    <col min="13328" max="13333" width="10.7109375" style="52" customWidth="1"/>
    <col min="13334" max="13335" width="11.42578125" style="52" customWidth="1"/>
    <col min="13336" max="13336" width="1.7109375" style="52" customWidth="1"/>
    <col min="13337" max="13352" width="11.42578125" style="52" customWidth="1"/>
    <col min="13353" max="13358" width="6.7109375" style="52" customWidth="1"/>
    <col min="13359" max="13360" width="11.42578125" style="52" customWidth="1"/>
    <col min="13361" max="13361" width="1.140625" style="52" customWidth="1"/>
    <col min="13362" max="13564" width="11.42578125" style="52"/>
    <col min="13565" max="13565" width="2.28515625" style="52" customWidth="1"/>
    <col min="13566" max="13566" width="48.7109375" style="52" customWidth="1"/>
    <col min="13567" max="13583" width="11.42578125" style="52" customWidth="1"/>
    <col min="13584" max="13589" width="10.7109375" style="52" customWidth="1"/>
    <col min="13590" max="13591" width="11.42578125" style="52" customWidth="1"/>
    <col min="13592" max="13592" width="1.7109375" style="52" customWidth="1"/>
    <col min="13593" max="13608" width="11.42578125" style="52" customWidth="1"/>
    <col min="13609" max="13614" width="6.7109375" style="52" customWidth="1"/>
    <col min="13615" max="13616" width="11.42578125" style="52" customWidth="1"/>
    <col min="13617" max="13617" width="1.140625" style="52" customWidth="1"/>
    <col min="13618" max="13820" width="11.42578125" style="52"/>
    <col min="13821" max="13821" width="2.28515625" style="52" customWidth="1"/>
    <col min="13822" max="13822" width="48.7109375" style="52" customWidth="1"/>
    <col min="13823" max="13839" width="11.42578125" style="52" customWidth="1"/>
    <col min="13840" max="13845" width="10.7109375" style="52" customWidth="1"/>
    <col min="13846" max="13847" width="11.42578125" style="52" customWidth="1"/>
    <col min="13848" max="13848" width="1.7109375" style="52" customWidth="1"/>
    <col min="13849" max="13864" width="11.42578125" style="52" customWidth="1"/>
    <col min="13865" max="13870" width="6.7109375" style="52" customWidth="1"/>
    <col min="13871" max="13872" width="11.42578125" style="52" customWidth="1"/>
    <col min="13873" max="13873" width="1.140625" style="52" customWidth="1"/>
    <col min="13874" max="14076" width="11.42578125" style="52"/>
    <col min="14077" max="14077" width="2.28515625" style="52" customWidth="1"/>
    <col min="14078" max="14078" width="48.7109375" style="52" customWidth="1"/>
    <col min="14079" max="14095" width="11.42578125" style="52" customWidth="1"/>
    <col min="14096" max="14101" width="10.7109375" style="52" customWidth="1"/>
    <col min="14102" max="14103" width="11.42578125" style="52" customWidth="1"/>
    <col min="14104" max="14104" width="1.7109375" style="52" customWidth="1"/>
    <col min="14105" max="14120" width="11.42578125" style="52" customWidth="1"/>
    <col min="14121" max="14126" width="6.7109375" style="52" customWidth="1"/>
    <col min="14127" max="14128" width="11.42578125" style="52" customWidth="1"/>
    <col min="14129" max="14129" width="1.140625" style="52" customWidth="1"/>
    <col min="14130" max="14332" width="11.42578125" style="52"/>
    <col min="14333" max="14333" width="2.28515625" style="52" customWidth="1"/>
    <col min="14334" max="14334" width="48.7109375" style="52" customWidth="1"/>
    <col min="14335" max="14351" width="11.42578125" style="52" customWidth="1"/>
    <col min="14352" max="14357" width="10.7109375" style="52" customWidth="1"/>
    <col min="14358" max="14359" width="11.42578125" style="52" customWidth="1"/>
    <col min="14360" max="14360" width="1.7109375" style="52" customWidth="1"/>
    <col min="14361" max="14376" width="11.42578125" style="52" customWidth="1"/>
    <col min="14377" max="14382" width="6.7109375" style="52" customWidth="1"/>
    <col min="14383" max="14384" width="11.42578125" style="52" customWidth="1"/>
    <col min="14385" max="14385" width="1.140625" style="52" customWidth="1"/>
    <col min="14386" max="14588" width="11.42578125" style="52"/>
    <col min="14589" max="14589" width="2.28515625" style="52" customWidth="1"/>
    <col min="14590" max="14590" width="48.7109375" style="52" customWidth="1"/>
    <col min="14591" max="14607" width="11.42578125" style="52" customWidth="1"/>
    <col min="14608" max="14613" width="10.7109375" style="52" customWidth="1"/>
    <col min="14614" max="14615" width="11.42578125" style="52" customWidth="1"/>
    <col min="14616" max="14616" width="1.7109375" style="52" customWidth="1"/>
    <col min="14617" max="14632" width="11.42578125" style="52" customWidth="1"/>
    <col min="14633" max="14638" width="6.7109375" style="52" customWidth="1"/>
    <col min="14639" max="14640" width="11.42578125" style="52" customWidth="1"/>
    <col min="14641" max="14641" width="1.140625" style="52" customWidth="1"/>
    <col min="14642" max="14844" width="11.42578125" style="52"/>
    <col min="14845" max="14845" width="2.28515625" style="52" customWidth="1"/>
    <col min="14846" max="14846" width="48.7109375" style="52" customWidth="1"/>
    <col min="14847" max="14863" width="11.42578125" style="52" customWidth="1"/>
    <col min="14864" max="14869" width="10.7109375" style="52" customWidth="1"/>
    <col min="14870" max="14871" width="11.42578125" style="52" customWidth="1"/>
    <col min="14872" max="14872" width="1.7109375" style="52" customWidth="1"/>
    <col min="14873" max="14888" width="11.42578125" style="52" customWidth="1"/>
    <col min="14889" max="14894" width="6.7109375" style="52" customWidth="1"/>
    <col min="14895" max="14896" width="11.42578125" style="52" customWidth="1"/>
    <col min="14897" max="14897" width="1.140625" style="52" customWidth="1"/>
    <col min="14898" max="15100" width="11.42578125" style="52"/>
    <col min="15101" max="15101" width="2.28515625" style="52" customWidth="1"/>
    <col min="15102" max="15102" width="48.7109375" style="52" customWidth="1"/>
    <col min="15103" max="15119" width="11.42578125" style="52" customWidth="1"/>
    <col min="15120" max="15125" width="10.7109375" style="52" customWidth="1"/>
    <col min="15126" max="15127" width="11.42578125" style="52" customWidth="1"/>
    <col min="15128" max="15128" width="1.7109375" style="52" customWidth="1"/>
    <col min="15129" max="15144" width="11.42578125" style="52" customWidth="1"/>
    <col min="15145" max="15150" width="6.7109375" style="52" customWidth="1"/>
    <col min="15151" max="15152" width="11.42578125" style="52" customWidth="1"/>
    <col min="15153" max="15153" width="1.140625" style="52" customWidth="1"/>
    <col min="15154" max="15356" width="11.42578125" style="52"/>
    <col min="15357" max="15357" width="2.28515625" style="52" customWidth="1"/>
    <col min="15358" max="15358" width="48.7109375" style="52" customWidth="1"/>
    <col min="15359" max="15375" width="11.42578125" style="52" customWidth="1"/>
    <col min="15376" max="15381" width="10.7109375" style="52" customWidth="1"/>
    <col min="15382" max="15383" width="11.42578125" style="52" customWidth="1"/>
    <col min="15384" max="15384" width="1.7109375" style="52" customWidth="1"/>
    <col min="15385" max="15400" width="11.42578125" style="52" customWidth="1"/>
    <col min="15401" max="15406" width="6.7109375" style="52" customWidth="1"/>
    <col min="15407" max="15408" width="11.42578125" style="52" customWidth="1"/>
    <col min="15409" max="15409" width="1.140625" style="52" customWidth="1"/>
    <col min="15410" max="15612" width="11.42578125" style="52"/>
    <col min="15613" max="15613" width="2.28515625" style="52" customWidth="1"/>
    <col min="15614" max="15614" width="48.7109375" style="52" customWidth="1"/>
    <col min="15615" max="15631" width="11.42578125" style="52" customWidth="1"/>
    <col min="15632" max="15637" width="10.7109375" style="52" customWidth="1"/>
    <col min="15638" max="15639" width="11.42578125" style="52" customWidth="1"/>
    <col min="15640" max="15640" width="1.7109375" style="52" customWidth="1"/>
    <col min="15641" max="15656" width="11.42578125" style="52" customWidth="1"/>
    <col min="15657" max="15662" width="6.7109375" style="52" customWidth="1"/>
    <col min="15663" max="15664" width="11.42578125" style="52" customWidth="1"/>
    <col min="15665" max="15665" width="1.140625" style="52" customWidth="1"/>
    <col min="15666" max="15868" width="11.42578125" style="52"/>
    <col min="15869" max="15869" width="2.28515625" style="52" customWidth="1"/>
    <col min="15870" max="15870" width="48.7109375" style="52" customWidth="1"/>
    <col min="15871" max="15887" width="11.42578125" style="52" customWidth="1"/>
    <col min="15888" max="15893" width="10.7109375" style="52" customWidth="1"/>
    <col min="15894" max="15895" width="11.42578125" style="52" customWidth="1"/>
    <col min="15896" max="15896" width="1.7109375" style="52" customWidth="1"/>
    <col min="15897" max="15912" width="11.42578125" style="52" customWidth="1"/>
    <col min="15913" max="15918" width="6.7109375" style="52" customWidth="1"/>
    <col min="15919" max="15920" width="11.42578125" style="52" customWidth="1"/>
    <col min="15921" max="15921" width="1.140625" style="52" customWidth="1"/>
    <col min="15922" max="16124" width="11.42578125" style="52"/>
    <col min="16125" max="16125" width="2.28515625" style="52" customWidth="1"/>
    <col min="16126" max="16126" width="48.7109375" style="52" customWidth="1"/>
    <col min="16127" max="16143" width="11.42578125" style="52" customWidth="1"/>
    <col min="16144" max="16149" width="10.7109375" style="52" customWidth="1"/>
    <col min="16150" max="16151" width="11.42578125" style="52" customWidth="1"/>
    <col min="16152" max="16152" width="1.7109375" style="52" customWidth="1"/>
    <col min="16153" max="16168" width="11.42578125" style="52" customWidth="1"/>
    <col min="16169" max="16174" width="6.7109375" style="52" customWidth="1"/>
    <col min="16175" max="16176" width="11.42578125" style="52" customWidth="1"/>
    <col min="16177" max="16177" width="1.140625" style="52" customWidth="1"/>
    <col min="16178" max="16384" width="11.42578125" style="52"/>
  </cols>
  <sheetData>
    <row r="1" spans="1:67" ht="15" customHeight="1" x14ac:dyDescent="0.25">
      <c r="A1" s="204"/>
      <c r="B1" s="1" t="s">
        <v>411</v>
      </c>
    </row>
    <row r="2" spans="1:67" ht="15" customHeight="1" x14ac:dyDescent="0.2">
      <c r="B2" s="3" t="s">
        <v>509</v>
      </c>
      <c r="C2" s="53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</row>
    <row r="3" spans="1:67" ht="15" customHeight="1" x14ac:dyDescent="0.2">
      <c r="B3" s="5" t="s">
        <v>0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6"/>
    </row>
    <row r="4" spans="1:67" ht="12" customHeight="1" x14ac:dyDescent="0.25">
      <c r="B4" s="204" t="s">
        <v>892</v>
      </c>
    </row>
    <row r="5" spans="1:67" ht="12" customHeight="1" thickBot="1" x14ac:dyDescent="0.2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</row>
    <row r="6" spans="1:67" ht="12" customHeight="1" thickTop="1" x14ac:dyDescent="0.2">
      <c r="A6" s="53"/>
      <c r="B6" s="8"/>
      <c r="C6" s="274">
        <v>1995</v>
      </c>
      <c r="D6" s="274">
        <v>1996</v>
      </c>
      <c r="E6" s="274">
        <v>1997</v>
      </c>
      <c r="F6" s="274">
        <v>1998</v>
      </c>
      <c r="G6" s="274">
        <v>1999</v>
      </c>
      <c r="H6" s="274">
        <v>2000</v>
      </c>
      <c r="I6" s="274">
        <v>2001</v>
      </c>
      <c r="J6" s="274">
        <v>2002</v>
      </c>
      <c r="K6" s="274">
        <v>2003</v>
      </c>
      <c r="L6" s="274">
        <v>2004</v>
      </c>
      <c r="M6" s="274">
        <v>2005</v>
      </c>
      <c r="N6" s="274">
        <v>2006</v>
      </c>
      <c r="O6" s="274">
        <v>2007</v>
      </c>
      <c r="P6" s="274">
        <v>2008</v>
      </c>
      <c r="Q6" s="276">
        <v>2009</v>
      </c>
      <c r="R6" s="278">
        <v>2010</v>
      </c>
      <c r="S6" s="274">
        <v>2011</v>
      </c>
      <c r="T6" s="276">
        <v>2012</v>
      </c>
      <c r="U6" s="278">
        <v>2013</v>
      </c>
      <c r="V6" s="278">
        <v>2014</v>
      </c>
      <c r="W6" s="278">
        <v>2015</v>
      </c>
      <c r="X6" s="280" t="s">
        <v>58</v>
      </c>
      <c r="Y6" s="278" t="s">
        <v>59</v>
      </c>
      <c r="Z6" s="9"/>
      <c r="AA6" s="272" t="s">
        <v>1</v>
      </c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10"/>
      <c r="AX6" s="56"/>
    </row>
    <row r="7" spans="1:67" ht="12" customHeight="1" thickBot="1" x14ac:dyDescent="0.25">
      <c r="A7" s="57"/>
      <c r="B7" s="11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7"/>
      <c r="R7" s="279"/>
      <c r="S7" s="275"/>
      <c r="T7" s="277"/>
      <c r="U7" s="279"/>
      <c r="V7" s="279"/>
      <c r="W7" s="279"/>
      <c r="X7" s="279"/>
      <c r="Y7" s="279"/>
      <c r="Z7" s="12"/>
      <c r="AA7" s="13" t="s">
        <v>2</v>
      </c>
      <c r="AB7" s="14" t="s">
        <v>3</v>
      </c>
      <c r="AC7" s="14" t="s">
        <v>4</v>
      </c>
      <c r="AD7" s="14" t="s">
        <v>5</v>
      </c>
      <c r="AE7" s="14" t="s">
        <v>6</v>
      </c>
      <c r="AF7" s="14" t="s">
        <v>7</v>
      </c>
      <c r="AG7" s="14" t="s">
        <v>8</v>
      </c>
      <c r="AH7" s="14" t="s">
        <v>9</v>
      </c>
      <c r="AI7" s="14" t="s">
        <v>10</v>
      </c>
      <c r="AJ7" s="14" t="s">
        <v>11</v>
      </c>
      <c r="AK7" s="14" t="s">
        <v>12</v>
      </c>
      <c r="AL7" s="14" t="s">
        <v>13</v>
      </c>
      <c r="AM7" s="14" t="s">
        <v>14</v>
      </c>
      <c r="AN7" s="15" t="s">
        <v>15</v>
      </c>
      <c r="AO7" s="14" t="s">
        <v>16</v>
      </c>
      <c r="AP7" s="15" t="s">
        <v>17</v>
      </c>
      <c r="AQ7" s="14" t="s">
        <v>18</v>
      </c>
      <c r="AR7" s="15">
        <v>13</v>
      </c>
      <c r="AS7" s="14">
        <v>14</v>
      </c>
      <c r="AT7" s="15">
        <v>15</v>
      </c>
      <c r="AU7" s="14">
        <v>16</v>
      </c>
      <c r="AV7" s="15">
        <v>17</v>
      </c>
      <c r="AW7" s="16"/>
      <c r="AX7" s="56"/>
    </row>
    <row r="8" spans="1:67" ht="6" customHeight="1" thickTop="1" thickBot="1" x14ac:dyDescent="0.3">
      <c r="A8" s="53"/>
      <c r="B8" s="58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17"/>
      <c r="Z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/>
    </row>
    <row r="9" spans="1:67" ht="6" customHeight="1" x14ac:dyDescent="0.25">
      <c r="A9" s="53"/>
      <c r="B9" s="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/>
    </row>
    <row r="10" spans="1:67" s="26" customFormat="1" ht="15" customHeight="1" x14ac:dyDescent="0.25">
      <c r="A10" s="121"/>
      <c r="B10" s="20" t="s">
        <v>693</v>
      </c>
      <c r="C10" s="134"/>
      <c r="D10" s="134"/>
      <c r="E10" s="134"/>
      <c r="F10" s="134"/>
      <c r="G10" s="134">
        <v>792.93899999999962</v>
      </c>
      <c r="H10" s="134">
        <v>1016.8299999999999</v>
      </c>
      <c r="I10" s="134">
        <v>1092.2190000000001</v>
      </c>
      <c r="J10" s="134">
        <v>1169.0040000000001</v>
      </c>
      <c r="K10" s="134">
        <v>1137.6819999999996</v>
      </c>
      <c r="L10" s="134">
        <v>1507.3969999999997</v>
      </c>
      <c r="M10" s="134">
        <v>1511.57</v>
      </c>
      <c r="N10" s="134">
        <v>1808.3840000000009</v>
      </c>
      <c r="O10" s="134">
        <v>2635.875</v>
      </c>
      <c r="P10" s="134">
        <v>2492.444</v>
      </c>
      <c r="Q10" s="134">
        <v>2703.5739999999996</v>
      </c>
      <c r="R10" s="134">
        <v>2566.3130000000001</v>
      </c>
      <c r="S10" s="134">
        <v>2333.797</v>
      </c>
      <c r="T10" s="134">
        <v>1942.0280000000002</v>
      </c>
      <c r="U10" s="134">
        <v>1804.2399999999996</v>
      </c>
      <c r="V10" s="134">
        <v>2205.788</v>
      </c>
      <c r="W10" s="134">
        <v>2222.2750000000005</v>
      </c>
      <c r="X10" s="80">
        <v>2389.703</v>
      </c>
      <c r="Y10" s="80">
        <v>2790.027</v>
      </c>
      <c r="Z10"/>
      <c r="AA10" s="22"/>
      <c r="AB10" s="22"/>
      <c r="AC10" s="22"/>
      <c r="AD10" s="22"/>
      <c r="AE10" s="22">
        <v>28.235589370683044</v>
      </c>
      <c r="AF10" s="22">
        <v>7.4141203544348739</v>
      </c>
      <c r="AG10" s="22">
        <v>7.0301835071537919</v>
      </c>
      <c r="AH10" s="22">
        <v>-2.6793749208728599</v>
      </c>
      <c r="AI10" s="22">
        <v>32.497218027533201</v>
      </c>
      <c r="AJ10" s="22">
        <v>0.27683483514961421</v>
      </c>
      <c r="AK10" s="22">
        <v>19.636139907513446</v>
      </c>
      <c r="AL10" s="22">
        <v>45.758588883776824</v>
      </c>
      <c r="AM10" s="22">
        <v>-5.4414947598046206</v>
      </c>
      <c r="AN10" s="22">
        <v>8.4708021524254757</v>
      </c>
      <c r="AO10" s="22">
        <v>-5.0770202702052742</v>
      </c>
      <c r="AP10" s="22">
        <v>-9.0603133756482563</v>
      </c>
      <c r="AQ10" s="22">
        <v>-16.786764230136544</v>
      </c>
      <c r="AR10" s="22">
        <v>-7.0950573318201728</v>
      </c>
      <c r="AS10" s="22">
        <v>22.255797454884082</v>
      </c>
      <c r="AT10" s="22">
        <v>0.74744263727976279</v>
      </c>
      <c r="AU10" s="22">
        <v>7.5340810655746662</v>
      </c>
      <c r="AV10" s="22">
        <v>16.752039897845052</v>
      </c>
      <c r="AW10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</row>
    <row r="11" spans="1:67" s="7" customFormat="1" ht="15" customHeight="1" x14ac:dyDescent="0.25">
      <c r="A11" s="72"/>
      <c r="B11" s="23" t="s">
        <v>669</v>
      </c>
      <c r="C11" s="24"/>
      <c r="D11" s="24"/>
      <c r="E11" s="24"/>
      <c r="F11" s="24"/>
      <c r="G11" s="24">
        <v>95.756999999999749</v>
      </c>
      <c r="H11" s="24">
        <v>185.86899999999994</v>
      </c>
      <c r="I11" s="24">
        <v>191.51299999999998</v>
      </c>
      <c r="J11" s="24">
        <v>171.98300000000006</v>
      </c>
      <c r="K11" s="24">
        <v>193.69799999999981</v>
      </c>
      <c r="L11" s="24">
        <v>181.74199999999968</v>
      </c>
      <c r="M11" s="24">
        <v>157.90899999999974</v>
      </c>
      <c r="N11" s="24">
        <v>322.66400000000061</v>
      </c>
      <c r="O11" s="24">
        <v>316.83599999999973</v>
      </c>
      <c r="P11" s="24">
        <v>355.8720000000003</v>
      </c>
      <c r="Q11" s="24">
        <v>321.81199999999995</v>
      </c>
      <c r="R11" s="24">
        <v>244.25199999999981</v>
      </c>
      <c r="S11" s="24">
        <v>203.21300000000008</v>
      </c>
      <c r="T11" s="24">
        <v>218.74300000000011</v>
      </c>
      <c r="U11" s="24">
        <v>174.78099999999966</v>
      </c>
      <c r="V11" s="24">
        <v>230.21500000000006</v>
      </c>
      <c r="W11" s="24">
        <v>189.07300000000032</v>
      </c>
      <c r="X11" s="81">
        <v>203.55100000000013</v>
      </c>
      <c r="Y11" s="81">
        <v>213.73000000000002</v>
      </c>
      <c r="Z11"/>
      <c r="AA11" s="25"/>
      <c r="AB11" s="25"/>
      <c r="AC11" s="25"/>
      <c r="AD11" s="25"/>
      <c r="AE11" s="25">
        <v>94.104869617887388</v>
      </c>
      <c r="AF11" s="25">
        <v>3.0365472456407661</v>
      </c>
      <c r="AG11" s="25">
        <v>-10.197741145509662</v>
      </c>
      <c r="AH11" s="25">
        <v>12.626247943110505</v>
      </c>
      <c r="AI11" s="25">
        <v>-6.1724953277783676</v>
      </c>
      <c r="AJ11" s="25">
        <v>-13.113644617094554</v>
      </c>
      <c r="AK11" s="25" t="s">
        <v>251</v>
      </c>
      <c r="AL11" s="25">
        <v>-1.8062132744901425</v>
      </c>
      <c r="AM11" s="25">
        <v>12.32056963223895</v>
      </c>
      <c r="AN11" s="25">
        <v>-9.5708569373258694</v>
      </c>
      <c r="AO11" s="25">
        <v>-24.101027929350103</v>
      </c>
      <c r="AP11" s="25">
        <v>-16.801909503299775</v>
      </c>
      <c r="AQ11" s="25">
        <v>7.6422276133908875</v>
      </c>
      <c r="AR11" s="25">
        <v>-20.09755740755152</v>
      </c>
      <c r="AS11" s="25">
        <v>31.716262065098896</v>
      </c>
      <c r="AT11" s="25">
        <v>-17.87112047433909</v>
      </c>
      <c r="AU11" s="25">
        <v>7.6573598557169911</v>
      </c>
      <c r="AV11" s="25">
        <v>5.0007123521868628</v>
      </c>
      <c r="AW11"/>
      <c r="BC11" s="24"/>
    </row>
    <row r="12" spans="1:67" s="7" customFormat="1" ht="15" customHeight="1" x14ac:dyDescent="0.25">
      <c r="B12" s="23" t="s">
        <v>670</v>
      </c>
      <c r="C12" s="24"/>
      <c r="D12" s="24"/>
      <c r="E12" s="24"/>
      <c r="F12" s="24"/>
      <c r="G12" s="24">
        <v>95.756999999999749</v>
      </c>
      <c r="H12" s="24">
        <v>100.61099999999992</v>
      </c>
      <c r="I12" s="24">
        <v>99.112000000000009</v>
      </c>
      <c r="J12" s="24">
        <v>91.879000000000076</v>
      </c>
      <c r="K12" s="24">
        <v>106.53799999999978</v>
      </c>
      <c r="L12" s="24">
        <v>102.28799999999967</v>
      </c>
      <c r="M12" s="24">
        <v>127.08999999999973</v>
      </c>
      <c r="N12" s="24">
        <v>158.61200000000065</v>
      </c>
      <c r="O12" s="24">
        <v>167.06499999999971</v>
      </c>
      <c r="P12" s="24">
        <v>197.61800000000025</v>
      </c>
      <c r="Q12" s="24">
        <v>151.87699999999998</v>
      </c>
      <c r="R12" s="24">
        <v>102.81599999999978</v>
      </c>
      <c r="S12" s="24">
        <v>108.16900000000008</v>
      </c>
      <c r="T12" s="24">
        <v>106.13000000000014</v>
      </c>
      <c r="U12" s="24">
        <v>98.988999999999692</v>
      </c>
      <c r="V12" s="24">
        <v>129.48400000000009</v>
      </c>
      <c r="W12" s="24">
        <v>111.68500000000031</v>
      </c>
      <c r="X12" s="81">
        <v>116.5510000000001</v>
      </c>
      <c r="Y12" s="81">
        <v>126.73000000000002</v>
      </c>
      <c r="Z12"/>
      <c r="AA12" s="25"/>
      <c r="AB12" s="25"/>
      <c r="AC12" s="25"/>
      <c r="AD12" s="25"/>
      <c r="AE12" s="25">
        <v>5.0690811115638361</v>
      </c>
      <c r="AF12" s="25">
        <v>-1.4898967309736622</v>
      </c>
      <c r="AG12" s="25">
        <v>-7.2978045039954118</v>
      </c>
      <c r="AH12" s="25">
        <v>15.95467952415644</v>
      </c>
      <c r="AI12" s="25">
        <v>-3.9891869567667144</v>
      </c>
      <c r="AJ12" s="25">
        <v>24.247223525731407</v>
      </c>
      <c r="AK12" s="25">
        <v>24.802895585806109</v>
      </c>
      <c r="AL12" s="25">
        <v>5.3293571734793268</v>
      </c>
      <c r="AM12" s="25">
        <v>18.288091461407589</v>
      </c>
      <c r="AN12" s="25">
        <v>-23.146170895363888</v>
      </c>
      <c r="AO12" s="25">
        <v>-32.303113703852596</v>
      </c>
      <c r="AP12" s="25">
        <v>5.2063881108001846</v>
      </c>
      <c r="AQ12" s="25">
        <v>-1.8850132662777164</v>
      </c>
      <c r="AR12" s="25">
        <v>-6.728540469236254</v>
      </c>
      <c r="AS12" s="25">
        <v>30.806453242279947</v>
      </c>
      <c r="AT12" s="25">
        <v>-13.746099904235091</v>
      </c>
      <c r="AU12" s="25">
        <v>4.3568966289114677</v>
      </c>
      <c r="AV12" s="25">
        <v>8.7335157999501583</v>
      </c>
      <c r="AW12"/>
    </row>
    <row r="13" spans="1:67" s="30" customFormat="1" ht="15" customHeight="1" x14ac:dyDescent="0.25">
      <c r="B13" s="23" t="s">
        <v>671</v>
      </c>
      <c r="C13" s="24"/>
      <c r="D13" s="24"/>
      <c r="E13" s="24"/>
      <c r="F13" s="24"/>
      <c r="G13" s="24"/>
      <c r="H13" s="24">
        <v>85.257999999999996</v>
      </c>
      <c r="I13" s="24">
        <v>92.400999999999996</v>
      </c>
      <c r="J13" s="24">
        <v>80.103999999999999</v>
      </c>
      <c r="K13" s="24">
        <v>87.16</v>
      </c>
      <c r="L13" s="24">
        <v>79.453999999999994</v>
      </c>
      <c r="M13" s="24">
        <v>30.818999999999999</v>
      </c>
      <c r="N13" s="24">
        <v>164.05199999999999</v>
      </c>
      <c r="O13" s="24">
        <v>149.77099999999999</v>
      </c>
      <c r="P13" s="24">
        <v>158.25399999999999</v>
      </c>
      <c r="Q13" s="24">
        <v>169.935</v>
      </c>
      <c r="R13" s="24">
        <v>141.43600000000001</v>
      </c>
      <c r="S13" s="24">
        <v>95.043999999999997</v>
      </c>
      <c r="T13" s="24">
        <v>112.613</v>
      </c>
      <c r="U13" s="24">
        <v>75.792000000000002</v>
      </c>
      <c r="V13" s="24">
        <v>100.73099999999999</v>
      </c>
      <c r="W13" s="24">
        <v>77.388000000000005</v>
      </c>
      <c r="X13" s="81">
        <v>87</v>
      </c>
      <c r="Y13" s="81">
        <v>87</v>
      </c>
      <c r="Z13"/>
      <c r="AA13" s="25"/>
      <c r="AB13" s="25"/>
      <c r="AC13" s="25"/>
      <c r="AD13" s="25"/>
      <c r="AE13" s="25"/>
      <c r="AF13" s="25">
        <v>8.3780994158905919</v>
      </c>
      <c r="AG13" s="25">
        <v>-13.308297529247518</v>
      </c>
      <c r="AH13" s="25">
        <v>8.808548886447614</v>
      </c>
      <c r="AI13" s="25">
        <v>-8.8412115649380496</v>
      </c>
      <c r="AJ13" s="25">
        <v>-61.211518614544261</v>
      </c>
      <c r="AK13" s="25" t="s">
        <v>251</v>
      </c>
      <c r="AL13" s="25">
        <v>-8.7051666544754145</v>
      </c>
      <c r="AM13" s="25">
        <v>5.6639803433241447</v>
      </c>
      <c r="AN13" s="25">
        <v>7.3811720398852563</v>
      </c>
      <c r="AO13" s="25">
        <v>-16.770529908494421</v>
      </c>
      <c r="AP13" s="25">
        <v>-32.800701377301401</v>
      </c>
      <c r="AQ13" s="25">
        <v>18.485122680021888</v>
      </c>
      <c r="AR13" s="25">
        <v>-32.6969355225418</v>
      </c>
      <c r="AS13" s="25">
        <v>32.904528182393911</v>
      </c>
      <c r="AT13" s="25">
        <v>-23.173600976859149</v>
      </c>
      <c r="AU13" s="25">
        <v>12.420530314777478</v>
      </c>
      <c r="AV13" s="25">
        <v>0</v>
      </c>
      <c r="AW13"/>
    </row>
    <row r="14" spans="1:67" s="7" customFormat="1" ht="15" customHeight="1" x14ac:dyDescent="0.25">
      <c r="A14" s="72"/>
      <c r="B14" s="23" t="s">
        <v>672</v>
      </c>
      <c r="C14" s="24"/>
      <c r="D14" s="24"/>
      <c r="E14" s="24"/>
      <c r="F14" s="24"/>
      <c r="G14" s="24">
        <v>697.18200000000002</v>
      </c>
      <c r="H14" s="24">
        <v>830.9609999999999</v>
      </c>
      <c r="I14" s="24">
        <v>900.70600000000013</v>
      </c>
      <c r="J14" s="24">
        <v>997.02099999999996</v>
      </c>
      <c r="K14" s="24">
        <v>943.98400000000015</v>
      </c>
      <c r="L14" s="24">
        <v>1325.6550000000002</v>
      </c>
      <c r="M14" s="24">
        <v>1353.6610000000001</v>
      </c>
      <c r="N14" s="24">
        <v>1485.7199999999998</v>
      </c>
      <c r="O14" s="24">
        <v>2319.0390000000002</v>
      </c>
      <c r="P14" s="24">
        <v>2136.5719999999997</v>
      </c>
      <c r="Q14" s="24">
        <v>2381.7619999999997</v>
      </c>
      <c r="R14" s="24">
        <v>2322.0609999999997</v>
      </c>
      <c r="S14" s="24">
        <v>2130.5839999999998</v>
      </c>
      <c r="T14" s="24">
        <v>1723.2849999999999</v>
      </c>
      <c r="U14" s="24">
        <v>1629.4590000000001</v>
      </c>
      <c r="V14" s="24">
        <v>1975.5730000000001</v>
      </c>
      <c r="W14" s="24">
        <v>2033.2020000000002</v>
      </c>
      <c r="X14" s="81">
        <v>2186.152</v>
      </c>
      <c r="Y14" s="81">
        <v>2576.297</v>
      </c>
      <c r="Z14"/>
      <c r="AA14" s="25"/>
      <c r="AB14" s="25"/>
      <c r="AC14" s="25"/>
      <c r="AD14" s="25"/>
      <c r="AE14" s="25">
        <v>19.188533266779675</v>
      </c>
      <c r="AF14" s="25">
        <v>8.393294029443048</v>
      </c>
      <c r="AG14" s="25">
        <v>10.69327838384554</v>
      </c>
      <c r="AH14" s="25">
        <v>-5.3195469303053606</v>
      </c>
      <c r="AI14" s="25">
        <v>40.431935287038762</v>
      </c>
      <c r="AJ14" s="25">
        <v>2.1126160275486345</v>
      </c>
      <c r="AK14" s="25">
        <v>9.7556921563079477</v>
      </c>
      <c r="AL14" s="25">
        <v>56.088563120911104</v>
      </c>
      <c r="AM14" s="25">
        <v>-7.8682161015834806</v>
      </c>
      <c r="AN14" s="25">
        <v>11.475859460855993</v>
      </c>
      <c r="AO14" s="25">
        <v>-2.5065896592522692</v>
      </c>
      <c r="AP14" s="25">
        <v>-8.2459935376374638</v>
      </c>
      <c r="AQ14" s="25">
        <v>-19.116777371837955</v>
      </c>
      <c r="AR14" s="25">
        <v>-5.4446014443345012</v>
      </c>
      <c r="AS14" s="25">
        <v>21.241037669557809</v>
      </c>
      <c r="AT14" s="25">
        <v>2.9170777288412086</v>
      </c>
      <c r="AU14" s="25">
        <v>7.5226170346084551</v>
      </c>
      <c r="AV14" s="25">
        <v>17.846197336690221</v>
      </c>
      <c r="AW14"/>
      <c r="BA14" s="24"/>
      <c r="BB14" s="24"/>
      <c r="BC14" s="24"/>
    </row>
    <row r="15" spans="1:67" s="7" customFormat="1" ht="15" customHeight="1" x14ac:dyDescent="0.25">
      <c r="A15" s="72"/>
      <c r="B15" s="23" t="s">
        <v>670</v>
      </c>
      <c r="C15" s="24"/>
      <c r="D15" s="24"/>
      <c r="E15" s="24"/>
      <c r="F15" s="24"/>
      <c r="G15" s="24">
        <v>495.01199999999989</v>
      </c>
      <c r="H15" s="24">
        <v>696.91199999999992</v>
      </c>
      <c r="I15" s="24">
        <v>782.28100000000018</v>
      </c>
      <c r="J15" s="24">
        <v>838.06399999999985</v>
      </c>
      <c r="K15" s="24">
        <v>771.35699999999986</v>
      </c>
      <c r="L15" s="24">
        <v>884.94999999999993</v>
      </c>
      <c r="M15" s="24">
        <v>1130.788</v>
      </c>
      <c r="N15" s="24">
        <v>1305.0789999999997</v>
      </c>
      <c r="O15" s="24">
        <v>1925.5790000000002</v>
      </c>
      <c r="P15" s="24">
        <v>1965.8630000000005</v>
      </c>
      <c r="Q15" s="24">
        <v>2174.38</v>
      </c>
      <c r="R15" s="24">
        <v>2114.7200000000003</v>
      </c>
      <c r="S15" s="24">
        <v>1933.5230000000006</v>
      </c>
      <c r="T15" s="24">
        <v>1591.0980000000002</v>
      </c>
      <c r="U15" s="24">
        <v>1462.57</v>
      </c>
      <c r="V15" s="24">
        <v>1731.154</v>
      </c>
      <c r="W15" s="24">
        <v>1713.1439999999998</v>
      </c>
      <c r="X15" s="81">
        <v>1928.3829999999996</v>
      </c>
      <c r="Y15" s="81">
        <v>2204.7950000000001</v>
      </c>
      <c r="Z15"/>
      <c r="AA15" s="25"/>
      <c r="AB15" s="25"/>
      <c r="AC15" s="25"/>
      <c r="AD15" s="25"/>
      <c r="AE15" s="25">
        <v>40.786890014787538</v>
      </c>
      <c r="AF15" s="25">
        <v>12.249609706820985</v>
      </c>
      <c r="AG15" s="25">
        <v>7.1308136078978857</v>
      </c>
      <c r="AH15" s="25">
        <v>-7.9596546325817599</v>
      </c>
      <c r="AI15" s="25">
        <v>14.726384799774953</v>
      </c>
      <c r="AJ15" s="25">
        <v>27.77987456918471</v>
      </c>
      <c r="AK15" s="25">
        <v>15.413233957205037</v>
      </c>
      <c r="AL15" s="25">
        <v>47.545014516362656</v>
      </c>
      <c r="AM15" s="25">
        <v>2.0920460806853591</v>
      </c>
      <c r="AN15" s="25">
        <v>10.606893766249202</v>
      </c>
      <c r="AO15" s="25">
        <v>-2.7437706380669362</v>
      </c>
      <c r="AP15" s="25">
        <v>-8.568368389195717</v>
      </c>
      <c r="AQ15" s="25">
        <v>-17.70990052872401</v>
      </c>
      <c r="AR15" s="25">
        <v>-8.0779436590329592</v>
      </c>
      <c r="AS15" s="25">
        <v>18.36383899574038</v>
      </c>
      <c r="AT15" s="25">
        <v>-1.0403464971920591</v>
      </c>
      <c r="AU15" s="25">
        <v>12.563975941310236</v>
      </c>
      <c r="AV15" s="25">
        <v>14.33387454670574</v>
      </c>
      <c r="AW15"/>
    </row>
    <row r="16" spans="1:67" s="40" customFormat="1" ht="15" customHeight="1" x14ac:dyDescent="0.25">
      <c r="B16" s="23" t="s">
        <v>778</v>
      </c>
      <c r="C16" s="24"/>
      <c r="D16" s="24"/>
      <c r="E16" s="24"/>
      <c r="F16" s="24"/>
      <c r="G16" s="24">
        <v>81.319000000000017</v>
      </c>
      <c r="H16" s="24">
        <v>99.795000000000002</v>
      </c>
      <c r="I16" s="24">
        <v>114.22299999999998</v>
      </c>
      <c r="J16" s="24">
        <v>144.04</v>
      </c>
      <c r="K16" s="24">
        <v>188.42699999999999</v>
      </c>
      <c r="L16" s="24">
        <v>223.98699999999999</v>
      </c>
      <c r="M16" s="24">
        <v>270.17099999999999</v>
      </c>
      <c r="N16" s="24">
        <v>299.26299999999998</v>
      </c>
      <c r="O16" s="24">
        <v>196.321</v>
      </c>
      <c r="P16" s="24">
        <v>113.19199999999999</v>
      </c>
      <c r="Q16" s="24">
        <v>102.54599999999999</v>
      </c>
      <c r="R16" s="24">
        <v>115.94399999999999</v>
      </c>
      <c r="S16" s="24">
        <v>102.51599999999999</v>
      </c>
      <c r="T16" s="24">
        <v>99.481999999999999</v>
      </c>
      <c r="U16" s="24">
        <v>106.01100000000002</v>
      </c>
      <c r="V16" s="24">
        <v>141.36000000000001</v>
      </c>
      <c r="W16" s="24">
        <v>163.642</v>
      </c>
      <c r="X16" s="81">
        <v>188.95699999999999</v>
      </c>
      <c r="Y16" s="81">
        <v>231.75899999999999</v>
      </c>
      <c r="Z16"/>
      <c r="AA16" s="25"/>
      <c r="AB16" s="25"/>
      <c r="AC16" s="25"/>
      <c r="AD16" s="25"/>
      <c r="AE16" s="25">
        <v>22.720397447091063</v>
      </c>
      <c r="AF16" s="25">
        <v>14.457638158224343</v>
      </c>
      <c r="AG16" s="25">
        <v>26.104199679574176</v>
      </c>
      <c r="AH16" s="25">
        <v>30.815745626214941</v>
      </c>
      <c r="AI16" s="25">
        <v>18.872030016929635</v>
      </c>
      <c r="AJ16" s="25">
        <v>20.619053784371413</v>
      </c>
      <c r="AK16" s="25">
        <v>10.767995084594567</v>
      </c>
      <c r="AL16" s="25">
        <v>-34.398505662243572</v>
      </c>
      <c r="AM16" s="25">
        <v>-42.343406971235879</v>
      </c>
      <c r="AN16" s="25">
        <v>-9.4052583221429096</v>
      </c>
      <c r="AO16" s="25">
        <v>13.065356035340235</v>
      </c>
      <c r="AP16" s="25">
        <v>-11.581453115297039</v>
      </c>
      <c r="AQ16" s="25">
        <v>-2.9595380233329354</v>
      </c>
      <c r="AR16" s="25">
        <v>6.5629963209425073</v>
      </c>
      <c r="AS16" s="25">
        <v>33.344652913376898</v>
      </c>
      <c r="AT16" s="25">
        <v>15.762591963780404</v>
      </c>
      <c r="AU16" s="25">
        <v>15.469744931007932</v>
      </c>
      <c r="AV16" s="25">
        <v>22.651714411215245</v>
      </c>
      <c r="AW16"/>
    </row>
    <row r="17" spans="1:52" s="7" customFormat="1" ht="15" customHeight="1" x14ac:dyDescent="0.25">
      <c r="A17" s="72"/>
      <c r="B17" s="23" t="s">
        <v>673</v>
      </c>
      <c r="C17" s="24"/>
      <c r="D17" s="24"/>
      <c r="E17" s="24"/>
      <c r="F17" s="24"/>
      <c r="G17" s="24">
        <v>413.69299999999993</v>
      </c>
      <c r="H17" s="24">
        <v>597.11699999999996</v>
      </c>
      <c r="I17" s="24">
        <v>668.05800000000011</v>
      </c>
      <c r="J17" s="24">
        <v>694.02399999999989</v>
      </c>
      <c r="K17" s="24">
        <v>582.92999999999995</v>
      </c>
      <c r="L17" s="24">
        <v>660.96300000000008</v>
      </c>
      <c r="M17" s="24">
        <v>860.61699999999996</v>
      </c>
      <c r="N17" s="24">
        <v>1005.8159999999998</v>
      </c>
      <c r="O17" s="24">
        <v>1729.2580000000003</v>
      </c>
      <c r="P17" s="24">
        <v>1852.671</v>
      </c>
      <c r="Q17" s="24">
        <v>2071.8339999999998</v>
      </c>
      <c r="R17" s="24">
        <v>1998.7760000000001</v>
      </c>
      <c r="S17" s="24">
        <v>1831.0070000000001</v>
      </c>
      <c r="T17" s="24">
        <v>1491.616</v>
      </c>
      <c r="U17" s="24">
        <v>1356.559</v>
      </c>
      <c r="V17" s="24">
        <v>1589.7939999999999</v>
      </c>
      <c r="W17" s="24">
        <v>1549.502</v>
      </c>
      <c r="X17" s="81">
        <v>1739.4259999999999</v>
      </c>
      <c r="Y17" s="81">
        <v>1973.0360000000001</v>
      </c>
      <c r="Z17"/>
      <c r="AA17" s="25"/>
      <c r="AB17" s="25"/>
      <c r="AC17" s="25"/>
      <c r="AD17" s="25"/>
      <c r="AE17" s="25">
        <v>44.33819281447839</v>
      </c>
      <c r="AF17" s="25">
        <v>11.880586216771613</v>
      </c>
      <c r="AG17" s="25">
        <v>3.8867882728744774</v>
      </c>
      <c r="AH17" s="25">
        <v>-16.007227415766597</v>
      </c>
      <c r="AI17" s="25">
        <v>13.386341413205725</v>
      </c>
      <c r="AJ17" s="25">
        <v>30.206531984392445</v>
      </c>
      <c r="AK17" s="25">
        <v>16.871500330576765</v>
      </c>
      <c r="AL17" s="25">
        <v>71.925879087228736</v>
      </c>
      <c r="AM17" s="25">
        <v>7.1367603908728343</v>
      </c>
      <c r="AN17" s="25">
        <v>11.829569308312148</v>
      </c>
      <c r="AO17" s="25">
        <v>-3.5262477592316648</v>
      </c>
      <c r="AP17" s="25">
        <v>-8.3935868751676033</v>
      </c>
      <c r="AQ17" s="25">
        <v>-18.535756553634151</v>
      </c>
      <c r="AR17" s="25">
        <v>-9.0544081050350762</v>
      </c>
      <c r="AS17" s="25">
        <v>17.193133509121232</v>
      </c>
      <c r="AT17" s="25">
        <v>-2.534416408666778</v>
      </c>
      <c r="AU17" s="25">
        <v>12.257099377735555</v>
      </c>
      <c r="AV17" s="25">
        <v>13.430292521785931</v>
      </c>
      <c r="AW17"/>
    </row>
    <row r="18" spans="1:52" s="112" customFormat="1" ht="15" customHeight="1" x14ac:dyDescent="0.25">
      <c r="B18" s="23" t="s">
        <v>674</v>
      </c>
      <c r="C18" s="24"/>
      <c r="D18" s="24"/>
      <c r="E18" s="24"/>
      <c r="F18" s="24"/>
      <c r="G18" s="24">
        <v>202.17000000000002</v>
      </c>
      <c r="H18" s="24">
        <v>134.04900000000004</v>
      </c>
      <c r="I18" s="24">
        <v>118.42499999999998</v>
      </c>
      <c r="J18" s="24">
        <v>158.95700000000002</v>
      </c>
      <c r="K18" s="24">
        <v>172.62700000000001</v>
      </c>
      <c r="L18" s="24">
        <v>440.70499999999998</v>
      </c>
      <c r="M18" s="24">
        <v>222.87299999999999</v>
      </c>
      <c r="N18" s="24">
        <v>180.64100000000002</v>
      </c>
      <c r="O18" s="24">
        <v>393.46000000000004</v>
      </c>
      <c r="P18" s="24">
        <v>170.709</v>
      </c>
      <c r="Q18" s="24">
        <v>207.38200000000001</v>
      </c>
      <c r="R18" s="24">
        <v>207.34100000000001</v>
      </c>
      <c r="S18" s="24">
        <v>197.06099999999998</v>
      </c>
      <c r="T18" s="24">
        <v>132.18699999999998</v>
      </c>
      <c r="U18" s="24">
        <v>166.88899999999998</v>
      </c>
      <c r="V18" s="24">
        <v>244.41899999999998</v>
      </c>
      <c r="W18" s="24">
        <v>320.05799999999999</v>
      </c>
      <c r="X18" s="81">
        <v>257.76900000000001</v>
      </c>
      <c r="Y18" s="81">
        <v>371.50200000000001</v>
      </c>
      <c r="Z18"/>
      <c r="AE18" s="25">
        <v>-33.694910224068842</v>
      </c>
      <c r="AF18" s="25">
        <v>-11.655439428865598</v>
      </c>
      <c r="AG18" s="25">
        <v>34.225881359510275</v>
      </c>
      <c r="AH18" s="25">
        <v>8.5998100115125382</v>
      </c>
      <c r="AI18" s="25" t="s">
        <v>251</v>
      </c>
      <c r="AJ18" s="25">
        <v>-49.428075469985593</v>
      </c>
      <c r="AK18" s="25">
        <v>-18.948908122563061</v>
      </c>
      <c r="AL18" s="25" t="s">
        <v>251</v>
      </c>
      <c r="AM18" s="25">
        <v>-56.613378742438876</v>
      </c>
      <c r="AN18" s="25">
        <v>21.482757206708492</v>
      </c>
      <c r="AO18" s="25">
        <v>-1.9770279002033358E-2</v>
      </c>
      <c r="AP18" s="25">
        <v>-4.9580160219156024</v>
      </c>
      <c r="AQ18" s="25">
        <v>-32.920770725815863</v>
      </c>
      <c r="AR18" s="25">
        <v>26.252203318026737</v>
      </c>
      <c r="AS18" s="25">
        <v>46.456027659102759</v>
      </c>
      <c r="AT18" s="25">
        <v>30.94644851668652</v>
      </c>
      <c r="AU18" s="25">
        <v>-19.461785051459419</v>
      </c>
      <c r="AV18" s="25">
        <v>44.122062777137671</v>
      </c>
      <c r="AW18"/>
    </row>
    <row r="19" spans="1:52" s="7" customFormat="1" ht="15" customHeight="1" x14ac:dyDescent="0.25">
      <c r="A19" s="72"/>
      <c r="B19" s="23" t="s">
        <v>675</v>
      </c>
      <c r="C19" s="24"/>
      <c r="D19" s="24"/>
      <c r="E19" s="24"/>
      <c r="F19" s="24"/>
      <c r="G19" s="24">
        <v>124.476</v>
      </c>
      <c r="H19" s="24">
        <v>65.424000000000007</v>
      </c>
      <c r="I19" s="24">
        <v>55.664999999999999</v>
      </c>
      <c r="J19" s="24">
        <v>69.965000000000003</v>
      </c>
      <c r="K19" s="24">
        <v>88.756</v>
      </c>
      <c r="L19" s="24">
        <v>339.39</v>
      </c>
      <c r="M19" s="24">
        <v>83.861999999999995</v>
      </c>
      <c r="N19" s="24">
        <v>50.621000000000002</v>
      </c>
      <c r="O19" s="24">
        <v>251.226</v>
      </c>
      <c r="P19" s="24">
        <v>87.38</v>
      </c>
      <c r="Q19" s="24">
        <v>157.28100000000001</v>
      </c>
      <c r="R19" s="24">
        <v>166.32300000000001</v>
      </c>
      <c r="S19" s="24">
        <v>186.649</v>
      </c>
      <c r="T19" s="24">
        <v>120.89099999999999</v>
      </c>
      <c r="U19" s="24">
        <v>158.80799999999999</v>
      </c>
      <c r="V19" s="24">
        <v>232.62700000000001</v>
      </c>
      <c r="W19" s="24">
        <v>308.51499999999999</v>
      </c>
      <c r="X19" s="81">
        <v>246.15800000000002</v>
      </c>
      <c r="Y19" s="81">
        <v>359.89100000000002</v>
      </c>
      <c r="Z19"/>
      <c r="AA19" s="25"/>
      <c r="AB19" s="25"/>
      <c r="AC19" s="25"/>
      <c r="AD19" s="25"/>
      <c r="AE19" s="25">
        <v>-47.440470452135344</v>
      </c>
      <c r="AF19" s="25">
        <v>-14.916544387380789</v>
      </c>
      <c r="AG19" s="25">
        <v>25.689391897961027</v>
      </c>
      <c r="AH19" s="25">
        <v>26.857714571571496</v>
      </c>
      <c r="AI19" s="25" t="s">
        <v>251</v>
      </c>
      <c r="AJ19" s="25">
        <v>-75.290373906125694</v>
      </c>
      <c r="AK19" s="25">
        <v>-39.637738188929426</v>
      </c>
      <c r="AL19" s="25" t="s">
        <v>251</v>
      </c>
      <c r="AM19" s="25">
        <v>-65.218568141832449</v>
      </c>
      <c r="AN19" s="25">
        <v>79.996566720073261</v>
      </c>
      <c r="AO19" s="25">
        <v>5.7489461536994302</v>
      </c>
      <c r="AP19" s="25">
        <v>12.220799288132124</v>
      </c>
      <c r="AQ19" s="25">
        <v>-35.230834346822114</v>
      </c>
      <c r="AR19" s="25">
        <v>31.364617713477436</v>
      </c>
      <c r="AS19" s="25">
        <v>46.483174651151089</v>
      </c>
      <c r="AT19" s="25">
        <v>32.622180572332518</v>
      </c>
      <c r="AU19" s="25">
        <v>-20.211983209892541</v>
      </c>
      <c r="AV19" s="25">
        <v>46.203251570129758</v>
      </c>
      <c r="AW19"/>
    </row>
    <row r="20" spans="1:52" s="7" customFormat="1" ht="15" customHeight="1" x14ac:dyDescent="0.25">
      <c r="A20" s="72"/>
      <c r="B20" s="23" t="s">
        <v>676</v>
      </c>
      <c r="C20" s="24"/>
      <c r="D20" s="24"/>
      <c r="E20" s="24"/>
      <c r="F20" s="24"/>
      <c r="G20" s="24">
        <v>77.694000000000003</v>
      </c>
      <c r="H20" s="24">
        <v>68.625000000000014</v>
      </c>
      <c r="I20" s="24">
        <v>62.759999999999991</v>
      </c>
      <c r="J20" s="24">
        <v>88.992000000000019</v>
      </c>
      <c r="K20" s="24">
        <v>83.870999999999995</v>
      </c>
      <c r="L20" s="24">
        <v>101.315</v>
      </c>
      <c r="M20" s="24">
        <v>139.01100000000002</v>
      </c>
      <c r="N20" s="24">
        <v>130.02000000000001</v>
      </c>
      <c r="O20" s="24">
        <v>142.23399999999998</v>
      </c>
      <c r="P20" s="24">
        <v>83.329000000000008</v>
      </c>
      <c r="Q20" s="24">
        <v>50.100999999999999</v>
      </c>
      <c r="R20" s="24">
        <v>41.018000000000001</v>
      </c>
      <c r="S20" s="24">
        <v>10.411999999999999</v>
      </c>
      <c r="T20" s="24">
        <v>11.295999999999999</v>
      </c>
      <c r="U20" s="24">
        <v>8.0809999999999995</v>
      </c>
      <c r="V20" s="24">
        <v>11.792000000000002</v>
      </c>
      <c r="W20" s="24">
        <v>11.542999999999999</v>
      </c>
      <c r="X20" s="81">
        <v>11.611000000000001</v>
      </c>
      <c r="Y20" s="81">
        <v>11.611000000000001</v>
      </c>
      <c r="Z20"/>
      <c r="AA20" s="25"/>
      <c r="AB20" s="25"/>
      <c r="AC20" s="25"/>
      <c r="AD20" s="25"/>
      <c r="AE20" s="25"/>
      <c r="AF20" s="25">
        <v>-8.5464480874317257</v>
      </c>
      <c r="AG20" s="25">
        <v>41.797323135755306</v>
      </c>
      <c r="AH20" s="25">
        <v>-5.7544498381877283</v>
      </c>
      <c r="AI20" s="25">
        <v>20.798607385151012</v>
      </c>
      <c r="AJ20" s="25">
        <v>37.206731481024555</v>
      </c>
      <c r="AK20" s="25">
        <v>-6.4678334808036864</v>
      </c>
      <c r="AL20" s="25">
        <v>9.3939393939393696</v>
      </c>
      <c r="AM20" s="25">
        <v>-41.414148515826021</v>
      </c>
      <c r="AN20" s="25">
        <v>-39.875673535023829</v>
      </c>
      <c r="AO20" s="25">
        <v>-18.12937865511666</v>
      </c>
      <c r="AP20" s="25">
        <v>-74.616022234141113</v>
      </c>
      <c r="AQ20" s="25">
        <v>8.4902036112178294</v>
      </c>
      <c r="AR20" s="25">
        <v>-28.461402266288953</v>
      </c>
      <c r="AS20" s="25">
        <v>45.922534339809459</v>
      </c>
      <c r="AT20" s="25">
        <v>-2.111601085481702</v>
      </c>
      <c r="AU20" s="25">
        <v>0.5891016200294672</v>
      </c>
      <c r="AV20" s="25">
        <v>0</v>
      </c>
      <c r="AW20"/>
    </row>
    <row r="21" spans="1:52" customFormat="1" ht="6" customHeight="1" x14ac:dyDescent="0.25"/>
    <row r="22" spans="1:52" s="115" customFormat="1" ht="15" customHeight="1" x14ac:dyDescent="0.25">
      <c r="B22" s="20" t="s">
        <v>694</v>
      </c>
      <c r="C22" s="21"/>
      <c r="D22" s="21"/>
      <c r="E22" s="21"/>
      <c r="F22" s="21"/>
      <c r="G22" s="21">
        <v>-88.997</v>
      </c>
      <c r="H22" s="21">
        <v>-188.41399999999999</v>
      </c>
      <c r="I22" s="21">
        <v>-169.12799999999999</v>
      </c>
      <c r="J22" s="21">
        <v>-109.251</v>
      </c>
      <c r="K22" s="21">
        <v>-127.252</v>
      </c>
      <c r="L22" s="21">
        <v>-111.971</v>
      </c>
      <c r="M22" s="21">
        <v>-153.976</v>
      </c>
      <c r="N22" s="21">
        <v>-173.761</v>
      </c>
      <c r="O22" s="21">
        <v>-209.65199999999999</v>
      </c>
      <c r="P22" s="21">
        <v>-241.04999999999998</v>
      </c>
      <c r="Q22" s="21">
        <v>-183.23500000000001</v>
      </c>
      <c r="R22" s="21">
        <v>-184.42700000000002</v>
      </c>
      <c r="S22" s="21">
        <v>-282.48199999999997</v>
      </c>
      <c r="T22" s="21">
        <v>-319.38800000000003</v>
      </c>
      <c r="U22" s="21">
        <v>-315.16899999999998</v>
      </c>
      <c r="V22" s="21">
        <v>-397.00799999999998</v>
      </c>
      <c r="W22" s="21">
        <v>-389.68299999999999</v>
      </c>
      <c r="X22" s="80">
        <v>-382.47800000000001</v>
      </c>
      <c r="Y22" s="80">
        <v>-412.47800000000001</v>
      </c>
      <c r="Z22" s="108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108"/>
    </row>
    <row r="23" spans="1:52" s="7" customFormat="1" ht="15" customHeight="1" x14ac:dyDescent="0.25">
      <c r="A23" s="72"/>
      <c r="B23" s="23" t="s">
        <v>669</v>
      </c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>
        <v>-48.008000000000003</v>
      </c>
      <c r="N23" s="24">
        <v>-40.756999999999998</v>
      </c>
      <c r="O23" s="24">
        <v>-29.986999999999998</v>
      </c>
      <c r="P23" s="24">
        <v>-43.747999999999998</v>
      </c>
      <c r="Q23" s="24">
        <v>-35.185000000000002</v>
      </c>
      <c r="R23" s="24">
        <v>-22.245999999999999</v>
      </c>
      <c r="S23" s="24">
        <v>-68.215000000000003</v>
      </c>
      <c r="T23" s="24">
        <v>-61.942</v>
      </c>
      <c r="U23" s="24">
        <v>-57.390999999999998</v>
      </c>
      <c r="V23" s="24">
        <v>-53.720999999999997</v>
      </c>
      <c r="W23" s="24">
        <v>-52.055999999999997</v>
      </c>
      <c r="X23" s="81">
        <v>-54.488</v>
      </c>
      <c r="Y23" s="81">
        <v>-54.488</v>
      </c>
      <c r="Z23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/>
      <c r="AX23" s="40"/>
      <c r="AY23" s="40"/>
      <c r="AZ23" s="40"/>
    </row>
    <row r="24" spans="1:52" s="112" customFormat="1" ht="15" customHeight="1" x14ac:dyDescent="0.25">
      <c r="B24" s="23" t="s">
        <v>672</v>
      </c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>
        <v>-105.96799999999999</v>
      </c>
      <c r="N24" s="24">
        <v>-133.00399999999999</v>
      </c>
      <c r="O24" s="24">
        <v>-179.66499999999999</v>
      </c>
      <c r="P24" s="24">
        <v>-197.30199999999999</v>
      </c>
      <c r="Q24" s="24">
        <v>-148.05000000000001</v>
      </c>
      <c r="R24" s="24">
        <v>-162.18100000000001</v>
      </c>
      <c r="S24" s="24">
        <v>-214.26699999999997</v>
      </c>
      <c r="T24" s="24">
        <v>-257.44600000000003</v>
      </c>
      <c r="U24" s="24">
        <v>-257.77799999999996</v>
      </c>
      <c r="V24" s="24">
        <v>-343.28699999999998</v>
      </c>
      <c r="W24" s="24">
        <v>-337.62700000000001</v>
      </c>
      <c r="X24" s="81">
        <v>-327.99</v>
      </c>
      <c r="Y24" s="81">
        <v>-357.99</v>
      </c>
      <c r="Z24"/>
      <c r="AW24"/>
      <c r="AX24" s="209"/>
    </row>
    <row r="25" spans="1:52" customFormat="1" ht="6" customHeight="1" x14ac:dyDescent="0.25"/>
    <row r="26" spans="1:52" s="26" customFormat="1" ht="15" customHeight="1" x14ac:dyDescent="0.25">
      <c r="A26" s="121"/>
      <c r="B26" s="20" t="s">
        <v>677</v>
      </c>
      <c r="C26" s="21">
        <v>375.43699999999995</v>
      </c>
      <c r="D26" s="21">
        <v>403.34200000000004</v>
      </c>
      <c r="E26" s="21">
        <v>539.46699999999998</v>
      </c>
      <c r="F26" s="21">
        <v>588.59900000000005</v>
      </c>
      <c r="G26" s="21">
        <v>703.94199999999978</v>
      </c>
      <c r="H26" s="21">
        <v>828.41600000000005</v>
      </c>
      <c r="I26" s="21">
        <v>923.09100000000012</v>
      </c>
      <c r="J26" s="21">
        <v>1059.7530000000002</v>
      </c>
      <c r="K26" s="21">
        <v>1010.4299999999996</v>
      </c>
      <c r="L26" s="21">
        <v>1395.4259999999995</v>
      </c>
      <c r="M26" s="21">
        <v>1357.5939999999998</v>
      </c>
      <c r="N26" s="21">
        <v>1634.6230000000007</v>
      </c>
      <c r="O26" s="21">
        <v>2426.223</v>
      </c>
      <c r="P26" s="21">
        <v>2251.3940000000002</v>
      </c>
      <c r="Q26" s="21">
        <v>2520.3390000000004</v>
      </c>
      <c r="R26" s="21">
        <v>2381.8860000000004</v>
      </c>
      <c r="S26" s="21">
        <v>2051.3150000000001</v>
      </c>
      <c r="T26" s="21">
        <v>1622.6400000000003</v>
      </c>
      <c r="U26" s="21">
        <v>1489.0709999999997</v>
      </c>
      <c r="V26" s="21">
        <v>1808.7800000000002</v>
      </c>
      <c r="W26" s="21">
        <v>1832.5920000000003</v>
      </c>
      <c r="X26" s="80">
        <v>2007.2249999999997</v>
      </c>
      <c r="Y26" s="80">
        <v>2377.549</v>
      </c>
      <c r="Z26" s="108"/>
      <c r="AA26" s="22">
        <v>7.4326717931370885</v>
      </c>
      <c r="AB26" s="22">
        <v>33.74927480897103</v>
      </c>
      <c r="AC26" s="22">
        <v>9.107507966196275</v>
      </c>
      <c r="AD26" s="22">
        <v>19.596193673451658</v>
      </c>
      <c r="AE26" s="22">
        <v>17.682422699597453</v>
      </c>
      <c r="AF26" s="22">
        <v>11.428436920580973</v>
      </c>
      <c r="AG26" s="22">
        <v>14.804824226430549</v>
      </c>
      <c r="AH26" s="22">
        <v>-4.6541977234318317</v>
      </c>
      <c r="AI26" s="22">
        <v>38.102194115376619</v>
      </c>
      <c r="AJ26" s="22">
        <v>-2.7111434071028966</v>
      </c>
      <c r="AK26" s="22">
        <v>20.405879813847211</v>
      </c>
      <c r="AL26" s="22">
        <v>48.427068504480786</v>
      </c>
      <c r="AM26" s="22">
        <v>-7.2058091939611373</v>
      </c>
      <c r="AN26" s="22">
        <v>11.945710080065956</v>
      </c>
      <c r="AO26" s="22">
        <v>-5.4934276698491731</v>
      </c>
      <c r="AP26" s="22">
        <v>-13.878539946916028</v>
      </c>
      <c r="AQ26" s="22">
        <v>-20.897570582772499</v>
      </c>
      <c r="AR26" s="22">
        <v>-8.2315855642656786</v>
      </c>
      <c r="AS26" s="22">
        <v>21.47036642309202</v>
      </c>
      <c r="AT26" s="22">
        <v>1.3164674532005065</v>
      </c>
      <c r="AU26" s="22">
        <v>9.5292896618559588</v>
      </c>
      <c r="AV26" s="22">
        <v>18.449550997023273</v>
      </c>
      <c r="AW26" s="108"/>
    </row>
    <row r="27" spans="1:52" s="7" customFormat="1" ht="15" customHeight="1" x14ac:dyDescent="0.25">
      <c r="A27" s="72"/>
      <c r="B27" s="23" t="s">
        <v>510</v>
      </c>
      <c r="C27" s="24"/>
      <c r="D27" s="24"/>
      <c r="E27" s="24"/>
      <c r="F27" s="24"/>
      <c r="G27" s="24">
        <v>590.76899999999966</v>
      </c>
      <c r="H27" s="24">
        <v>797.52299999999991</v>
      </c>
      <c r="I27" s="24">
        <v>881.39300000000014</v>
      </c>
      <c r="J27" s="24">
        <v>929.94299999999998</v>
      </c>
      <c r="K27" s="24">
        <v>877.89499999999975</v>
      </c>
      <c r="L27" s="24">
        <v>987.23799999999972</v>
      </c>
      <c r="M27" s="24">
        <v>1257.8779999999999</v>
      </c>
      <c r="N27" s="24">
        <v>1463.6910000000009</v>
      </c>
      <c r="O27" s="24">
        <v>2092.6439999999998</v>
      </c>
      <c r="P27" s="24">
        <v>2163.4810000000007</v>
      </c>
      <c r="Q27" s="24">
        <v>2326.257000000001</v>
      </c>
      <c r="R27" s="24">
        <v>2217.5360000000001</v>
      </c>
      <c r="S27" s="24">
        <v>2041.6920000000005</v>
      </c>
      <c r="T27" s="24">
        <v>1697.2280000000005</v>
      </c>
      <c r="U27" s="24">
        <v>1561.5589999999995</v>
      </c>
      <c r="V27" s="24">
        <v>1860.6379999999999</v>
      </c>
      <c r="W27" s="24">
        <v>1824.8290000000002</v>
      </c>
      <c r="X27" s="81">
        <v>2044.9340000000002</v>
      </c>
      <c r="Y27" s="81">
        <v>2331.5250000000005</v>
      </c>
      <c r="Z27"/>
      <c r="AA27" s="25"/>
      <c r="AB27" s="25"/>
      <c r="AC27" s="25"/>
      <c r="AD27" s="25"/>
      <c r="AE27" s="25">
        <v>34.997435545873323</v>
      </c>
      <c r="AF27" s="25">
        <v>10.516311128331125</v>
      </c>
      <c r="AG27" s="25">
        <v>5.50832602482659</v>
      </c>
      <c r="AH27" s="25">
        <v>-5.5969021757247734</v>
      </c>
      <c r="AI27" s="25">
        <v>12.455134156134843</v>
      </c>
      <c r="AJ27" s="25">
        <v>27.413855625492566</v>
      </c>
      <c r="AK27" s="25">
        <v>16.361920631412666</v>
      </c>
      <c r="AL27" s="25">
        <v>42.970340051281212</v>
      </c>
      <c r="AM27" s="25">
        <v>3.3850478151085852</v>
      </c>
      <c r="AN27" s="25">
        <v>7.5238007636766975</v>
      </c>
      <c r="AO27" s="25">
        <v>-4.6736452593157534</v>
      </c>
      <c r="AP27" s="25">
        <v>-7.9297021559063561</v>
      </c>
      <c r="AQ27" s="25">
        <v>-16.87149677816242</v>
      </c>
      <c r="AR27" s="25">
        <v>-7.9935636225657927</v>
      </c>
      <c r="AS27" s="25">
        <v>19.1525904560763</v>
      </c>
      <c r="AT27" s="25">
        <v>-1.9245549107349063</v>
      </c>
      <c r="AU27" s="25">
        <v>12.061678107921344</v>
      </c>
      <c r="AV27" s="25">
        <v>14.014682136440605</v>
      </c>
      <c r="AW27"/>
    </row>
    <row r="28" spans="1:52" s="7" customFormat="1" ht="15" customHeight="1" x14ac:dyDescent="0.25">
      <c r="A28" s="72"/>
      <c r="B28" s="23" t="s">
        <v>678</v>
      </c>
      <c r="C28" s="24"/>
      <c r="D28" s="24"/>
      <c r="E28" s="24"/>
      <c r="F28" s="24"/>
      <c r="G28" s="24">
        <v>113.173</v>
      </c>
      <c r="H28" s="24">
        <v>30.893000000000043</v>
      </c>
      <c r="I28" s="24">
        <v>41.697999999999979</v>
      </c>
      <c r="J28" s="24">
        <v>129.81</v>
      </c>
      <c r="K28" s="24">
        <v>132.53500000000005</v>
      </c>
      <c r="L28" s="24">
        <v>408.18800000000005</v>
      </c>
      <c r="M28" s="24">
        <v>99.715999999999994</v>
      </c>
      <c r="N28" s="24">
        <v>170.93199999999996</v>
      </c>
      <c r="O28" s="24">
        <v>333.57899999999995</v>
      </c>
      <c r="P28" s="24">
        <v>87.912999999999982</v>
      </c>
      <c r="Q28" s="24">
        <v>194.08199999999994</v>
      </c>
      <c r="R28" s="24">
        <v>164.35</v>
      </c>
      <c r="S28" s="24">
        <v>9.6229999999999336</v>
      </c>
      <c r="T28" s="24">
        <v>-74.588000000000079</v>
      </c>
      <c r="U28" s="24">
        <v>-72.488000000000042</v>
      </c>
      <c r="V28" s="24">
        <v>-51.857999999999947</v>
      </c>
      <c r="W28" s="24">
        <v>7.7629999999999768</v>
      </c>
      <c r="X28" s="81">
        <v>-37.708999999999975</v>
      </c>
      <c r="Y28" s="81">
        <v>46.024000000000001</v>
      </c>
      <c r="Z28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/>
    </row>
    <row r="29" spans="1:52" customFormat="1" ht="6" customHeight="1" x14ac:dyDescent="0.25"/>
    <row r="30" spans="1:52" s="7" customFormat="1" ht="15" customHeight="1" x14ac:dyDescent="0.25">
      <c r="A30" s="72"/>
      <c r="B30" s="20" t="s">
        <v>185</v>
      </c>
      <c r="C30" s="24"/>
      <c r="D30" s="24"/>
      <c r="E30" s="24"/>
      <c r="F30" s="24"/>
      <c r="G30" s="24">
        <v>19.066000000000258</v>
      </c>
      <c r="H30" s="24">
        <v>270.07699999999988</v>
      </c>
      <c r="I30" s="24">
        <v>-17.402000000000157</v>
      </c>
      <c r="J30" s="24">
        <v>-8.124000000000251</v>
      </c>
      <c r="K30" s="24">
        <v>-62.595999999999663</v>
      </c>
      <c r="L30" s="24">
        <v>3.0000000006111804E-3</v>
      </c>
      <c r="M30" s="24">
        <v>-7.0649999999998272</v>
      </c>
      <c r="N30" s="24">
        <v>-136.66500000000065</v>
      </c>
      <c r="O30" s="24">
        <v>1.0320000000001528</v>
      </c>
      <c r="P30" s="24">
        <v>10.731999999999971</v>
      </c>
      <c r="Q30" s="24">
        <v>-178.67800000000079</v>
      </c>
      <c r="R30" s="24">
        <v>182.08100000000013</v>
      </c>
      <c r="S30" s="24">
        <v>-11.026999999999589</v>
      </c>
      <c r="T30" s="24">
        <v>85.720999999999776</v>
      </c>
      <c r="U30" s="24">
        <v>-72.622999999999365</v>
      </c>
      <c r="V30" s="24">
        <v>-389.18600000000038</v>
      </c>
      <c r="W30" s="24">
        <v>-193.25500000000034</v>
      </c>
      <c r="X30" s="81">
        <v>-46.728999999999587</v>
      </c>
      <c r="Y30" s="81">
        <v>-103.77700000000004</v>
      </c>
      <c r="Z30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/>
    </row>
    <row r="31" spans="1:52" s="7" customFormat="1" ht="15" customHeight="1" x14ac:dyDescent="0.25">
      <c r="A31" s="72"/>
      <c r="B31" s="23" t="s">
        <v>214</v>
      </c>
      <c r="C31" s="24"/>
      <c r="D31" s="24"/>
      <c r="E31" s="24"/>
      <c r="F31" s="24"/>
      <c r="G31" s="24">
        <v>-161.62499999999994</v>
      </c>
      <c r="H31" s="24">
        <v>-110.25700000000008</v>
      </c>
      <c r="I31" s="24">
        <v>13.070000000000078</v>
      </c>
      <c r="J31" s="24">
        <v>-15.571999999999974</v>
      </c>
      <c r="K31" s="24">
        <v>-33.991000000000071</v>
      </c>
      <c r="L31" s="24">
        <v>-1.5420000000001437</v>
      </c>
      <c r="M31" s="24">
        <v>-44.766000000000275</v>
      </c>
      <c r="N31" s="24">
        <v>-101.90099999999987</v>
      </c>
      <c r="O31" s="24">
        <v>-238.79299999999992</v>
      </c>
      <c r="P31" s="24">
        <v>257.89500000000061</v>
      </c>
      <c r="Q31" s="24">
        <v>-104.25399999999991</v>
      </c>
      <c r="R31" s="24">
        <v>68.0600000000004</v>
      </c>
      <c r="S31" s="24">
        <v>39.143000000000086</v>
      </c>
      <c r="T31" s="24">
        <v>60.348000000000155</v>
      </c>
      <c r="U31" s="24">
        <v>31.95599999999996</v>
      </c>
      <c r="V31" s="24">
        <v>-187.59499999999991</v>
      </c>
      <c r="W31" s="24">
        <v>-10.093000000000188</v>
      </c>
      <c r="X31" s="81">
        <v>8.4259999999997035</v>
      </c>
      <c r="Y31" s="81">
        <v>-198.97799999999967</v>
      </c>
      <c r="Z31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/>
    </row>
    <row r="32" spans="1:52" s="7" customFormat="1" ht="15" customHeight="1" x14ac:dyDescent="0.25">
      <c r="A32" s="72"/>
      <c r="B32" s="23" t="s">
        <v>215</v>
      </c>
      <c r="C32" s="24"/>
      <c r="D32" s="24"/>
      <c r="E32" s="24"/>
      <c r="F32" s="24"/>
      <c r="G32" s="24">
        <v>180.6910000000002</v>
      </c>
      <c r="H32" s="24">
        <v>380.33399999999995</v>
      </c>
      <c r="I32" s="24">
        <v>-30.472000000000236</v>
      </c>
      <c r="J32" s="24">
        <v>7.4479999999997233</v>
      </c>
      <c r="K32" s="24">
        <v>-28.604999999999592</v>
      </c>
      <c r="L32" s="24">
        <v>1.5450000000007549</v>
      </c>
      <c r="M32" s="24">
        <v>37.701000000000448</v>
      </c>
      <c r="N32" s="24">
        <v>-34.764000000000777</v>
      </c>
      <c r="O32" s="24">
        <v>239.82500000000007</v>
      </c>
      <c r="P32" s="24">
        <v>-247.16300000000064</v>
      </c>
      <c r="Q32" s="24">
        <v>-74.424000000000888</v>
      </c>
      <c r="R32" s="24">
        <v>114.02099999999973</v>
      </c>
      <c r="S32" s="24">
        <v>-50.169999999999675</v>
      </c>
      <c r="T32" s="24">
        <v>25.372999999999621</v>
      </c>
      <c r="U32" s="24">
        <v>-104.57899999999933</v>
      </c>
      <c r="V32" s="24">
        <v>-201.59100000000046</v>
      </c>
      <c r="W32" s="24">
        <v>-183.16200000000015</v>
      </c>
      <c r="X32" s="81">
        <v>-55.154999999999291</v>
      </c>
      <c r="Y32" s="81">
        <v>95.200999999999624</v>
      </c>
      <c r="Z32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/>
    </row>
    <row r="33" spans="1:50" customFormat="1" ht="6" customHeight="1" x14ac:dyDescent="0.25"/>
    <row r="34" spans="1:50" s="26" customFormat="1" ht="15" customHeight="1" x14ac:dyDescent="0.25">
      <c r="A34" s="121"/>
      <c r="B34" s="20" t="s">
        <v>853</v>
      </c>
      <c r="C34" s="21"/>
      <c r="D34" s="21"/>
      <c r="E34" s="21"/>
      <c r="F34" s="21"/>
      <c r="G34" s="21">
        <v>723.00800000000004</v>
      </c>
      <c r="H34" s="21">
        <v>1098.4929999999999</v>
      </c>
      <c r="I34" s="21">
        <v>905.68899999999996</v>
      </c>
      <c r="J34" s="21">
        <v>1051.6289999999999</v>
      </c>
      <c r="K34" s="21">
        <v>947.83399999999995</v>
      </c>
      <c r="L34" s="21">
        <v>1395.4290000000001</v>
      </c>
      <c r="M34" s="21">
        <v>1350.529</v>
      </c>
      <c r="N34" s="21">
        <v>1497.9580000000001</v>
      </c>
      <c r="O34" s="21">
        <v>2427.2550000000001</v>
      </c>
      <c r="P34" s="21">
        <v>2262.1260000000002</v>
      </c>
      <c r="Q34" s="21">
        <v>2341.6609999999996</v>
      </c>
      <c r="R34" s="21">
        <v>2563.9670000000006</v>
      </c>
      <c r="S34" s="21">
        <v>2040.2880000000005</v>
      </c>
      <c r="T34" s="21">
        <v>1708.3610000000001</v>
      </c>
      <c r="U34" s="21">
        <v>1416.4480000000003</v>
      </c>
      <c r="V34" s="21">
        <v>1419.5939999999998</v>
      </c>
      <c r="W34" s="21">
        <v>1639.337</v>
      </c>
      <c r="X34" s="21">
        <v>1960.4960000000001</v>
      </c>
      <c r="Y34" s="21">
        <v>2273.7719999999999</v>
      </c>
      <c r="Z34" s="108"/>
      <c r="AA34" s="22"/>
      <c r="AB34" s="22"/>
      <c r="AC34" s="22"/>
      <c r="AD34" s="22"/>
      <c r="AE34" s="22">
        <v>51.933726874391418</v>
      </c>
      <c r="AF34" s="22">
        <v>-17.551682168206806</v>
      </c>
      <c r="AG34" s="22">
        <v>16.1136990733022</v>
      </c>
      <c r="AH34" s="22">
        <v>-9.8699256106478597</v>
      </c>
      <c r="AI34" s="22">
        <v>47.222931441581558</v>
      </c>
      <c r="AJ34" s="22">
        <v>-3.2176484794281963</v>
      </c>
      <c r="AK34" s="22">
        <v>10.916389059398213</v>
      </c>
      <c r="AL34" s="22">
        <v>62.037587168665603</v>
      </c>
      <c r="AM34" s="22">
        <v>-6.8031171014170289</v>
      </c>
      <c r="AN34" s="22">
        <v>3.5159403145536277</v>
      </c>
      <c r="AO34" s="22">
        <v>9.4935176355587316</v>
      </c>
      <c r="AP34" s="22">
        <v>-20.424560846531953</v>
      </c>
      <c r="AQ34" s="22">
        <v>-16.268634624131508</v>
      </c>
      <c r="AR34" s="22">
        <v>-17.087313512776266</v>
      </c>
      <c r="AS34" s="22">
        <v>0.2221048707753128</v>
      </c>
      <c r="AT34" s="22">
        <v>15.479284922308787</v>
      </c>
      <c r="AU34" s="22">
        <v>19.590785787181044</v>
      </c>
      <c r="AV34" s="22">
        <v>15.979425614742382</v>
      </c>
      <c r="AW34" s="108"/>
    </row>
    <row r="35" spans="1:50" customFormat="1" ht="15" customHeight="1" x14ac:dyDescent="0.25">
      <c r="B35" s="23" t="s">
        <v>510</v>
      </c>
      <c r="G35" s="24">
        <v>617.5</v>
      </c>
      <c r="H35" s="24">
        <v>1011.703</v>
      </c>
      <c r="I35" s="24">
        <v>869.96299999999997</v>
      </c>
      <c r="J35" s="24">
        <v>880.72499999999991</v>
      </c>
      <c r="K35" s="24">
        <v>810.24499999999989</v>
      </c>
      <c r="L35" s="24">
        <v>957.42200000000003</v>
      </c>
      <c r="M35" s="24">
        <v>1147.3809999999999</v>
      </c>
      <c r="N35" s="24">
        <v>1376.671</v>
      </c>
      <c r="O35" s="24">
        <v>1979.7449999999999</v>
      </c>
      <c r="P35" s="24">
        <v>2066.5829999999996</v>
      </c>
      <c r="Q35" s="24">
        <v>2160.8149999999996</v>
      </c>
      <c r="R35" s="24">
        <v>2195.92</v>
      </c>
      <c r="S35" s="24">
        <v>1979.0980000000004</v>
      </c>
      <c r="T35" s="24">
        <v>1662.9500000000003</v>
      </c>
      <c r="U35" s="24">
        <v>1541.8019999999999</v>
      </c>
      <c r="V35" s="24">
        <v>1722.971</v>
      </c>
      <c r="W35" s="24">
        <v>1841.5359999999998</v>
      </c>
      <c r="X35" s="24">
        <v>1981.133</v>
      </c>
      <c r="Y35" s="24">
        <v>2185.7510000000002</v>
      </c>
      <c r="AA35" s="25"/>
      <c r="AB35" s="25"/>
      <c r="AC35" s="25"/>
      <c r="AD35" s="25"/>
      <c r="AE35" s="25">
        <v>63.838542510121449</v>
      </c>
      <c r="AF35" s="25">
        <v>-14.010040496074442</v>
      </c>
      <c r="AG35" s="25">
        <v>1.2370641050251499</v>
      </c>
      <c r="AH35" s="25">
        <v>-8.0024979420363938</v>
      </c>
      <c r="AI35" s="25">
        <v>18.164505797629133</v>
      </c>
      <c r="AJ35" s="25">
        <v>19.840676316190752</v>
      </c>
      <c r="AK35" s="25">
        <v>19.983771737548402</v>
      </c>
      <c r="AL35" s="25">
        <v>43.806690196858931</v>
      </c>
      <c r="AM35" s="25">
        <v>4.3863224809255605</v>
      </c>
      <c r="AN35" s="25">
        <v>4.5597975014794949</v>
      </c>
      <c r="AO35" s="25">
        <v>1.6246184888572357</v>
      </c>
      <c r="AP35" s="25">
        <v>-9.8738569711100439</v>
      </c>
      <c r="AQ35" s="25">
        <v>-15.974347910007491</v>
      </c>
      <c r="AR35" s="25">
        <v>-7.2851258306022633</v>
      </c>
      <c r="AS35" s="25">
        <v>11.750471201879366</v>
      </c>
      <c r="AT35" s="25">
        <v>6.8814274877522497</v>
      </c>
      <c r="AU35" s="25">
        <v>7.5804654375477982</v>
      </c>
      <c r="AV35" s="25">
        <v>10.328332322968734</v>
      </c>
    </row>
    <row r="36" spans="1:50" s="115" customFormat="1" ht="15" customHeight="1" x14ac:dyDescent="0.25">
      <c r="B36" s="23" t="s">
        <v>678</v>
      </c>
      <c r="G36" s="24">
        <v>105.508</v>
      </c>
      <c r="H36" s="24">
        <v>86.79</v>
      </c>
      <c r="I36" s="24">
        <v>35.725999999999999</v>
      </c>
      <c r="J36" s="24">
        <v>170.904</v>
      </c>
      <c r="K36" s="24">
        <v>137.589</v>
      </c>
      <c r="L36" s="24">
        <v>438.00700000000001</v>
      </c>
      <c r="M36" s="24">
        <v>203.14799999999997</v>
      </c>
      <c r="N36" s="24">
        <v>121.28700000000003</v>
      </c>
      <c r="O36" s="24">
        <v>447.51</v>
      </c>
      <c r="P36" s="24">
        <v>195.54300000000001</v>
      </c>
      <c r="Q36" s="24">
        <v>180.84600000000003</v>
      </c>
      <c r="R36" s="24">
        <v>368.04699999999997</v>
      </c>
      <c r="S36" s="24">
        <v>61.189999999999941</v>
      </c>
      <c r="T36" s="24">
        <v>45.41100000000003</v>
      </c>
      <c r="U36" s="24">
        <v>-125.35399999999993</v>
      </c>
      <c r="V36" s="24">
        <v>-303.37700000000001</v>
      </c>
      <c r="W36" s="24">
        <v>-202.19899999999993</v>
      </c>
      <c r="X36" s="24">
        <v>-20.636999999999993</v>
      </c>
      <c r="Y36" s="24">
        <v>88.021000000000015</v>
      </c>
      <c r="Z36"/>
      <c r="AA36" s="22"/>
      <c r="AB36" s="22"/>
      <c r="AC36" s="22"/>
      <c r="AD36" s="22"/>
      <c r="AE36" s="25">
        <v>-17.740834818212825</v>
      </c>
      <c r="AF36" s="25">
        <v>-58.836271459845605</v>
      </c>
      <c r="AG36" s="25" t="s">
        <v>251</v>
      </c>
      <c r="AH36" s="25">
        <v>-19.4933998033984</v>
      </c>
      <c r="AI36" s="25" t="s">
        <v>251</v>
      </c>
      <c r="AJ36" s="25">
        <v>-53.619919316357972</v>
      </c>
      <c r="AK36" s="25">
        <v>-40.296237226061763</v>
      </c>
      <c r="AL36" s="25" t="s">
        <v>251</v>
      </c>
      <c r="AM36" s="25">
        <v>-56.304216665549369</v>
      </c>
      <c r="AN36" s="25">
        <v>-7.5159939246099192</v>
      </c>
      <c r="AO36" s="25" t="s">
        <v>251</v>
      </c>
      <c r="AP36" s="25">
        <v>-83.374405986192002</v>
      </c>
      <c r="AQ36" s="25">
        <v>-25.786893283216088</v>
      </c>
      <c r="AR36" s="25" t="s">
        <v>251</v>
      </c>
      <c r="AS36" s="25" t="s">
        <v>251</v>
      </c>
      <c r="AT36" s="25" t="s">
        <v>251</v>
      </c>
      <c r="AU36" s="25" t="s">
        <v>251</v>
      </c>
      <c r="AV36" s="25" t="s">
        <v>251</v>
      </c>
      <c r="AW36"/>
    </row>
    <row r="37" spans="1:50" ht="6" customHeight="1" thickBot="1" x14ac:dyDescent="0.3"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/>
      <c r="AA37" s="41" t="s">
        <v>251</v>
      </c>
      <c r="AB37" s="41" t="s">
        <v>251</v>
      </c>
      <c r="AC37" s="41" t="s">
        <v>251</v>
      </c>
      <c r="AD37" s="41" t="s">
        <v>251</v>
      </c>
      <c r="AE37" s="41" t="s">
        <v>251</v>
      </c>
      <c r="AF37" s="41" t="s">
        <v>251</v>
      </c>
      <c r="AG37" s="41" t="s">
        <v>251</v>
      </c>
      <c r="AH37" s="41" t="s">
        <v>251</v>
      </c>
      <c r="AI37" s="41" t="s">
        <v>251</v>
      </c>
      <c r="AJ37" s="41" t="s">
        <v>251</v>
      </c>
      <c r="AK37" s="41" t="s">
        <v>251</v>
      </c>
      <c r="AL37" s="41" t="s">
        <v>251</v>
      </c>
      <c r="AM37" s="41" t="s">
        <v>251</v>
      </c>
      <c r="AN37" s="41" t="s">
        <v>251</v>
      </c>
      <c r="AO37" s="41" t="s">
        <v>251</v>
      </c>
      <c r="AP37" s="41" t="s">
        <v>251</v>
      </c>
      <c r="AQ37" s="41" t="s">
        <v>251</v>
      </c>
      <c r="AR37" s="41" t="s">
        <v>251</v>
      </c>
      <c r="AS37" s="41" t="s">
        <v>251</v>
      </c>
      <c r="AT37" s="41" t="s">
        <v>251</v>
      </c>
      <c r="AU37" s="41" t="s">
        <v>251</v>
      </c>
      <c r="AV37" s="41"/>
      <c r="AW37"/>
      <c r="AX37" s="2"/>
    </row>
    <row r="38" spans="1:50" s="63" customFormat="1" ht="6" customHeight="1" x14ac:dyDescent="0.25">
      <c r="Z38"/>
      <c r="AW38"/>
    </row>
    <row r="39" spans="1:50" ht="12" customHeight="1" x14ac:dyDescent="0.25">
      <c r="B39" s="42" t="s">
        <v>60</v>
      </c>
      <c r="C39" s="65"/>
      <c r="D39" s="65"/>
      <c r="E39" s="65"/>
      <c r="F39" s="65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43"/>
      <c r="AW39"/>
      <c r="AX39" s="2"/>
    </row>
    <row r="40" spans="1:50" ht="12" customHeight="1" x14ac:dyDescent="0.25">
      <c r="B40" s="176" t="s">
        <v>733</v>
      </c>
      <c r="C40" s="66"/>
      <c r="D40" s="2"/>
      <c r="E40" s="2"/>
      <c r="F40" s="2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43"/>
      <c r="AW40"/>
      <c r="AX40" s="2"/>
    </row>
    <row r="41" spans="1:50" s="63" customFormat="1" ht="12" customHeight="1" x14ac:dyDescent="0.25">
      <c r="B41" s="176" t="s">
        <v>734</v>
      </c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/>
      <c r="AW41"/>
    </row>
    <row r="42" spans="1:50" s="63" customFormat="1" ht="12" customHeight="1" x14ac:dyDescent="0.25">
      <c r="B42" s="176" t="s">
        <v>866</v>
      </c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/>
      <c r="AW42"/>
    </row>
    <row r="43" spans="1:50" s="63" customFormat="1" ht="12" customHeight="1" x14ac:dyDescent="0.25"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/>
      <c r="AW43"/>
    </row>
    <row r="44" spans="1:50" s="63" customFormat="1" ht="12" customHeight="1" x14ac:dyDescent="0.25">
      <c r="B44" s="23"/>
      <c r="C44" s="24"/>
      <c r="D44" s="24"/>
      <c r="E44" s="24"/>
      <c r="F44" s="24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/>
      <c r="AW44"/>
    </row>
    <row r="45" spans="1:50" s="63" customFormat="1" ht="12" customHeight="1" x14ac:dyDescent="0.25"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/>
      <c r="AW45"/>
    </row>
    <row r="46" spans="1:50" s="63" customFormat="1" ht="12" customHeight="1" x14ac:dyDescent="0.25"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/>
      <c r="AW46"/>
    </row>
    <row r="47" spans="1:50" s="63" customFormat="1" ht="12" customHeight="1" x14ac:dyDescent="0.25"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/>
      <c r="AW47"/>
    </row>
    <row r="48" spans="1:50" s="63" customFormat="1" ht="12" customHeight="1" x14ac:dyDescent="0.25"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/>
      <c r="AW48"/>
    </row>
    <row r="49" spans="2:50" ht="12" customHeight="1" x14ac:dyDescent="0.25">
      <c r="B49" s="44"/>
      <c r="C49" s="69"/>
      <c r="D49" s="2"/>
      <c r="E49" s="2"/>
      <c r="F49" s="2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/>
      <c r="AX49" s="2"/>
    </row>
    <row r="50" spans="2:50" ht="12" customHeight="1" x14ac:dyDescent="0.25">
      <c r="B50" s="44"/>
      <c r="C50" s="69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Z50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/>
      <c r="AX50" s="2"/>
    </row>
    <row r="51" spans="2:50" ht="12" customHeight="1" x14ac:dyDescent="0.25">
      <c r="B51" s="44"/>
      <c r="C51" s="69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Z51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/>
      <c r="AX51" s="2"/>
    </row>
    <row r="52" spans="2:50" ht="15" customHeight="1" x14ac:dyDescent="0.25">
      <c r="B52" s="69"/>
      <c r="C52" s="44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Z52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/>
      <c r="AX52" s="2"/>
    </row>
    <row r="53" spans="2:50" ht="15" customHeight="1" x14ac:dyDescent="0.25">
      <c r="B53" s="45"/>
      <c r="C53" s="45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Z5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/>
      <c r="AX53" s="2"/>
    </row>
    <row r="54" spans="2:50" ht="15" x14ac:dyDescent="0.25">
      <c r="B54" s="46"/>
      <c r="C54" s="47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Z54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/>
      <c r="AX54" s="2"/>
    </row>
    <row r="55" spans="2:50" ht="15" x14ac:dyDescent="0.25">
      <c r="B55" s="48"/>
      <c r="C55" s="49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Z55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/>
      <c r="AX55" s="2"/>
    </row>
    <row r="56" spans="2:50" ht="15" x14ac:dyDescent="0.25">
      <c r="B56" s="50"/>
      <c r="C56" s="49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Z56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/>
      <c r="AX56" s="2"/>
    </row>
    <row r="57" spans="2:50" ht="15" x14ac:dyDescent="0.25">
      <c r="B57" s="50"/>
      <c r="C57" s="49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Z57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/>
      <c r="AX57" s="2"/>
    </row>
    <row r="58" spans="2:50" ht="15" x14ac:dyDescent="0.25">
      <c r="B58" s="50"/>
      <c r="C58" s="49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Z58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/>
      <c r="AX58" s="2"/>
    </row>
    <row r="59" spans="2:50" ht="15" x14ac:dyDescent="0.25">
      <c r="B59" s="50"/>
      <c r="C59" s="49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Z59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/>
      <c r="AX59" s="2"/>
    </row>
    <row r="60" spans="2:50" ht="15" x14ac:dyDescent="0.25">
      <c r="B60" s="47"/>
      <c r="C60" s="47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Z60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/>
      <c r="AX60" s="2"/>
    </row>
    <row r="61" spans="2:50" ht="15" x14ac:dyDescent="0.25">
      <c r="B61" s="50"/>
      <c r="C61" s="49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Z61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/>
      <c r="AX61" s="2"/>
    </row>
    <row r="62" spans="2:50" ht="15" x14ac:dyDescent="0.25">
      <c r="B62" s="48"/>
      <c r="C62" s="49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Z62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/>
      <c r="AX62" s="2"/>
    </row>
    <row r="63" spans="2:50" ht="15" x14ac:dyDescent="0.25">
      <c r="B63" s="48"/>
      <c r="C63" s="49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Z6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/>
      <c r="AX63" s="2"/>
    </row>
    <row r="64" spans="2:50" ht="15" x14ac:dyDescent="0.25">
      <c r="B64" s="50"/>
      <c r="C64" s="49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Z64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/>
      <c r="AX64" s="2"/>
    </row>
    <row r="65" spans="2:50" ht="15" x14ac:dyDescent="0.25">
      <c r="B65" s="50"/>
      <c r="C65" s="49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Z65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/>
      <c r="AX65" s="2"/>
    </row>
    <row r="66" spans="2:50" ht="15" x14ac:dyDescent="0.25">
      <c r="B66" s="47"/>
      <c r="C66" s="47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Z66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/>
      <c r="AX66" s="2"/>
    </row>
    <row r="67" spans="2:50" ht="15" x14ac:dyDescent="0.25">
      <c r="B67" s="50"/>
      <c r="C67" s="49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Z67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/>
      <c r="AX67" s="2"/>
    </row>
    <row r="68" spans="2:50" ht="15" x14ac:dyDescent="0.25">
      <c r="B68" s="47"/>
      <c r="C68" s="47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Z68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/>
      <c r="AX68" s="2"/>
    </row>
    <row r="69" spans="2:50" ht="15" x14ac:dyDescent="0.25">
      <c r="B69" s="50"/>
      <c r="C69" s="49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Z69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/>
      <c r="AX69" s="2"/>
    </row>
    <row r="70" spans="2:50" ht="15" x14ac:dyDescent="0.25">
      <c r="B70" s="50"/>
      <c r="C70" s="49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Z70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/>
      <c r="AX70" s="2"/>
    </row>
    <row r="71" spans="2:50" ht="15" x14ac:dyDescent="0.25">
      <c r="B71" s="50"/>
      <c r="C71" s="49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Z71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/>
      <c r="AX71" s="2"/>
    </row>
    <row r="72" spans="2:50" ht="15" x14ac:dyDescent="0.25">
      <c r="B72" s="50"/>
      <c r="C72" s="49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Z7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/>
      <c r="AX72" s="2"/>
    </row>
    <row r="73" spans="2:50" ht="15" x14ac:dyDescent="0.25">
      <c r="B73" s="47"/>
      <c r="C73" s="47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Z73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/>
      <c r="AX73" s="2"/>
    </row>
    <row r="74" spans="2:50" ht="15" x14ac:dyDescent="0.25">
      <c r="B74" s="50"/>
      <c r="C74" s="49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Z74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/>
      <c r="AX74" s="2"/>
    </row>
    <row r="75" spans="2:50" ht="15" x14ac:dyDescent="0.25">
      <c r="B75" s="51"/>
      <c r="C75" s="47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Z75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/>
      <c r="AX75" s="2"/>
    </row>
    <row r="76" spans="2:50" ht="15" x14ac:dyDescent="0.25">
      <c r="B76" s="69"/>
      <c r="C76" s="69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Z76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/>
      <c r="AX76" s="2"/>
    </row>
    <row r="77" spans="2:50" ht="15" x14ac:dyDescent="0.25">
      <c r="B77" s="69"/>
      <c r="C77" s="69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Z77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/>
      <c r="AX77" s="2"/>
    </row>
    <row r="78" spans="2:50" ht="15" x14ac:dyDescent="0.25">
      <c r="B78" s="69"/>
      <c r="C78" s="69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Z78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/>
      <c r="AX78" s="2"/>
    </row>
    <row r="79" spans="2:50" ht="15" x14ac:dyDescent="0.25">
      <c r="B79" s="69"/>
      <c r="C79" s="69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Z79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/>
      <c r="AX79" s="2"/>
    </row>
    <row r="80" spans="2:50" ht="15" x14ac:dyDescent="0.25">
      <c r="B80" s="69"/>
      <c r="C80" s="69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Z80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/>
      <c r="AX80" s="2"/>
    </row>
    <row r="81" spans="2:50" ht="15" x14ac:dyDescent="0.25">
      <c r="B81" s="69"/>
      <c r="C81" s="69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Z81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/>
      <c r="AX81" s="2"/>
    </row>
    <row r="82" spans="2:50" ht="15" x14ac:dyDescent="0.25">
      <c r="B82" s="69"/>
      <c r="C82" s="69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Z8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/>
      <c r="AX82" s="2"/>
    </row>
    <row r="83" spans="2:50" ht="15" x14ac:dyDescent="0.25">
      <c r="B83" s="69"/>
      <c r="C83" s="69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Z83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/>
      <c r="AX83" s="2"/>
    </row>
    <row r="84" spans="2:50" ht="15" x14ac:dyDescent="0.25">
      <c r="B84" s="69"/>
      <c r="C84" s="69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Z84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/>
      <c r="AX84" s="2"/>
    </row>
    <row r="85" spans="2:50" ht="15" x14ac:dyDescent="0.25">
      <c r="B85" s="69"/>
      <c r="C85" s="69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Z85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/>
      <c r="AX85" s="2"/>
    </row>
    <row r="86" spans="2:50" ht="15" x14ac:dyDescent="0.25">
      <c r="B86" s="69"/>
      <c r="C86" s="69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Z86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/>
      <c r="AX86" s="2"/>
    </row>
    <row r="87" spans="2:50" ht="15" x14ac:dyDescent="0.25">
      <c r="B87" s="69"/>
      <c r="C87" s="69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Z87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/>
      <c r="AX87" s="2"/>
    </row>
    <row r="88" spans="2:50" ht="15" x14ac:dyDescent="0.25">
      <c r="B88" s="69"/>
      <c r="C88" s="69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Z88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/>
      <c r="AX88" s="2"/>
    </row>
    <row r="89" spans="2:50" ht="15" x14ac:dyDescent="0.25">
      <c r="B89" s="69"/>
      <c r="C89" s="69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Z89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/>
      <c r="AX89" s="2"/>
    </row>
    <row r="90" spans="2:50" ht="15" x14ac:dyDescent="0.25">
      <c r="B90" s="69"/>
      <c r="C90" s="69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Z90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/>
      <c r="AX90" s="2"/>
    </row>
    <row r="91" spans="2:50" ht="15" x14ac:dyDescent="0.25">
      <c r="B91" s="69"/>
      <c r="C91" s="69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Z91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/>
      <c r="AX91" s="2"/>
    </row>
    <row r="92" spans="2:50" ht="15" x14ac:dyDescent="0.25">
      <c r="B92" s="69"/>
      <c r="C92" s="69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Z9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/>
      <c r="AX92" s="2"/>
    </row>
    <row r="93" spans="2:50" ht="15" x14ac:dyDescent="0.25">
      <c r="B93" s="69"/>
      <c r="C93" s="69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Z93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/>
      <c r="AX93" s="2"/>
    </row>
    <row r="94" spans="2:50" ht="15" x14ac:dyDescent="0.25">
      <c r="B94" s="69"/>
      <c r="C94" s="69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Z94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/>
      <c r="AX94" s="2"/>
    </row>
    <row r="95" spans="2:50" ht="15" x14ac:dyDescent="0.25">
      <c r="B95" s="69"/>
      <c r="C95" s="69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Z95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/>
      <c r="AX95" s="2"/>
    </row>
    <row r="96" spans="2:50" ht="15" x14ac:dyDescent="0.25">
      <c r="B96" s="69"/>
      <c r="C96" s="69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Z96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/>
      <c r="AX96" s="2"/>
    </row>
    <row r="97" spans="2:50" ht="15" x14ac:dyDescent="0.25">
      <c r="B97" s="69"/>
      <c r="C97" s="69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Z97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/>
      <c r="AX97" s="2"/>
    </row>
    <row r="98" spans="2:50" ht="15" x14ac:dyDescent="0.25">
      <c r="B98" s="69"/>
      <c r="C98" s="69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Z98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/>
      <c r="AX98" s="2"/>
    </row>
    <row r="99" spans="2:50" ht="15" x14ac:dyDescent="0.25">
      <c r="B99" s="2"/>
      <c r="C99" s="69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Z99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/>
      <c r="AX99" s="2"/>
    </row>
    <row r="100" spans="2:50" ht="15" x14ac:dyDescent="0.25">
      <c r="C100" s="56"/>
      <c r="Z100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/>
      <c r="AX100" s="2"/>
    </row>
    <row r="101" spans="2:50" ht="15" x14ac:dyDescent="0.25">
      <c r="C101" s="56"/>
      <c r="Z101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/>
      <c r="AX101" s="2"/>
    </row>
    <row r="102" spans="2:50" ht="15" x14ac:dyDescent="0.25">
      <c r="C102" s="56"/>
      <c r="Z10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/>
      <c r="AX102" s="2"/>
    </row>
    <row r="103" spans="2:50" ht="15" x14ac:dyDescent="0.25">
      <c r="C103" s="56"/>
      <c r="Z103"/>
      <c r="AW103"/>
    </row>
    <row r="104" spans="2:50" ht="15" x14ac:dyDescent="0.25">
      <c r="C104" s="56"/>
      <c r="Z104"/>
      <c r="AW104"/>
    </row>
    <row r="105" spans="2:50" ht="15" x14ac:dyDescent="0.25">
      <c r="Z105"/>
      <c r="AW105"/>
    </row>
    <row r="106" spans="2:50" ht="15" x14ac:dyDescent="0.25">
      <c r="Z106"/>
      <c r="AW106"/>
    </row>
    <row r="107" spans="2:50" ht="15" x14ac:dyDescent="0.25">
      <c r="Z107"/>
      <c r="AW107"/>
    </row>
    <row r="108" spans="2:50" ht="15" x14ac:dyDescent="0.25">
      <c r="Z108"/>
      <c r="AW108"/>
    </row>
    <row r="109" spans="2:50" ht="15" x14ac:dyDescent="0.25">
      <c r="Z109"/>
      <c r="AW109"/>
    </row>
    <row r="110" spans="2:50" ht="15" x14ac:dyDescent="0.25">
      <c r="Z110"/>
      <c r="AW110"/>
    </row>
    <row r="111" spans="2:50" ht="15" x14ac:dyDescent="0.25">
      <c r="Z111"/>
      <c r="AW111"/>
    </row>
    <row r="112" spans="2:50" ht="15" x14ac:dyDescent="0.25">
      <c r="Z112"/>
      <c r="AW112"/>
    </row>
    <row r="113" spans="26:49" ht="15" x14ac:dyDescent="0.25">
      <c r="Z113"/>
      <c r="AW113"/>
    </row>
    <row r="114" spans="26:49" ht="15" x14ac:dyDescent="0.25">
      <c r="Z114"/>
      <c r="AW114"/>
    </row>
    <row r="115" spans="26:49" ht="15" x14ac:dyDescent="0.25">
      <c r="Z115"/>
      <c r="AW115"/>
    </row>
    <row r="116" spans="26:49" ht="15" x14ac:dyDescent="0.25">
      <c r="Z116"/>
      <c r="AW116"/>
    </row>
    <row r="117" spans="26:49" ht="15" x14ac:dyDescent="0.25">
      <c r="Z117"/>
      <c r="AW117"/>
    </row>
    <row r="118" spans="26:49" ht="15" x14ac:dyDescent="0.25">
      <c r="Z118"/>
      <c r="AW118"/>
    </row>
  </sheetData>
  <mergeCells count="24">
    <mergeCell ref="N6:N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AA6:AV6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X6:X7"/>
    <mergeCell ref="Y6:Y7"/>
  </mergeCells>
  <hyperlinks>
    <hyperlink ref="B4" location="Indice!A1" display="Volver al índice"/>
  </hyperlinks>
  <printOptions horizontalCentered="1" verticalCentered="1"/>
  <pageMargins left="0.70866141732283472" right="0.15748031496062992" top="0.74803149606299213" bottom="0.31496062992125984" header="0.31496062992125984" footer="0.31496062992125984"/>
  <pageSetup paperSize="9" scale="3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A1:BO110"/>
  <sheetViews>
    <sheetView workbookViewId="0">
      <pane xSplit="2" ySplit="8" topLeftCell="U9" activePane="bottomRight" state="frozen"/>
      <selection pane="topRight" activeCell="C1" sqref="C1"/>
      <selection pane="bottomLeft" activeCell="A9" sqref="A9"/>
      <selection pane="bottomRight" activeCell="U9" sqref="U9"/>
    </sheetView>
  </sheetViews>
  <sheetFormatPr baseColWidth="10" defaultRowHeight="12.75" x14ac:dyDescent="0.2"/>
  <cols>
    <col min="1" max="1" width="1.7109375" style="52" customWidth="1"/>
    <col min="2" max="2" width="50.7109375" style="52" customWidth="1"/>
    <col min="3" max="24" width="10.7109375" style="52" customWidth="1"/>
    <col min="25" max="25" width="10.7109375" style="2" customWidth="1"/>
    <col min="26" max="26" width="1.7109375" style="52" customWidth="1"/>
    <col min="27" max="43" width="6.7109375" style="52" hidden="1" customWidth="1"/>
    <col min="44" max="48" width="6.7109375" style="52" customWidth="1"/>
    <col min="49" max="49" width="1.140625" style="52" customWidth="1"/>
    <col min="50" max="252" width="11.42578125" style="52"/>
    <col min="253" max="253" width="2.28515625" style="52" customWidth="1"/>
    <col min="254" max="254" width="48.7109375" style="52" customWidth="1"/>
    <col min="255" max="271" width="11.42578125" style="52" customWidth="1"/>
    <col min="272" max="277" width="10.7109375" style="52" customWidth="1"/>
    <col min="278" max="279" width="11.42578125" style="52" customWidth="1"/>
    <col min="280" max="280" width="1.7109375" style="52" customWidth="1"/>
    <col min="281" max="296" width="11.42578125" style="52" customWidth="1"/>
    <col min="297" max="302" width="6.7109375" style="52" customWidth="1"/>
    <col min="303" max="304" width="11.42578125" style="52" customWidth="1"/>
    <col min="305" max="305" width="1.140625" style="52" customWidth="1"/>
    <col min="306" max="508" width="11.42578125" style="52"/>
    <col min="509" max="509" width="2.28515625" style="52" customWidth="1"/>
    <col min="510" max="510" width="48.7109375" style="52" customWidth="1"/>
    <col min="511" max="527" width="11.42578125" style="52" customWidth="1"/>
    <col min="528" max="533" width="10.7109375" style="52" customWidth="1"/>
    <col min="534" max="535" width="11.42578125" style="52" customWidth="1"/>
    <col min="536" max="536" width="1.7109375" style="52" customWidth="1"/>
    <col min="537" max="552" width="11.42578125" style="52" customWidth="1"/>
    <col min="553" max="558" width="6.7109375" style="52" customWidth="1"/>
    <col min="559" max="560" width="11.42578125" style="52" customWidth="1"/>
    <col min="561" max="561" width="1.140625" style="52" customWidth="1"/>
    <col min="562" max="764" width="11.42578125" style="52"/>
    <col min="765" max="765" width="2.28515625" style="52" customWidth="1"/>
    <col min="766" max="766" width="48.7109375" style="52" customWidth="1"/>
    <col min="767" max="783" width="11.42578125" style="52" customWidth="1"/>
    <col min="784" max="789" width="10.7109375" style="52" customWidth="1"/>
    <col min="790" max="791" width="11.42578125" style="52" customWidth="1"/>
    <col min="792" max="792" width="1.7109375" style="52" customWidth="1"/>
    <col min="793" max="808" width="11.42578125" style="52" customWidth="1"/>
    <col min="809" max="814" width="6.7109375" style="52" customWidth="1"/>
    <col min="815" max="816" width="11.42578125" style="52" customWidth="1"/>
    <col min="817" max="817" width="1.140625" style="52" customWidth="1"/>
    <col min="818" max="1020" width="11.42578125" style="52"/>
    <col min="1021" max="1021" width="2.28515625" style="52" customWidth="1"/>
    <col min="1022" max="1022" width="48.7109375" style="52" customWidth="1"/>
    <col min="1023" max="1039" width="11.42578125" style="52" customWidth="1"/>
    <col min="1040" max="1045" width="10.7109375" style="52" customWidth="1"/>
    <col min="1046" max="1047" width="11.42578125" style="52" customWidth="1"/>
    <col min="1048" max="1048" width="1.7109375" style="52" customWidth="1"/>
    <col min="1049" max="1064" width="11.42578125" style="52" customWidth="1"/>
    <col min="1065" max="1070" width="6.7109375" style="52" customWidth="1"/>
    <col min="1071" max="1072" width="11.42578125" style="52" customWidth="1"/>
    <col min="1073" max="1073" width="1.140625" style="52" customWidth="1"/>
    <col min="1074" max="1276" width="11.42578125" style="52"/>
    <col min="1277" max="1277" width="2.28515625" style="52" customWidth="1"/>
    <col min="1278" max="1278" width="48.7109375" style="52" customWidth="1"/>
    <col min="1279" max="1295" width="11.42578125" style="52" customWidth="1"/>
    <col min="1296" max="1301" width="10.7109375" style="52" customWidth="1"/>
    <col min="1302" max="1303" width="11.42578125" style="52" customWidth="1"/>
    <col min="1304" max="1304" width="1.7109375" style="52" customWidth="1"/>
    <col min="1305" max="1320" width="11.42578125" style="52" customWidth="1"/>
    <col min="1321" max="1326" width="6.7109375" style="52" customWidth="1"/>
    <col min="1327" max="1328" width="11.42578125" style="52" customWidth="1"/>
    <col min="1329" max="1329" width="1.140625" style="52" customWidth="1"/>
    <col min="1330" max="1532" width="11.42578125" style="52"/>
    <col min="1533" max="1533" width="2.28515625" style="52" customWidth="1"/>
    <col min="1534" max="1534" width="48.7109375" style="52" customWidth="1"/>
    <col min="1535" max="1551" width="11.42578125" style="52" customWidth="1"/>
    <col min="1552" max="1557" width="10.7109375" style="52" customWidth="1"/>
    <col min="1558" max="1559" width="11.42578125" style="52" customWidth="1"/>
    <col min="1560" max="1560" width="1.7109375" style="52" customWidth="1"/>
    <col min="1561" max="1576" width="11.42578125" style="52" customWidth="1"/>
    <col min="1577" max="1582" width="6.7109375" style="52" customWidth="1"/>
    <col min="1583" max="1584" width="11.42578125" style="52" customWidth="1"/>
    <col min="1585" max="1585" width="1.140625" style="52" customWidth="1"/>
    <col min="1586" max="1788" width="11.42578125" style="52"/>
    <col min="1789" max="1789" width="2.28515625" style="52" customWidth="1"/>
    <col min="1790" max="1790" width="48.7109375" style="52" customWidth="1"/>
    <col min="1791" max="1807" width="11.42578125" style="52" customWidth="1"/>
    <col min="1808" max="1813" width="10.7109375" style="52" customWidth="1"/>
    <col min="1814" max="1815" width="11.42578125" style="52" customWidth="1"/>
    <col min="1816" max="1816" width="1.7109375" style="52" customWidth="1"/>
    <col min="1817" max="1832" width="11.42578125" style="52" customWidth="1"/>
    <col min="1833" max="1838" width="6.7109375" style="52" customWidth="1"/>
    <col min="1839" max="1840" width="11.42578125" style="52" customWidth="1"/>
    <col min="1841" max="1841" width="1.140625" style="52" customWidth="1"/>
    <col min="1842" max="2044" width="11.42578125" style="52"/>
    <col min="2045" max="2045" width="2.28515625" style="52" customWidth="1"/>
    <col min="2046" max="2046" width="48.7109375" style="52" customWidth="1"/>
    <col min="2047" max="2063" width="11.42578125" style="52" customWidth="1"/>
    <col min="2064" max="2069" width="10.7109375" style="52" customWidth="1"/>
    <col min="2070" max="2071" width="11.42578125" style="52" customWidth="1"/>
    <col min="2072" max="2072" width="1.7109375" style="52" customWidth="1"/>
    <col min="2073" max="2088" width="11.42578125" style="52" customWidth="1"/>
    <col min="2089" max="2094" width="6.7109375" style="52" customWidth="1"/>
    <col min="2095" max="2096" width="11.42578125" style="52" customWidth="1"/>
    <col min="2097" max="2097" width="1.140625" style="52" customWidth="1"/>
    <col min="2098" max="2300" width="11.42578125" style="52"/>
    <col min="2301" max="2301" width="2.28515625" style="52" customWidth="1"/>
    <col min="2302" max="2302" width="48.7109375" style="52" customWidth="1"/>
    <col min="2303" max="2319" width="11.42578125" style="52" customWidth="1"/>
    <col min="2320" max="2325" width="10.7109375" style="52" customWidth="1"/>
    <col min="2326" max="2327" width="11.42578125" style="52" customWidth="1"/>
    <col min="2328" max="2328" width="1.7109375" style="52" customWidth="1"/>
    <col min="2329" max="2344" width="11.42578125" style="52" customWidth="1"/>
    <col min="2345" max="2350" width="6.7109375" style="52" customWidth="1"/>
    <col min="2351" max="2352" width="11.42578125" style="52" customWidth="1"/>
    <col min="2353" max="2353" width="1.140625" style="52" customWidth="1"/>
    <col min="2354" max="2556" width="11.42578125" style="52"/>
    <col min="2557" max="2557" width="2.28515625" style="52" customWidth="1"/>
    <col min="2558" max="2558" width="48.7109375" style="52" customWidth="1"/>
    <col min="2559" max="2575" width="11.42578125" style="52" customWidth="1"/>
    <col min="2576" max="2581" width="10.7109375" style="52" customWidth="1"/>
    <col min="2582" max="2583" width="11.42578125" style="52" customWidth="1"/>
    <col min="2584" max="2584" width="1.7109375" style="52" customWidth="1"/>
    <col min="2585" max="2600" width="11.42578125" style="52" customWidth="1"/>
    <col min="2601" max="2606" width="6.7109375" style="52" customWidth="1"/>
    <col min="2607" max="2608" width="11.42578125" style="52" customWidth="1"/>
    <col min="2609" max="2609" width="1.140625" style="52" customWidth="1"/>
    <col min="2610" max="2812" width="11.42578125" style="52"/>
    <col min="2813" max="2813" width="2.28515625" style="52" customWidth="1"/>
    <col min="2814" max="2814" width="48.7109375" style="52" customWidth="1"/>
    <col min="2815" max="2831" width="11.42578125" style="52" customWidth="1"/>
    <col min="2832" max="2837" width="10.7109375" style="52" customWidth="1"/>
    <col min="2838" max="2839" width="11.42578125" style="52" customWidth="1"/>
    <col min="2840" max="2840" width="1.7109375" style="52" customWidth="1"/>
    <col min="2841" max="2856" width="11.42578125" style="52" customWidth="1"/>
    <col min="2857" max="2862" width="6.7109375" style="52" customWidth="1"/>
    <col min="2863" max="2864" width="11.42578125" style="52" customWidth="1"/>
    <col min="2865" max="2865" width="1.140625" style="52" customWidth="1"/>
    <col min="2866" max="3068" width="11.42578125" style="52"/>
    <col min="3069" max="3069" width="2.28515625" style="52" customWidth="1"/>
    <col min="3070" max="3070" width="48.7109375" style="52" customWidth="1"/>
    <col min="3071" max="3087" width="11.42578125" style="52" customWidth="1"/>
    <col min="3088" max="3093" width="10.7109375" style="52" customWidth="1"/>
    <col min="3094" max="3095" width="11.42578125" style="52" customWidth="1"/>
    <col min="3096" max="3096" width="1.7109375" style="52" customWidth="1"/>
    <col min="3097" max="3112" width="11.42578125" style="52" customWidth="1"/>
    <col min="3113" max="3118" width="6.7109375" style="52" customWidth="1"/>
    <col min="3119" max="3120" width="11.42578125" style="52" customWidth="1"/>
    <col min="3121" max="3121" width="1.140625" style="52" customWidth="1"/>
    <col min="3122" max="3324" width="11.42578125" style="52"/>
    <col min="3325" max="3325" width="2.28515625" style="52" customWidth="1"/>
    <col min="3326" max="3326" width="48.7109375" style="52" customWidth="1"/>
    <col min="3327" max="3343" width="11.42578125" style="52" customWidth="1"/>
    <col min="3344" max="3349" width="10.7109375" style="52" customWidth="1"/>
    <col min="3350" max="3351" width="11.42578125" style="52" customWidth="1"/>
    <col min="3352" max="3352" width="1.7109375" style="52" customWidth="1"/>
    <col min="3353" max="3368" width="11.42578125" style="52" customWidth="1"/>
    <col min="3369" max="3374" width="6.7109375" style="52" customWidth="1"/>
    <col min="3375" max="3376" width="11.42578125" style="52" customWidth="1"/>
    <col min="3377" max="3377" width="1.140625" style="52" customWidth="1"/>
    <col min="3378" max="3580" width="11.42578125" style="52"/>
    <col min="3581" max="3581" width="2.28515625" style="52" customWidth="1"/>
    <col min="3582" max="3582" width="48.7109375" style="52" customWidth="1"/>
    <col min="3583" max="3599" width="11.42578125" style="52" customWidth="1"/>
    <col min="3600" max="3605" width="10.7109375" style="52" customWidth="1"/>
    <col min="3606" max="3607" width="11.42578125" style="52" customWidth="1"/>
    <col min="3608" max="3608" width="1.7109375" style="52" customWidth="1"/>
    <col min="3609" max="3624" width="11.42578125" style="52" customWidth="1"/>
    <col min="3625" max="3630" width="6.7109375" style="52" customWidth="1"/>
    <col min="3631" max="3632" width="11.42578125" style="52" customWidth="1"/>
    <col min="3633" max="3633" width="1.140625" style="52" customWidth="1"/>
    <col min="3634" max="3836" width="11.42578125" style="52"/>
    <col min="3837" max="3837" width="2.28515625" style="52" customWidth="1"/>
    <col min="3838" max="3838" width="48.7109375" style="52" customWidth="1"/>
    <col min="3839" max="3855" width="11.42578125" style="52" customWidth="1"/>
    <col min="3856" max="3861" width="10.7109375" style="52" customWidth="1"/>
    <col min="3862" max="3863" width="11.42578125" style="52" customWidth="1"/>
    <col min="3864" max="3864" width="1.7109375" style="52" customWidth="1"/>
    <col min="3865" max="3880" width="11.42578125" style="52" customWidth="1"/>
    <col min="3881" max="3886" width="6.7109375" style="52" customWidth="1"/>
    <col min="3887" max="3888" width="11.42578125" style="52" customWidth="1"/>
    <col min="3889" max="3889" width="1.140625" style="52" customWidth="1"/>
    <col min="3890" max="4092" width="11.42578125" style="52"/>
    <col min="4093" max="4093" width="2.28515625" style="52" customWidth="1"/>
    <col min="4094" max="4094" width="48.7109375" style="52" customWidth="1"/>
    <col min="4095" max="4111" width="11.42578125" style="52" customWidth="1"/>
    <col min="4112" max="4117" width="10.7109375" style="52" customWidth="1"/>
    <col min="4118" max="4119" width="11.42578125" style="52" customWidth="1"/>
    <col min="4120" max="4120" width="1.7109375" style="52" customWidth="1"/>
    <col min="4121" max="4136" width="11.42578125" style="52" customWidth="1"/>
    <col min="4137" max="4142" width="6.7109375" style="52" customWidth="1"/>
    <col min="4143" max="4144" width="11.42578125" style="52" customWidth="1"/>
    <col min="4145" max="4145" width="1.140625" style="52" customWidth="1"/>
    <col min="4146" max="4348" width="11.42578125" style="52"/>
    <col min="4349" max="4349" width="2.28515625" style="52" customWidth="1"/>
    <col min="4350" max="4350" width="48.7109375" style="52" customWidth="1"/>
    <col min="4351" max="4367" width="11.42578125" style="52" customWidth="1"/>
    <col min="4368" max="4373" width="10.7109375" style="52" customWidth="1"/>
    <col min="4374" max="4375" width="11.42578125" style="52" customWidth="1"/>
    <col min="4376" max="4376" width="1.7109375" style="52" customWidth="1"/>
    <col min="4377" max="4392" width="11.42578125" style="52" customWidth="1"/>
    <col min="4393" max="4398" width="6.7109375" style="52" customWidth="1"/>
    <col min="4399" max="4400" width="11.42578125" style="52" customWidth="1"/>
    <col min="4401" max="4401" width="1.140625" style="52" customWidth="1"/>
    <col min="4402" max="4604" width="11.42578125" style="52"/>
    <col min="4605" max="4605" width="2.28515625" style="52" customWidth="1"/>
    <col min="4606" max="4606" width="48.7109375" style="52" customWidth="1"/>
    <col min="4607" max="4623" width="11.42578125" style="52" customWidth="1"/>
    <col min="4624" max="4629" width="10.7109375" style="52" customWidth="1"/>
    <col min="4630" max="4631" width="11.42578125" style="52" customWidth="1"/>
    <col min="4632" max="4632" width="1.7109375" style="52" customWidth="1"/>
    <col min="4633" max="4648" width="11.42578125" style="52" customWidth="1"/>
    <col min="4649" max="4654" width="6.7109375" style="52" customWidth="1"/>
    <col min="4655" max="4656" width="11.42578125" style="52" customWidth="1"/>
    <col min="4657" max="4657" width="1.140625" style="52" customWidth="1"/>
    <col min="4658" max="4860" width="11.42578125" style="52"/>
    <col min="4861" max="4861" width="2.28515625" style="52" customWidth="1"/>
    <col min="4862" max="4862" width="48.7109375" style="52" customWidth="1"/>
    <col min="4863" max="4879" width="11.42578125" style="52" customWidth="1"/>
    <col min="4880" max="4885" width="10.7109375" style="52" customWidth="1"/>
    <col min="4886" max="4887" width="11.42578125" style="52" customWidth="1"/>
    <col min="4888" max="4888" width="1.7109375" style="52" customWidth="1"/>
    <col min="4889" max="4904" width="11.42578125" style="52" customWidth="1"/>
    <col min="4905" max="4910" width="6.7109375" style="52" customWidth="1"/>
    <col min="4911" max="4912" width="11.42578125" style="52" customWidth="1"/>
    <col min="4913" max="4913" width="1.140625" style="52" customWidth="1"/>
    <col min="4914" max="5116" width="11.42578125" style="52"/>
    <col min="5117" max="5117" width="2.28515625" style="52" customWidth="1"/>
    <col min="5118" max="5118" width="48.7109375" style="52" customWidth="1"/>
    <col min="5119" max="5135" width="11.42578125" style="52" customWidth="1"/>
    <col min="5136" max="5141" width="10.7109375" style="52" customWidth="1"/>
    <col min="5142" max="5143" width="11.42578125" style="52" customWidth="1"/>
    <col min="5144" max="5144" width="1.7109375" style="52" customWidth="1"/>
    <col min="5145" max="5160" width="11.42578125" style="52" customWidth="1"/>
    <col min="5161" max="5166" width="6.7109375" style="52" customWidth="1"/>
    <col min="5167" max="5168" width="11.42578125" style="52" customWidth="1"/>
    <col min="5169" max="5169" width="1.140625" style="52" customWidth="1"/>
    <col min="5170" max="5372" width="11.42578125" style="52"/>
    <col min="5373" max="5373" width="2.28515625" style="52" customWidth="1"/>
    <col min="5374" max="5374" width="48.7109375" style="52" customWidth="1"/>
    <col min="5375" max="5391" width="11.42578125" style="52" customWidth="1"/>
    <col min="5392" max="5397" width="10.7109375" style="52" customWidth="1"/>
    <col min="5398" max="5399" width="11.42578125" style="52" customWidth="1"/>
    <col min="5400" max="5400" width="1.7109375" style="52" customWidth="1"/>
    <col min="5401" max="5416" width="11.42578125" style="52" customWidth="1"/>
    <col min="5417" max="5422" width="6.7109375" style="52" customWidth="1"/>
    <col min="5423" max="5424" width="11.42578125" style="52" customWidth="1"/>
    <col min="5425" max="5425" width="1.140625" style="52" customWidth="1"/>
    <col min="5426" max="5628" width="11.42578125" style="52"/>
    <col min="5629" max="5629" width="2.28515625" style="52" customWidth="1"/>
    <col min="5630" max="5630" width="48.7109375" style="52" customWidth="1"/>
    <col min="5631" max="5647" width="11.42578125" style="52" customWidth="1"/>
    <col min="5648" max="5653" width="10.7109375" style="52" customWidth="1"/>
    <col min="5654" max="5655" width="11.42578125" style="52" customWidth="1"/>
    <col min="5656" max="5656" width="1.7109375" style="52" customWidth="1"/>
    <col min="5657" max="5672" width="11.42578125" style="52" customWidth="1"/>
    <col min="5673" max="5678" width="6.7109375" style="52" customWidth="1"/>
    <col min="5679" max="5680" width="11.42578125" style="52" customWidth="1"/>
    <col min="5681" max="5681" width="1.140625" style="52" customWidth="1"/>
    <col min="5682" max="5884" width="11.42578125" style="52"/>
    <col min="5885" max="5885" width="2.28515625" style="52" customWidth="1"/>
    <col min="5886" max="5886" width="48.7109375" style="52" customWidth="1"/>
    <col min="5887" max="5903" width="11.42578125" style="52" customWidth="1"/>
    <col min="5904" max="5909" width="10.7109375" style="52" customWidth="1"/>
    <col min="5910" max="5911" width="11.42578125" style="52" customWidth="1"/>
    <col min="5912" max="5912" width="1.7109375" style="52" customWidth="1"/>
    <col min="5913" max="5928" width="11.42578125" style="52" customWidth="1"/>
    <col min="5929" max="5934" width="6.7109375" style="52" customWidth="1"/>
    <col min="5935" max="5936" width="11.42578125" style="52" customWidth="1"/>
    <col min="5937" max="5937" width="1.140625" style="52" customWidth="1"/>
    <col min="5938" max="6140" width="11.42578125" style="52"/>
    <col min="6141" max="6141" width="2.28515625" style="52" customWidth="1"/>
    <col min="6142" max="6142" width="48.7109375" style="52" customWidth="1"/>
    <col min="6143" max="6159" width="11.42578125" style="52" customWidth="1"/>
    <col min="6160" max="6165" width="10.7109375" style="52" customWidth="1"/>
    <col min="6166" max="6167" width="11.42578125" style="52" customWidth="1"/>
    <col min="6168" max="6168" width="1.7109375" style="52" customWidth="1"/>
    <col min="6169" max="6184" width="11.42578125" style="52" customWidth="1"/>
    <col min="6185" max="6190" width="6.7109375" style="52" customWidth="1"/>
    <col min="6191" max="6192" width="11.42578125" style="52" customWidth="1"/>
    <col min="6193" max="6193" width="1.140625" style="52" customWidth="1"/>
    <col min="6194" max="6396" width="11.42578125" style="52"/>
    <col min="6397" max="6397" width="2.28515625" style="52" customWidth="1"/>
    <col min="6398" max="6398" width="48.7109375" style="52" customWidth="1"/>
    <col min="6399" max="6415" width="11.42578125" style="52" customWidth="1"/>
    <col min="6416" max="6421" width="10.7109375" style="52" customWidth="1"/>
    <col min="6422" max="6423" width="11.42578125" style="52" customWidth="1"/>
    <col min="6424" max="6424" width="1.7109375" style="52" customWidth="1"/>
    <col min="6425" max="6440" width="11.42578125" style="52" customWidth="1"/>
    <col min="6441" max="6446" width="6.7109375" style="52" customWidth="1"/>
    <col min="6447" max="6448" width="11.42578125" style="52" customWidth="1"/>
    <col min="6449" max="6449" width="1.140625" style="52" customWidth="1"/>
    <col min="6450" max="6652" width="11.42578125" style="52"/>
    <col min="6653" max="6653" width="2.28515625" style="52" customWidth="1"/>
    <col min="6654" max="6654" width="48.7109375" style="52" customWidth="1"/>
    <col min="6655" max="6671" width="11.42578125" style="52" customWidth="1"/>
    <col min="6672" max="6677" width="10.7109375" style="52" customWidth="1"/>
    <col min="6678" max="6679" width="11.42578125" style="52" customWidth="1"/>
    <col min="6680" max="6680" width="1.7109375" style="52" customWidth="1"/>
    <col min="6681" max="6696" width="11.42578125" style="52" customWidth="1"/>
    <col min="6697" max="6702" width="6.7109375" style="52" customWidth="1"/>
    <col min="6703" max="6704" width="11.42578125" style="52" customWidth="1"/>
    <col min="6705" max="6705" width="1.140625" style="52" customWidth="1"/>
    <col min="6706" max="6908" width="11.42578125" style="52"/>
    <col min="6909" max="6909" width="2.28515625" style="52" customWidth="1"/>
    <col min="6910" max="6910" width="48.7109375" style="52" customWidth="1"/>
    <col min="6911" max="6927" width="11.42578125" style="52" customWidth="1"/>
    <col min="6928" max="6933" width="10.7109375" style="52" customWidth="1"/>
    <col min="6934" max="6935" width="11.42578125" style="52" customWidth="1"/>
    <col min="6936" max="6936" width="1.7109375" style="52" customWidth="1"/>
    <col min="6937" max="6952" width="11.42578125" style="52" customWidth="1"/>
    <col min="6953" max="6958" width="6.7109375" style="52" customWidth="1"/>
    <col min="6959" max="6960" width="11.42578125" style="52" customWidth="1"/>
    <col min="6961" max="6961" width="1.140625" style="52" customWidth="1"/>
    <col min="6962" max="7164" width="11.42578125" style="52"/>
    <col min="7165" max="7165" width="2.28515625" style="52" customWidth="1"/>
    <col min="7166" max="7166" width="48.7109375" style="52" customWidth="1"/>
    <col min="7167" max="7183" width="11.42578125" style="52" customWidth="1"/>
    <col min="7184" max="7189" width="10.7109375" style="52" customWidth="1"/>
    <col min="7190" max="7191" width="11.42578125" style="52" customWidth="1"/>
    <col min="7192" max="7192" width="1.7109375" style="52" customWidth="1"/>
    <col min="7193" max="7208" width="11.42578125" style="52" customWidth="1"/>
    <col min="7209" max="7214" width="6.7109375" style="52" customWidth="1"/>
    <col min="7215" max="7216" width="11.42578125" style="52" customWidth="1"/>
    <col min="7217" max="7217" width="1.140625" style="52" customWidth="1"/>
    <col min="7218" max="7420" width="11.42578125" style="52"/>
    <col min="7421" max="7421" width="2.28515625" style="52" customWidth="1"/>
    <col min="7422" max="7422" width="48.7109375" style="52" customWidth="1"/>
    <col min="7423" max="7439" width="11.42578125" style="52" customWidth="1"/>
    <col min="7440" max="7445" width="10.7109375" style="52" customWidth="1"/>
    <col min="7446" max="7447" width="11.42578125" style="52" customWidth="1"/>
    <col min="7448" max="7448" width="1.7109375" style="52" customWidth="1"/>
    <col min="7449" max="7464" width="11.42578125" style="52" customWidth="1"/>
    <col min="7465" max="7470" width="6.7109375" style="52" customWidth="1"/>
    <col min="7471" max="7472" width="11.42578125" style="52" customWidth="1"/>
    <col min="7473" max="7473" width="1.140625" style="52" customWidth="1"/>
    <col min="7474" max="7676" width="11.42578125" style="52"/>
    <col min="7677" max="7677" width="2.28515625" style="52" customWidth="1"/>
    <col min="7678" max="7678" width="48.7109375" style="52" customWidth="1"/>
    <col min="7679" max="7695" width="11.42578125" style="52" customWidth="1"/>
    <col min="7696" max="7701" width="10.7109375" style="52" customWidth="1"/>
    <col min="7702" max="7703" width="11.42578125" style="52" customWidth="1"/>
    <col min="7704" max="7704" width="1.7109375" style="52" customWidth="1"/>
    <col min="7705" max="7720" width="11.42578125" style="52" customWidth="1"/>
    <col min="7721" max="7726" width="6.7109375" style="52" customWidth="1"/>
    <col min="7727" max="7728" width="11.42578125" style="52" customWidth="1"/>
    <col min="7729" max="7729" width="1.140625" style="52" customWidth="1"/>
    <col min="7730" max="7932" width="11.42578125" style="52"/>
    <col min="7933" max="7933" width="2.28515625" style="52" customWidth="1"/>
    <col min="7934" max="7934" width="48.7109375" style="52" customWidth="1"/>
    <col min="7935" max="7951" width="11.42578125" style="52" customWidth="1"/>
    <col min="7952" max="7957" width="10.7109375" style="52" customWidth="1"/>
    <col min="7958" max="7959" width="11.42578125" style="52" customWidth="1"/>
    <col min="7960" max="7960" width="1.7109375" style="52" customWidth="1"/>
    <col min="7961" max="7976" width="11.42578125" style="52" customWidth="1"/>
    <col min="7977" max="7982" width="6.7109375" style="52" customWidth="1"/>
    <col min="7983" max="7984" width="11.42578125" style="52" customWidth="1"/>
    <col min="7985" max="7985" width="1.140625" style="52" customWidth="1"/>
    <col min="7986" max="8188" width="11.42578125" style="52"/>
    <col min="8189" max="8189" width="2.28515625" style="52" customWidth="1"/>
    <col min="8190" max="8190" width="48.7109375" style="52" customWidth="1"/>
    <col min="8191" max="8207" width="11.42578125" style="52" customWidth="1"/>
    <col min="8208" max="8213" width="10.7109375" style="52" customWidth="1"/>
    <col min="8214" max="8215" width="11.42578125" style="52" customWidth="1"/>
    <col min="8216" max="8216" width="1.7109375" style="52" customWidth="1"/>
    <col min="8217" max="8232" width="11.42578125" style="52" customWidth="1"/>
    <col min="8233" max="8238" width="6.7109375" style="52" customWidth="1"/>
    <col min="8239" max="8240" width="11.42578125" style="52" customWidth="1"/>
    <col min="8241" max="8241" width="1.140625" style="52" customWidth="1"/>
    <col min="8242" max="8444" width="11.42578125" style="52"/>
    <col min="8445" max="8445" width="2.28515625" style="52" customWidth="1"/>
    <col min="8446" max="8446" width="48.7109375" style="52" customWidth="1"/>
    <col min="8447" max="8463" width="11.42578125" style="52" customWidth="1"/>
    <col min="8464" max="8469" width="10.7109375" style="52" customWidth="1"/>
    <col min="8470" max="8471" width="11.42578125" style="52" customWidth="1"/>
    <col min="8472" max="8472" width="1.7109375" style="52" customWidth="1"/>
    <col min="8473" max="8488" width="11.42578125" style="52" customWidth="1"/>
    <col min="8489" max="8494" width="6.7109375" style="52" customWidth="1"/>
    <col min="8495" max="8496" width="11.42578125" style="52" customWidth="1"/>
    <col min="8497" max="8497" width="1.140625" style="52" customWidth="1"/>
    <col min="8498" max="8700" width="11.42578125" style="52"/>
    <col min="8701" max="8701" width="2.28515625" style="52" customWidth="1"/>
    <col min="8702" max="8702" width="48.7109375" style="52" customWidth="1"/>
    <col min="8703" max="8719" width="11.42578125" style="52" customWidth="1"/>
    <col min="8720" max="8725" width="10.7109375" style="52" customWidth="1"/>
    <col min="8726" max="8727" width="11.42578125" style="52" customWidth="1"/>
    <col min="8728" max="8728" width="1.7109375" style="52" customWidth="1"/>
    <col min="8729" max="8744" width="11.42578125" style="52" customWidth="1"/>
    <col min="8745" max="8750" width="6.7109375" style="52" customWidth="1"/>
    <col min="8751" max="8752" width="11.42578125" style="52" customWidth="1"/>
    <col min="8753" max="8753" width="1.140625" style="52" customWidth="1"/>
    <col min="8754" max="8956" width="11.42578125" style="52"/>
    <col min="8957" max="8957" width="2.28515625" style="52" customWidth="1"/>
    <col min="8958" max="8958" width="48.7109375" style="52" customWidth="1"/>
    <col min="8959" max="8975" width="11.42578125" style="52" customWidth="1"/>
    <col min="8976" max="8981" width="10.7109375" style="52" customWidth="1"/>
    <col min="8982" max="8983" width="11.42578125" style="52" customWidth="1"/>
    <col min="8984" max="8984" width="1.7109375" style="52" customWidth="1"/>
    <col min="8985" max="9000" width="11.42578125" style="52" customWidth="1"/>
    <col min="9001" max="9006" width="6.7109375" style="52" customWidth="1"/>
    <col min="9007" max="9008" width="11.42578125" style="52" customWidth="1"/>
    <col min="9009" max="9009" width="1.140625" style="52" customWidth="1"/>
    <col min="9010" max="9212" width="11.42578125" style="52"/>
    <col min="9213" max="9213" width="2.28515625" style="52" customWidth="1"/>
    <col min="9214" max="9214" width="48.7109375" style="52" customWidth="1"/>
    <col min="9215" max="9231" width="11.42578125" style="52" customWidth="1"/>
    <col min="9232" max="9237" width="10.7109375" style="52" customWidth="1"/>
    <col min="9238" max="9239" width="11.42578125" style="52" customWidth="1"/>
    <col min="9240" max="9240" width="1.7109375" style="52" customWidth="1"/>
    <col min="9241" max="9256" width="11.42578125" style="52" customWidth="1"/>
    <col min="9257" max="9262" width="6.7109375" style="52" customWidth="1"/>
    <col min="9263" max="9264" width="11.42578125" style="52" customWidth="1"/>
    <col min="9265" max="9265" width="1.140625" style="52" customWidth="1"/>
    <col min="9266" max="9468" width="11.42578125" style="52"/>
    <col min="9469" max="9469" width="2.28515625" style="52" customWidth="1"/>
    <col min="9470" max="9470" width="48.7109375" style="52" customWidth="1"/>
    <col min="9471" max="9487" width="11.42578125" style="52" customWidth="1"/>
    <col min="9488" max="9493" width="10.7109375" style="52" customWidth="1"/>
    <col min="9494" max="9495" width="11.42578125" style="52" customWidth="1"/>
    <col min="9496" max="9496" width="1.7109375" style="52" customWidth="1"/>
    <col min="9497" max="9512" width="11.42578125" style="52" customWidth="1"/>
    <col min="9513" max="9518" width="6.7109375" style="52" customWidth="1"/>
    <col min="9519" max="9520" width="11.42578125" style="52" customWidth="1"/>
    <col min="9521" max="9521" width="1.140625" style="52" customWidth="1"/>
    <col min="9522" max="9724" width="11.42578125" style="52"/>
    <col min="9725" max="9725" width="2.28515625" style="52" customWidth="1"/>
    <col min="9726" max="9726" width="48.7109375" style="52" customWidth="1"/>
    <col min="9727" max="9743" width="11.42578125" style="52" customWidth="1"/>
    <col min="9744" max="9749" width="10.7109375" style="52" customWidth="1"/>
    <col min="9750" max="9751" width="11.42578125" style="52" customWidth="1"/>
    <col min="9752" max="9752" width="1.7109375" style="52" customWidth="1"/>
    <col min="9753" max="9768" width="11.42578125" style="52" customWidth="1"/>
    <col min="9769" max="9774" width="6.7109375" style="52" customWidth="1"/>
    <col min="9775" max="9776" width="11.42578125" style="52" customWidth="1"/>
    <col min="9777" max="9777" width="1.140625" style="52" customWidth="1"/>
    <col min="9778" max="9980" width="11.42578125" style="52"/>
    <col min="9981" max="9981" width="2.28515625" style="52" customWidth="1"/>
    <col min="9982" max="9982" width="48.7109375" style="52" customWidth="1"/>
    <col min="9983" max="9999" width="11.42578125" style="52" customWidth="1"/>
    <col min="10000" max="10005" width="10.7109375" style="52" customWidth="1"/>
    <col min="10006" max="10007" width="11.42578125" style="52" customWidth="1"/>
    <col min="10008" max="10008" width="1.7109375" style="52" customWidth="1"/>
    <col min="10009" max="10024" width="11.42578125" style="52" customWidth="1"/>
    <col min="10025" max="10030" width="6.7109375" style="52" customWidth="1"/>
    <col min="10031" max="10032" width="11.42578125" style="52" customWidth="1"/>
    <col min="10033" max="10033" width="1.140625" style="52" customWidth="1"/>
    <col min="10034" max="10236" width="11.42578125" style="52"/>
    <col min="10237" max="10237" width="2.28515625" style="52" customWidth="1"/>
    <col min="10238" max="10238" width="48.7109375" style="52" customWidth="1"/>
    <col min="10239" max="10255" width="11.42578125" style="52" customWidth="1"/>
    <col min="10256" max="10261" width="10.7109375" style="52" customWidth="1"/>
    <col min="10262" max="10263" width="11.42578125" style="52" customWidth="1"/>
    <col min="10264" max="10264" width="1.7109375" style="52" customWidth="1"/>
    <col min="10265" max="10280" width="11.42578125" style="52" customWidth="1"/>
    <col min="10281" max="10286" width="6.7109375" style="52" customWidth="1"/>
    <col min="10287" max="10288" width="11.42578125" style="52" customWidth="1"/>
    <col min="10289" max="10289" width="1.140625" style="52" customWidth="1"/>
    <col min="10290" max="10492" width="11.42578125" style="52"/>
    <col min="10493" max="10493" width="2.28515625" style="52" customWidth="1"/>
    <col min="10494" max="10494" width="48.7109375" style="52" customWidth="1"/>
    <col min="10495" max="10511" width="11.42578125" style="52" customWidth="1"/>
    <col min="10512" max="10517" width="10.7109375" style="52" customWidth="1"/>
    <col min="10518" max="10519" width="11.42578125" style="52" customWidth="1"/>
    <col min="10520" max="10520" width="1.7109375" style="52" customWidth="1"/>
    <col min="10521" max="10536" width="11.42578125" style="52" customWidth="1"/>
    <col min="10537" max="10542" width="6.7109375" style="52" customWidth="1"/>
    <col min="10543" max="10544" width="11.42578125" style="52" customWidth="1"/>
    <col min="10545" max="10545" width="1.140625" style="52" customWidth="1"/>
    <col min="10546" max="10748" width="11.42578125" style="52"/>
    <col min="10749" max="10749" width="2.28515625" style="52" customWidth="1"/>
    <col min="10750" max="10750" width="48.7109375" style="52" customWidth="1"/>
    <col min="10751" max="10767" width="11.42578125" style="52" customWidth="1"/>
    <col min="10768" max="10773" width="10.7109375" style="52" customWidth="1"/>
    <col min="10774" max="10775" width="11.42578125" style="52" customWidth="1"/>
    <col min="10776" max="10776" width="1.7109375" style="52" customWidth="1"/>
    <col min="10777" max="10792" width="11.42578125" style="52" customWidth="1"/>
    <col min="10793" max="10798" width="6.7109375" style="52" customWidth="1"/>
    <col min="10799" max="10800" width="11.42578125" style="52" customWidth="1"/>
    <col min="10801" max="10801" width="1.140625" style="52" customWidth="1"/>
    <col min="10802" max="11004" width="11.42578125" style="52"/>
    <col min="11005" max="11005" width="2.28515625" style="52" customWidth="1"/>
    <col min="11006" max="11006" width="48.7109375" style="52" customWidth="1"/>
    <col min="11007" max="11023" width="11.42578125" style="52" customWidth="1"/>
    <col min="11024" max="11029" width="10.7109375" style="52" customWidth="1"/>
    <col min="11030" max="11031" width="11.42578125" style="52" customWidth="1"/>
    <col min="11032" max="11032" width="1.7109375" style="52" customWidth="1"/>
    <col min="11033" max="11048" width="11.42578125" style="52" customWidth="1"/>
    <col min="11049" max="11054" width="6.7109375" style="52" customWidth="1"/>
    <col min="11055" max="11056" width="11.42578125" style="52" customWidth="1"/>
    <col min="11057" max="11057" width="1.140625" style="52" customWidth="1"/>
    <col min="11058" max="11260" width="11.42578125" style="52"/>
    <col min="11261" max="11261" width="2.28515625" style="52" customWidth="1"/>
    <col min="11262" max="11262" width="48.7109375" style="52" customWidth="1"/>
    <col min="11263" max="11279" width="11.42578125" style="52" customWidth="1"/>
    <col min="11280" max="11285" width="10.7109375" style="52" customWidth="1"/>
    <col min="11286" max="11287" width="11.42578125" style="52" customWidth="1"/>
    <col min="11288" max="11288" width="1.7109375" style="52" customWidth="1"/>
    <col min="11289" max="11304" width="11.42578125" style="52" customWidth="1"/>
    <col min="11305" max="11310" width="6.7109375" style="52" customWidth="1"/>
    <col min="11311" max="11312" width="11.42578125" style="52" customWidth="1"/>
    <col min="11313" max="11313" width="1.140625" style="52" customWidth="1"/>
    <col min="11314" max="11516" width="11.42578125" style="52"/>
    <col min="11517" max="11517" width="2.28515625" style="52" customWidth="1"/>
    <col min="11518" max="11518" width="48.7109375" style="52" customWidth="1"/>
    <col min="11519" max="11535" width="11.42578125" style="52" customWidth="1"/>
    <col min="11536" max="11541" width="10.7109375" style="52" customWidth="1"/>
    <col min="11542" max="11543" width="11.42578125" style="52" customWidth="1"/>
    <col min="11544" max="11544" width="1.7109375" style="52" customWidth="1"/>
    <col min="11545" max="11560" width="11.42578125" style="52" customWidth="1"/>
    <col min="11561" max="11566" width="6.7109375" style="52" customWidth="1"/>
    <col min="11567" max="11568" width="11.42578125" style="52" customWidth="1"/>
    <col min="11569" max="11569" width="1.140625" style="52" customWidth="1"/>
    <col min="11570" max="11772" width="11.42578125" style="52"/>
    <col min="11773" max="11773" width="2.28515625" style="52" customWidth="1"/>
    <col min="11774" max="11774" width="48.7109375" style="52" customWidth="1"/>
    <col min="11775" max="11791" width="11.42578125" style="52" customWidth="1"/>
    <col min="11792" max="11797" width="10.7109375" style="52" customWidth="1"/>
    <col min="11798" max="11799" width="11.42578125" style="52" customWidth="1"/>
    <col min="11800" max="11800" width="1.7109375" style="52" customWidth="1"/>
    <col min="11801" max="11816" width="11.42578125" style="52" customWidth="1"/>
    <col min="11817" max="11822" width="6.7109375" style="52" customWidth="1"/>
    <col min="11823" max="11824" width="11.42578125" style="52" customWidth="1"/>
    <col min="11825" max="11825" width="1.140625" style="52" customWidth="1"/>
    <col min="11826" max="12028" width="11.42578125" style="52"/>
    <col min="12029" max="12029" width="2.28515625" style="52" customWidth="1"/>
    <col min="12030" max="12030" width="48.7109375" style="52" customWidth="1"/>
    <col min="12031" max="12047" width="11.42578125" style="52" customWidth="1"/>
    <col min="12048" max="12053" width="10.7109375" style="52" customWidth="1"/>
    <col min="12054" max="12055" width="11.42578125" style="52" customWidth="1"/>
    <col min="12056" max="12056" width="1.7109375" style="52" customWidth="1"/>
    <col min="12057" max="12072" width="11.42578125" style="52" customWidth="1"/>
    <col min="12073" max="12078" width="6.7109375" style="52" customWidth="1"/>
    <col min="12079" max="12080" width="11.42578125" style="52" customWidth="1"/>
    <col min="12081" max="12081" width="1.140625" style="52" customWidth="1"/>
    <col min="12082" max="12284" width="11.42578125" style="52"/>
    <col min="12285" max="12285" width="2.28515625" style="52" customWidth="1"/>
    <col min="12286" max="12286" width="48.7109375" style="52" customWidth="1"/>
    <col min="12287" max="12303" width="11.42578125" style="52" customWidth="1"/>
    <col min="12304" max="12309" width="10.7109375" style="52" customWidth="1"/>
    <col min="12310" max="12311" width="11.42578125" style="52" customWidth="1"/>
    <col min="12312" max="12312" width="1.7109375" style="52" customWidth="1"/>
    <col min="12313" max="12328" width="11.42578125" style="52" customWidth="1"/>
    <col min="12329" max="12334" width="6.7109375" style="52" customWidth="1"/>
    <col min="12335" max="12336" width="11.42578125" style="52" customWidth="1"/>
    <col min="12337" max="12337" width="1.140625" style="52" customWidth="1"/>
    <col min="12338" max="12540" width="11.42578125" style="52"/>
    <col min="12541" max="12541" width="2.28515625" style="52" customWidth="1"/>
    <col min="12542" max="12542" width="48.7109375" style="52" customWidth="1"/>
    <col min="12543" max="12559" width="11.42578125" style="52" customWidth="1"/>
    <col min="12560" max="12565" width="10.7109375" style="52" customWidth="1"/>
    <col min="12566" max="12567" width="11.42578125" style="52" customWidth="1"/>
    <col min="12568" max="12568" width="1.7109375" style="52" customWidth="1"/>
    <col min="12569" max="12584" width="11.42578125" style="52" customWidth="1"/>
    <col min="12585" max="12590" width="6.7109375" style="52" customWidth="1"/>
    <col min="12591" max="12592" width="11.42578125" style="52" customWidth="1"/>
    <col min="12593" max="12593" width="1.140625" style="52" customWidth="1"/>
    <col min="12594" max="12796" width="11.42578125" style="52"/>
    <col min="12797" max="12797" width="2.28515625" style="52" customWidth="1"/>
    <col min="12798" max="12798" width="48.7109375" style="52" customWidth="1"/>
    <col min="12799" max="12815" width="11.42578125" style="52" customWidth="1"/>
    <col min="12816" max="12821" width="10.7109375" style="52" customWidth="1"/>
    <col min="12822" max="12823" width="11.42578125" style="52" customWidth="1"/>
    <col min="12824" max="12824" width="1.7109375" style="52" customWidth="1"/>
    <col min="12825" max="12840" width="11.42578125" style="52" customWidth="1"/>
    <col min="12841" max="12846" width="6.7109375" style="52" customWidth="1"/>
    <col min="12847" max="12848" width="11.42578125" style="52" customWidth="1"/>
    <col min="12849" max="12849" width="1.140625" style="52" customWidth="1"/>
    <col min="12850" max="13052" width="11.42578125" style="52"/>
    <col min="13053" max="13053" width="2.28515625" style="52" customWidth="1"/>
    <col min="13054" max="13054" width="48.7109375" style="52" customWidth="1"/>
    <col min="13055" max="13071" width="11.42578125" style="52" customWidth="1"/>
    <col min="13072" max="13077" width="10.7109375" style="52" customWidth="1"/>
    <col min="13078" max="13079" width="11.42578125" style="52" customWidth="1"/>
    <col min="13080" max="13080" width="1.7109375" style="52" customWidth="1"/>
    <col min="13081" max="13096" width="11.42578125" style="52" customWidth="1"/>
    <col min="13097" max="13102" width="6.7109375" style="52" customWidth="1"/>
    <col min="13103" max="13104" width="11.42578125" style="52" customWidth="1"/>
    <col min="13105" max="13105" width="1.140625" style="52" customWidth="1"/>
    <col min="13106" max="13308" width="11.42578125" style="52"/>
    <col min="13309" max="13309" width="2.28515625" style="52" customWidth="1"/>
    <col min="13310" max="13310" width="48.7109375" style="52" customWidth="1"/>
    <col min="13311" max="13327" width="11.42578125" style="52" customWidth="1"/>
    <col min="13328" max="13333" width="10.7109375" style="52" customWidth="1"/>
    <col min="13334" max="13335" width="11.42578125" style="52" customWidth="1"/>
    <col min="13336" max="13336" width="1.7109375" style="52" customWidth="1"/>
    <col min="13337" max="13352" width="11.42578125" style="52" customWidth="1"/>
    <col min="13353" max="13358" width="6.7109375" style="52" customWidth="1"/>
    <col min="13359" max="13360" width="11.42578125" style="52" customWidth="1"/>
    <col min="13361" max="13361" width="1.140625" style="52" customWidth="1"/>
    <col min="13362" max="13564" width="11.42578125" style="52"/>
    <col min="13565" max="13565" width="2.28515625" style="52" customWidth="1"/>
    <col min="13566" max="13566" width="48.7109375" style="52" customWidth="1"/>
    <col min="13567" max="13583" width="11.42578125" style="52" customWidth="1"/>
    <col min="13584" max="13589" width="10.7109375" style="52" customWidth="1"/>
    <col min="13590" max="13591" width="11.42578125" style="52" customWidth="1"/>
    <col min="13592" max="13592" width="1.7109375" style="52" customWidth="1"/>
    <col min="13593" max="13608" width="11.42578125" style="52" customWidth="1"/>
    <col min="13609" max="13614" width="6.7109375" style="52" customWidth="1"/>
    <col min="13615" max="13616" width="11.42578125" style="52" customWidth="1"/>
    <col min="13617" max="13617" width="1.140625" style="52" customWidth="1"/>
    <col min="13618" max="13820" width="11.42578125" style="52"/>
    <col min="13821" max="13821" width="2.28515625" style="52" customWidth="1"/>
    <col min="13822" max="13822" width="48.7109375" style="52" customWidth="1"/>
    <col min="13823" max="13839" width="11.42578125" style="52" customWidth="1"/>
    <col min="13840" max="13845" width="10.7109375" style="52" customWidth="1"/>
    <col min="13846" max="13847" width="11.42578125" style="52" customWidth="1"/>
    <col min="13848" max="13848" width="1.7109375" style="52" customWidth="1"/>
    <col min="13849" max="13864" width="11.42578125" style="52" customWidth="1"/>
    <col min="13865" max="13870" width="6.7109375" style="52" customWidth="1"/>
    <col min="13871" max="13872" width="11.42578125" style="52" customWidth="1"/>
    <col min="13873" max="13873" width="1.140625" style="52" customWidth="1"/>
    <col min="13874" max="14076" width="11.42578125" style="52"/>
    <col min="14077" max="14077" width="2.28515625" style="52" customWidth="1"/>
    <col min="14078" max="14078" width="48.7109375" style="52" customWidth="1"/>
    <col min="14079" max="14095" width="11.42578125" style="52" customWidth="1"/>
    <col min="14096" max="14101" width="10.7109375" style="52" customWidth="1"/>
    <col min="14102" max="14103" width="11.42578125" style="52" customWidth="1"/>
    <col min="14104" max="14104" width="1.7109375" style="52" customWidth="1"/>
    <col min="14105" max="14120" width="11.42578125" style="52" customWidth="1"/>
    <col min="14121" max="14126" width="6.7109375" style="52" customWidth="1"/>
    <col min="14127" max="14128" width="11.42578125" style="52" customWidth="1"/>
    <col min="14129" max="14129" width="1.140625" style="52" customWidth="1"/>
    <col min="14130" max="14332" width="11.42578125" style="52"/>
    <col min="14333" max="14333" width="2.28515625" style="52" customWidth="1"/>
    <col min="14334" max="14334" width="48.7109375" style="52" customWidth="1"/>
    <col min="14335" max="14351" width="11.42578125" style="52" customWidth="1"/>
    <col min="14352" max="14357" width="10.7109375" style="52" customWidth="1"/>
    <col min="14358" max="14359" width="11.42578125" style="52" customWidth="1"/>
    <col min="14360" max="14360" width="1.7109375" style="52" customWidth="1"/>
    <col min="14361" max="14376" width="11.42578125" style="52" customWidth="1"/>
    <col min="14377" max="14382" width="6.7109375" style="52" customWidth="1"/>
    <col min="14383" max="14384" width="11.42578125" style="52" customWidth="1"/>
    <col min="14385" max="14385" width="1.140625" style="52" customWidth="1"/>
    <col min="14386" max="14588" width="11.42578125" style="52"/>
    <col min="14589" max="14589" width="2.28515625" style="52" customWidth="1"/>
    <col min="14590" max="14590" width="48.7109375" style="52" customWidth="1"/>
    <col min="14591" max="14607" width="11.42578125" style="52" customWidth="1"/>
    <col min="14608" max="14613" width="10.7109375" style="52" customWidth="1"/>
    <col min="14614" max="14615" width="11.42578125" style="52" customWidth="1"/>
    <col min="14616" max="14616" width="1.7109375" style="52" customWidth="1"/>
    <col min="14617" max="14632" width="11.42578125" style="52" customWidth="1"/>
    <col min="14633" max="14638" width="6.7109375" style="52" customWidth="1"/>
    <col min="14639" max="14640" width="11.42578125" style="52" customWidth="1"/>
    <col min="14641" max="14641" width="1.140625" style="52" customWidth="1"/>
    <col min="14642" max="14844" width="11.42578125" style="52"/>
    <col min="14845" max="14845" width="2.28515625" style="52" customWidth="1"/>
    <col min="14846" max="14846" width="48.7109375" style="52" customWidth="1"/>
    <col min="14847" max="14863" width="11.42578125" style="52" customWidth="1"/>
    <col min="14864" max="14869" width="10.7109375" style="52" customWidth="1"/>
    <col min="14870" max="14871" width="11.42578125" style="52" customWidth="1"/>
    <col min="14872" max="14872" width="1.7109375" style="52" customWidth="1"/>
    <col min="14873" max="14888" width="11.42578125" style="52" customWidth="1"/>
    <col min="14889" max="14894" width="6.7109375" style="52" customWidth="1"/>
    <col min="14895" max="14896" width="11.42578125" style="52" customWidth="1"/>
    <col min="14897" max="14897" width="1.140625" style="52" customWidth="1"/>
    <col min="14898" max="15100" width="11.42578125" style="52"/>
    <col min="15101" max="15101" width="2.28515625" style="52" customWidth="1"/>
    <col min="15102" max="15102" width="48.7109375" style="52" customWidth="1"/>
    <col min="15103" max="15119" width="11.42578125" style="52" customWidth="1"/>
    <col min="15120" max="15125" width="10.7109375" style="52" customWidth="1"/>
    <col min="15126" max="15127" width="11.42578125" style="52" customWidth="1"/>
    <col min="15128" max="15128" width="1.7109375" style="52" customWidth="1"/>
    <col min="15129" max="15144" width="11.42578125" style="52" customWidth="1"/>
    <col min="15145" max="15150" width="6.7109375" style="52" customWidth="1"/>
    <col min="15151" max="15152" width="11.42578125" style="52" customWidth="1"/>
    <col min="15153" max="15153" width="1.140625" style="52" customWidth="1"/>
    <col min="15154" max="15356" width="11.42578125" style="52"/>
    <col min="15357" max="15357" width="2.28515625" style="52" customWidth="1"/>
    <col min="15358" max="15358" width="48.7109375" style="52" customWidth="1"/>
    <col min="15359" max="15375" width="11.42578125" style="52" customWidth="1"/>
    <col min="15376" max="15381" width="10.7109375" style="52" customWidth="1"/>
    <col min="15382" max="15383" width="11.42578125" style="52" customWidth="1"/>
    <col min="15384" max="15384" width="1.7109375" style="52" customWidth="1"/>
    <col min="15385" max="15400" width="11.42578125" style="52" customWidth="1"/>
    <col min="15401" max="15406" width="6.7109375" style="52" customWidth="1"/>
    <col min="15407" max="15408" width="11.42578125" style="52" customWidth="1"/>
    <col min="15409" max="15409" width="1.140625" style="52" customWidth="1"/>
    <col min="15410" max="15612" width="11.42578125" style="52"/>
    <col min="15613" max="15613" width="2.28515625" style="52" customWidth="1"/>
    <col min="15614" max="15614" width="48.7109375" style="52" customWidth="1"/>
    <col min="15615" max="15631" width="11.42578125" style="52" customWidth="1"/>
    <col min="15632" max="15637" width="10.7109375" style="52" customWidth="1"/>
    <col min="15638" max="15639" width="11.42578125" style="52" customWidth="1"/>
    <col min="15640" max="15640" width="1.7109375" style="52" customWidth="1"/>
    <col min="15641" max="15656" width="11.42578125" style="52" customWidth="1"/>
    <col min="15657" max="15662" width="6.7109375" style="52" customWidth="1"/>
    <col min="15663" max="15664" width="11.42578125" style="52" customWidth="1"/>
    <col min="15665" max="15665" width="1.140625" style="52" customWidth="1"/>
    <col min="15666" max="15868" width="11.42578125" style="52"/>
    <col min="15869" max="15869" width="2.28515625" style="52" customWidth="1"/>
    <col min="15870" max="15870" width="48.7109375" style="52" customWidth="1"/>
    <col min="15871" max="15887" width="11.42578125" style="52" customWidth="1"/>
    <col min="15888" max="15893" width="10.7109375" style="52" customWidth="1"/>
    <col min="15894" max="15895" width="11.42578125" style="52" customWidth="1"/>
    <col min="15896" max="15896" width="1.7109375" style="52" customWidth="1"/>
    <col min="15897" max="15912" width="11.42578125" style="52" customWidth="1"/>
    <col min="15913" max="15918" width="6.7109375" style="52" customWidth="1"/>
    <col min="15919" max="15920" width="11.42578125" style="52" customWidth="1"/>
    <col min="15921" max="15921" width="1.140625" style="52" customWidth="1"/>
    <col min="15922" max="16124" width="11.42578125" style="52"/>
    <col min="16125" max="16125" width="2.28515625" style="52" customWidth="1"/>
    <col min="16126" max="16126" width="48.7109375" style="52" customWidth="1"/>
    <col min="16127" max="16143" width="11.42578125" style="52" customWidth="1"/>
    <col min="16144" max="16149" width="10.7109375" style="52" customWidth="1"/>
    <col min="16150" max="16151" width="11.42578125" style="52" customWidth="1"/>
    <col min="16152" max="16152" width="1.7109375" style="52" customWidth="1"/>
    <col min="16153" max="16168" width="11.42578125" style="52" customWidth="1"/>
    <col min="16169" max="16174" width="6.7109375" style="52" customWidth="1"/>
    <col min="16175" max="16176" width="11.42578125" style="52" customWidth="1"/>
    <col min="16177" max="16177" width="1.140625" style="52" customWidth="1"/>
    <col min="16178" max="16384" width="11.42578125" style="52"/>
  </cols>
  <sheetData>
    <row r="1" spans="1:67" ht="15" customHeight="1" x14ac:dyDescent="0.25">
      <c r="A1" s="204"/>
      <c r="B1" s="1" t="s">
        <v>412</v>
      </c>
    </row>
    <row r="2" spans="1:67" ht="15" customHeight="1" x14ac:dyDescent="0.2">
      <c r="B2" s="3" t="s">
        <v>414</v>
      </c>
      <c r="C2" s="53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</row>
    <row r="3" spans="1:67" ht="15" customHeight="1" x14ac:dyDescent="0.2">
      <c r="B3" s="5" t="s">
        <v>0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6"/>
    </row>
    <row r="4" spans="1:67" ht="12" customHeight="1" x14ac:dyDescent="0.25">
      <c r="B4" s="204" t="s">
        <v>892</v>
      </c>
    </row>
    <row r="5" spans="1:67" ht="12" customHeight="1" thickBot="1" x14ac:dyDescent="0.2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</row>
    <row r="6" spans="1:67" ht="12" customHeight="1" thickTop="1" x14ac:dyDescent="0.2">
      <c r="A6" s="53"/>
      <c r="B6" s="8"/>
      <c r="C6" s="274">
        <v>1995</v>
      </c>
      <c r="D6" s="274">
        <v>1996</v>
      </c>
      <c r="E6" s="274">
        <v>1997</v>
      </c>
      <c r="F6" s="274">
        <v>1998</v>
      </c>
      <c r="G6" s="274">
        <v>1999</v>
      </c>
      <c r="H6" s="274">
        <v>2000</v>
      </c>
      <c r="I6" s="274">
        <v>2001</v>
      </c>
      <c r="J6" s="274">
        <v>2002</v>
      </c>
      <c r="K6" s="274">
        <v>2003</v>
      </c>
      <c r="L6" s="274">
        <v>2004</v>
      </c>
      <c r="M6" s="274">
        <v>2005</v>
      </c>
      <c r="N6" s="274">
        <v>2006</v>
      </c>
      <c r="O6" s="274">
        <v>2007</v>
      </c>
      <c r="P6" s="274">
        <v>2008</v>
      </c>
      <c r="Q6" s="276">
        <v>2009</v>
      </c>
      <c r="R6" s="278">
        <v>2010</v>
      </c>
      <c r="S6" s="274">
        <v>2011</v>
      </c>
      <c r="T6" s="276">
        <v>2012</v>
      </c>
      <c r="U6" s="278">
        <v>2013</v>
      </c>
      <c r="V6" s="278">
        <v>2014</v>
      </c>
      <c r="W6" s="278">
        <v>2015</v>
      </c>
      <c r="X6" s="280" t="s">
        <v>58</v>
      </c>
      <c r="Y6" s="278" t="s">
        <v>59</v>
      </c>
      <c r="Z6" s="9"/>
      <c r="AA6" s="272" t="s">
        <v>1</v>
      </c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10"/>
      <c r="AX6" s="56"/>
    </row>
    <row r="7" spans="1:67" ht="12" customHeight="1" thickBot="1" x14ac:dyDescent="0.25">
      <c r="A7" s="57"/>
      <c r="B7" s="11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7"/>
      <c r="R7" s="279"/>
      <c r="S7" s="275"/>
      <c r="T7" s="277"/>
      <c r="U7" s="279"/>
      <c r="V7" s="279"/>
      <c r="W7" s="279"/>
      <c r="X7" s="279"/>
      <c r="Y7" s="279"/>
      <c r="Z7" s="12"/>
      <c r="AA7" s="13" t="s">
        <v>2</v>
      </c>
      <c r="AB7" s="14" t="s">
        <v>3</v>
      </c>
      <c r="AC7" s="14" t="s">
        <v>4</v>
      </c>
      <c r="AD7" s="14" t="s">
        <v>5</v>
      </c>
      <c r="AE7" s="14" t="s">
        <v>6</v>
      </c>
      <c r="AF7" s="14" t="s">
        <v>7</v>
      </c>
      <c r="AG7" s="14" t="s">
        <v>8</v>
      </c>
      <c r="AH7" s="14" t="s">
        <v>9</v>
      </c>
      <c r="AI7" s="14" t="s">
        <v>10</v>
      </c>
      <c r="AJ7" s="14" t="s">
        <v>11</v>
      </c>
      <c r="AK7" s="14" t="s">
        <v>12</v>
      </c>
      <c r="AL7" s="14" t="s">
        <v>13</v>
      </c>
      <c r="AM7" s="14" t="s">
        <v>14</v>
      </c>
      <c r="AN7" s="15" t="s">
        <v>15</v>
      </c>
      <c r="AO7" s="14" t="s">
        <v>16</v>
      </c>
      <c r="AP7" s="15" t="s">
        <v>17</v>
      </c>
      <c r="AQ7" s="14" t="s">
        <v>18</v>
      </c>
      <c r="AR7" s="15">
        <v>13</v>
      </c>
      <c r="AS7" s="14">
        <v>14</v>
      </c>
      <c r="AT7" s="15">
        <v>15</v>
      </c>
      <c r="AU7" s="14">
        <v>16</v>
      </c>
      <c r="AV7" s="15">
        <v>17</v>
      </c>
      <c r="AW7" s="16"/>
      <c r="AX7" s="56"/>
    </row>
    <row r="8" spans="1:67" ht="6" customHeight="1" thickTop="1" thickBot="1" x14ac:dyDescent="0.3">
      <c r="A8" s="53"/>
      <c r="B8" s="58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17"/>
      <c r="Z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/>
    </row>
    <row r="9" spans="1:67" ht="6" customHeight="1" x14ac:dyDescent="0.25">
      <c r="A9" s="53"/>
      <c r="B9" s="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/>
    </row>
    <row r="10" spans="1:67" s="7" customFormat="1" ht="15" customHeight="1" x14ac:dyDescent="0.25">
      <c r="A10" s="72"/>
      <c r="B10" s="100" t="s">
        <v>415</v>
      </c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</row>
    <row r="11" spans="1:67" s="7" customFormat="1" ht="15" customHeight="1" x14ac:dyDescent="0.25">
      <c r="A11" s="72"/>
      <c r="B11" s="20" t="s">
        <v>29</v>
      </c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4"/>
      <c r="N11" s="24"/>
      <c r="O11" s="24"/>
      <c r="P11" s="24"/>
      <c r="Q11" s="24"/>
      <c r="R11" s="24"/>
      <c r="S11" s="24"/>
      <c r="T11" s="21"/>
      <c r="U11" s="21">
        <v>2103.0910000000003</v>
      </c>
      <c r="V11" s="21">
        <v>1703.231</v>
      </c>
      <c r="W11" s="21">
        <v>1827.1650000000002</v>
      </c>
      <c r="X11" s="80">
        <v>1586.374</v>
      </c>
      <c r="Y11" s="80">
        <v>1783.4010000000001</v>
      </c>
      <c r="Z11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2">
        <v>-19.012967104133882</v>
      </c>
      <c r="AT11" s="22">
        <v>7.2764058427776499</v>
      </c>
      <c r="AU11" s="22">
        <v>-13.178393850582742</v>
      </c>
      <c r="AV11" s="22">
        <v>12.419958975626178</v>
      </c>
      <c r="AW11"/>
      <c r="BC11" s="24"/>
    </row>
    <row r="12" spans="1:67" s="7" customFormat="1" ht="15" customHeight="1" x14ac:dyDescent="0.25">
      <c r="B12" s="23" t="s">
        <v>779</v>
      </c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>
        <v>1771.2030000000002</v>
      </c>
      <c r="V12" s="24">
        <v>1469.6980000000001</v>
      </c>
      <c r="W12" s="24">
        <v>1554.4670000000001</v>
      </c>
      <c r="X12" s="81">
        <v>1307.2660000000001</v>
      </c>
      <c r="Y12" s="81">
        <v>1487.0160000000001</v>
      </c>
      <c r="Z12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>
        <v>-17.022611185730831</v>
      </c>
      <c r="AT12" s="25">
        <v>5.7677835854713013</v>
      </c>
      <c r="AU12" s="25">
        <v>-15.902621284337332</v>
      </c>
      <c r="AV12" s="25">
        <v>13.750070758361343</v>
      </c>
      <c r="AW12"/>
    </row>
    <row r="13" spans="1:67" s="30" customFormat="1" ht="15" customHeight="1" x14ac:dyDescent="0.25">
      <c r="B13" s="23" t="s">
        <v>780</v>
      </c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>
        <v>324.24900000000002</v>
      </c>
      <c r="V13" s="24">
        <v>227.47200000000001</v>
      </c>
      <c r="W13" s="24">
        <v>263.98900000000003</v>
      </c>
      <c r="X13" s="81">
        <v>273.45499999999998</v>
      </c>
      <c r="Y13" s="81">
        <v>286.61200000000002</v>
      </c>
      <c r="Z13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>
        <v>-29.846506851216194</v>
      </c>
      <c r="AT13" s="25">
        <v>16.053404375043971</v>
      </c>
      <c r="AU13" s="25">
        <v>3.5857554670838367</v>
      </c>
      <c r="AV13" s="25">
        <v>4.8113949278674886</v>
      </c>
      <c r="AW13"/>
    </row>
    <row r="14" spans="1:67" s="7" customFormat="1" ht="15" customHeight="1" x14ac:dyDescent="0.25">
      <c r="A14" s="72"/>
      <c r="B14" s="23" t="s">
        <v>781</v>
      </c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4"/>
      <c r="N14" s="24"/>
      <c r="O14" s="24"/>
      <c r="P14" s="24"/>
      <c r="Q14" s="24"/>
      <c r="R14" s="24"/>
      <c r="S14" s="24"/>
      <c r="T14" s="24"/>
      <c r="U14" s="24">
        <v>7.6390000000000002</v>
      </c>
      <c r="V14" s="24">
        <v>6.0609999999999999</v>
      </c>
      <c r="W14" s="24">
        <v>8.7089999999999996</v>
      </c>
      <c r="X14" s="81">
        <v>5.6530000000000005</v>
      </c>
      <c r="Y14" s="81">
        <v>9.7729999999999997</v>
      </c>
      <c r="Z14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>
        <v>-20.657154077758875</v>
      </c>
      <c r="AT14" s="25">
        <v>43.689160204586692</v>
      </c>
      <c r="AU14" s="25">
        <v>-35.090136640257199</v>
      </c>
      <c r="AV14" s="25">
        <v>72.881655758004584</v>
      </c>
      <c r="AW14"/>
      <c r="BA14" s="24"/>
      <c r="BB14" s="24"/>
      <c r="BC14" s="24"/>
    </row>
    <row r="15" spans="1:67" s="7" customFormat="1" ht="15" customHeight="1" x14ac:dyDescent="0.25">
      <c r="A15" s="72"/>
      <c r="B15" s="20" t="s">
        <v>42</v>
      </c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1"/>
      <c r="U15" s="21"/>
      <c r="V15" s="21">
        <v>69.134999999999991</v>
      </c>
      <c r="W15" s="21">
        <v>98.449999999999989</v>
      </c>
      <c r="X15" s="80">
        <v>99.457999999999998</v>
      </c>
      <c r="Y15" s="80">
        <v>118.001</v>
      </c>
      <c r="Z1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2"/>
      <c r="AT15" s="22">
        <v>42.40254574383453</v>
      </c>
      <c r="AU15" s="22">
        <v>1.0238699847638495</v>
      </c>
      <c r="AV15" s="22">
        <v>18.644050755092607</v>
      </c>
      <c r="AW15"/>
    </row>
    <row r="16" spans="1:67" s="40" customFormat="1" ht="6" customHeight="1" x14ac:dyDescent="0.25">
      <c r="T16" s="24"/>
      <c r="U16" s="95"/>
      <c r="V16" s="95"/>
      <c r="W16" s="95"/>
      <c r="X16" s="95"/>
      <c r="Y16" s="95"/>
      <c r="Z16"/>
      <c r="AW16"/>
    </row>
    <row r="17" spans="1:52" s="7" customFormat="1" ht="15" customHeight="1" x14ac:dyDescent="0.25">
      <c r="A17" s="72"/>
      <c r="B17" s="100" t="s">
        <v>185</v>
      </c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24"/>
      <c r="U17" s="95"/>
      <c r="V17" s="95"/>
      <c r="W17" s="95"/>
      <c r="X17" s="95"/>
      <c r="Y17" s="95"/>
      <c r="Z17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/>
    </row>
    <row r="18" spans="1:52" s="7" customFormat="1" ht="15" customHeight="1" x14ac:dyDescent="0.25">
      <c r="A18" s="72"/>
      <c r="B18" s="23" t="s">
        <v>419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>
        <v>-533.25100000000043</v>
      </c>
      <c r="V18" s="24">
        <v>-78.363999999999805</v>
      </c>
      <c r="W18" s="24">
        <v>36.629999999999882</v>
      </c>
      <c r="X18" s="81">
        <v>-11.883000000000493</v>
      </c>
      <c r="Y18" s="81">
        <v>23.255999999999858</v>
      </c>
      <c r="Z18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/>
    </row>
    <row r="19" spans="1:52" s="7" customFormat="1" ht="15" customHeight="1" x14ac:dyDescent="0.25">
      <c r="A19" s="72"/>
      <c r="B19" s="23" t="s">
        <v>420</v>
      </c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>
        <v>-472.55600000000004</v>
      </c>
      <c r="V19" s="24">
        <v>36.755000000000109</v>
      </c>
      <c r="W19" s="24">
        <v>51.028999999999996</v>
      </c>
      <c r="X19" s="81">
        <v>-8.249000000000251</v>
      </c>
      <c r="Y19" s="81">
        <v>-15.586999999999989</v>
      </c>
      <c r="Z19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/>
    </row>
    <row r="20" spans="1:52" s="40" customFormat="1" ht="15" customHeight="1" x14ac:dyDescent="0.25">
      <c r="B20" s="23" t="s">
        <v>421</v>
      </c>
      <c r="T20" s="24"/>
      <c r="U20" s="95">
        <v>-60.695000000000391</v>
      </c>
      <c r="V20" s="24">
        <v>-115.11899999999991</v>
      </c>
      <c r="W20" s="24">
        <v>-14.399000000000115</v>
      </c>
      <c r="X20" s="81">
        <v>-3.6340000000002419</v>
      </c>
      <c r="Y20" s="81">
        <v>38.842999999999847</v>
      </c>
      <c r="Z20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/>
    </row>
    <row r="21" spans="1:52" s="7" customFormat="1" ht="15" customHeight="1" x14ac:dyDescent="0.25">
      <c r="A21" s="72"/>
      <c r="B21" s="23" t="s">
        <v>155</v>
      </c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>
        <v>-38.568999999999988</v>
      </c>
      <c r="W21" s="24">
        <v>0.49600000000000932</v>
      </c>
      <c r="X21" s="81">
        <v>-4.7320000000000135</v>
      </c>
      <c r="Y21" s="81">
        <v>1.9869999999999948</v>
      </c>
      <c r="Z21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/>
    </row>
    <row r="22" spans="1:52" s="7" customFormat="1" ht="15" customHeight="1" x14ac:dyDescent="0.25">
      <c r="A22" s="72"/>
      <c r="B22" s="23" t="s">
        <v>420</v>
      </c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>
        <v>-35.186</v>
      </c>
      <c r="W22" s="24">
        <v>3.7290000000000134</v>
      </c>
      <c r="X22" s="81">
        <v>-3.8950000000000102</v>
      </c>
      <c r="Y22" s="81">
        <v>1.195999999999998</v>
      </c>
      <c r="Z22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/>
    </row>
    <row r="23" spans="1:52" s="7" customFormat="1" ht="15" customHeight="1" x14ac:dyDescent="0.25">
      <c r="A23" s="72"/>
      <c r="B23" s="23" t="s">
        <v>421</v>
      </c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>
        <v>-3.3829999999999885</v>
      </c>
      <c r="W23" s="24">
        <v>-3.2330000000000041</v>
      </c>
      <c r="X23" s="81">
        <v>-0.8370000000000033</v>
      </c>
      <c r="Y23" s="81">
        <v>0.79099999999999682</v>
      </c>
      <c r="Z23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/>
    </row>
    <row r="24" spans="1:52" s="40" customFormat="1" ht="6" customHeight="1" x14ac:dyDescent="0.25">
      <c r="T24" s="24"/>
      <c r="U24" s="95"/>
      <c r="V24" s="95"/>
      <c r="W24" s="95"/>
      <c r="X24" s="95"/>
      <c r="Y24" s="95"/>
      <c r="Z24"/>
      <c r="AW24"/>
    </row>
    <row r="25" spans="1:52" s="7" customFormat="1" ht="15" customHeight="1" x14ac:dyDescent="0.25">
      <c r="A25" s="72"/>
      <c r="B25" s="100" t="s">
        <v>186</v>
      </c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24"/>
      <c r="U25" s="95"/>
      <c r="V25" s="95"/>
      <c r="W25" s="95"/>
      <c r="X25" s="95"/>
      <c r="Y25" s="95"/>
      <c r="Z25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/>
      <c r="AX25" s="40"/>
      <c r="AY25" s="40"/>
      <c r="AZ25" s="40"/>
    </row>
    <row r="26" spans="1:52" s="40" customFormat="1" ht="15" customHeight="1" x14ac:dyDescent="0.25">
      <c r="B26" s="20" t="s">
        <v>29</v>
      </c>
      <c r="T26" s="21"/>
      <c r="U26" s="134">
        <v>1569.84</v>
      </c>
      <c r="V26" s="134">
        <v>1624.8670000000002</v>
      </c>
      <c r="W26" s="134">
        <v>1863.7950000000001</v>
      </c>
      <c r="X26" s="21">
        <v>1574.4909999999995</v>
      </c>
      <c r="Y26" s="21">
        <v>1806.6569999999999</v>
      </c>
      <c r="Z26"/>
      <c r="AS26" s="22">
        <v>3.5052616827192753</v>
      </c>
      <c r="AT26" s="22">
        <v>14.704465042369613</v>
      </c>
      <c r="AU26" s="22">
        <v>-15.522307979150096</v>
      </c>
      <c r="AV26" s="22">
        <v>14.745463772101616</v>
      </c>
      <c r="AW26"/>
    </row>
    <row r="27" spans="1:52" s="7" customFormat="1" ht="15" customHeight="1" x14ac:dyDescent="0.25">
      <c r="A27" s="72"/>
      <c r="B27" s="23" t="s">
        <v>416</v>
      </c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>
        <v>1260.836</v>
      </c>
      <c r="V27" s="24">
        <v>1458.9880000000001</v>
      </c>
      <c r="W27" s="24">
        <v>1605.2990000000002</v>
      </c>
      <c r="X27" s="24">
        <v>1284.5999999999997</v>
      </c>
      <c r="Y27" s="24">
        <v>1510.3720000000001</v>
      </c>
      <c r="Z27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>
        <v>15.7159218169532</v>
      </c>
      <c r="AT27" s="25">
        <v>10.028252459924285</v>
      </c>
      <c r="AU27" s="25">
        <v>-19.977524436257699</v>
      </c>
      <c r="AV27" s="25">
        <v>17.575276350615013</v>
      </c>
      <c r="AW27"/>
    </row>
    <row r="28" spans="1:52" s="7" customFormat="1" ht="15" customHeight="1" x14ac:dyDescent="0.25">
      <c r="A28" s="72"/>
      <c r="B28" s="23" t="s">
        <v>417</v>
      </c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>
        <v>303.38</v>
      </c>
      <c r="V28" s="24">
        <v>159.584</v>
      </c>
      <c r="W28" s="24">
        <v>249.93600000000001</v>
      </c>
      <c r="X28" s="24">
        <v>284.10899999999998</v>
      </c>
      <c r="Y28" s="24">
        <v>286.92700000000002</v>
      </c>
      <c r="Z28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>
        <v>-47.397982727931961</v>
      </c>
      <c r="AT28" s="25">
        <v>56.617204732303996</v>
      </c>
      <c r="AU28" s="25">
        <v>13.672700211254071</v>
      </c>
      <c r="AV28" s="25">
        <v>0.99187283753771993</v>
      </c>
      <c r="AW28"/>
    </row>
    <row r="29" spans="1:52" s="7" customFormat="1" ht="15" customHeight="1" x14ac:dyDescent="0.25">
      <c r="A29" s="72"/>
      <c r="B29" s="23" t="s">
        <v>418</v>
      </c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1"/>
      <c r="N29" s="21"/>
      <c r="O29" s="21"/>
      <c r="P29" s="21"/>
      <c r="Q29" s="21"/>
      <c r="R29" s="21"/>
      <c r="S29" s="21"/>
      <c r="T29" s="24"/>
      <c r="U29" s="24">
        <v>5.6240000000000006</v>
      </c>
      <c r="V29" s="24">
        <v>6.2949999999999999</v>
      </c>
      <c r="W29" s="24">
        <v>8.56</v>
      </c>
      <c r="X29" s="24">
        <v>5.782</v>
      </c>
      <c r="Y29" s="24">
        <v>9.3580000000000005</v>
      </c>
      <c r="Z29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2"/>
      <c r="AL29" s="22"/>
      <c r="AM29" s="22"/>
      <c r="AN29" s="22"/>
      <c r="AO29" s="22"/>
      <c r="AP29" s="22"/>
      <c r="AQ29" s="22"/>
      <c r="AR29" s="22"/>
      <c r="AS29" s="25">
        <v>11.931009957325735</v>
      </c>
      <c r="AT29" s="25">
        <v>35.98093725178714</v>
      </c>
      <c r="AU29" s="25">
        <v>-32.453271028037392</v>
      </c>
      <c r="AV29" s="25">
        <v>61.847111726046357</v>
      </c>
      <c r="AW29"/>
    </row>
    <row r="30" spans="1:52" s="40" customFormat="1" ht="15" customHeight="1" x14ac:dyDescent="0.25">
      <c r="B30" s="20" t="s">
        <v>42</v>
      </c>
      <c r="T30" s="21"/>
      <c r="U30" s="134"/>
      <c r="V30" s="134">
        <v>30.566000000000003</v>
      </c>
      <c r="W30" s="134">
        <v>98.945999999999998</v>
      </c>
      <c r="X30" s="21">
        <v>94.725999999999985</v>
      </c>
      <c r="Y30" s="21">
        <v>119.988</v>
      </c>
      <c r="Z30"/>
      <c r="AK30" s="22"/>
      <c r="AL30" s="22"/>
      <c r="AM30" s="22"/>
      <c r="AN30" s="22"/>
      <c r="AO30" s="22"/>
      <c r="AP30" s="22"/>
      <c r="AQ30" s="22"/>
      <c r="AR30" s="22"/>
      <c r="AS30" s="22"/>
      <c r="AT30" s="22" t="s">
        <v>251</v>
      </c>
      <c r="AU30" s="22">
        <v>-4.2649526004083169</v>
      </c>
      <c r="AV30" s="22">
        <v>26.668496505711232</v>
      </c>
      <c r="AW30"/>
    </row>
    <row r="31" spans="1:52" ht="6" customHeight="1" thickBot="1" x14ac:dyDescent="0.3"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/>
      <c r="AA31" s="41" t="s">
        <v>251</v>
      </c>
      <c r="AB31" s="41" t="s">
        <v>251</v>
      </c>
      <c r="AC31" s="41" t="s">
        <v>251</v>
      </c>
      <c r="AD31" s="41" t="s">
        <v>251</v>
      </c>
      <c r="AE31" s="41" t="s">
        <v>251</v>
      </c>
      <c r="AF31" s="41" t="s">
        <v>251</v>
      </c>
      <c r="AG31" s="41" t="s">
        <v>251</v>
      </c>
      <c r="AH31" s="41" t="s">
        <v>251</v>
      </c>
      <c r="AI31" s="41" t="s">
        <v>251</v>
      </c>
      <c r="AJ31" s="41" t="s">
        <v>251</v>
      </c>
      <c r="AK31" s="41" t="s">
        <v>251</v>
      </c>
      <c r="AL31" s="41" t="s">
        <v>251</v>
      </c>
      <c r="AM31" s="41" t="s">
        <v>251</v>
      </c>
      <c r="AN31" s="41" t="s">
        <v>251</v>
      </c>
      <c r="AO31" s="41" t="s">
        <v>251</v>
      </c>
      <c r="AP31" s="41" t="s">
        <v>251</v>
      </c>
      <c r="AQ31" s="41" t="s">
        <v>251</v>
      </c>
      <c r="AR31" s="41" t="s">
        <v>251</v>
      </c>
      <c r="AS31" s="41" t="s">
        <v>251</v>
      </c>
      <c r="AT31" s="41" t="s">
        <v>251</v>
      </c>
      <c r="AU31" s="41" t="s">
        <v>251</v>
      </c>
      <c r="AV31" s="41"/>
      <c r="AW31"/>
      <c r="AX31" s="2"/>
    </row>
    <row r="32" spans="1:52" s="63" customFormat="1" ht="6" customHeight="1" x14ac:dyDescent="0.25">
      <c r="Z32"/>
      <c r="AW32"/>
    </row>
    <row r="33" spans="2:50" ht="12" customHeight="1" x14ac:dyDescent="0.25">
      <c r="B33" s="42" t="s">
        <v>60</v>
      </c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203"/>
      <c r="V33" s="203"/>
      <c r="W33" s="203"/>
      <c r="X33" s="203"/>
      <c r="Y33" s="203"/>
      <c r="Z33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43"/>
      <c r="AW33"/>
      <c r="AX33" s="2"/>
    </row>
    <row r="34" spans="2:50" ht="12" customHeight="1" x14ac:dyDescent="0.25">
      <c r="B34" s="42"/>
      <c r="C34" s="66"/>
      <c r="D34" s="2"/>
      <c r="E34" s="2"/>
      <c r="F34" s="2"/>
      <c r="G34" s="2"/>
      <c r="H34" s="2"/>
      <c r="I34" s="2"/>
      <c r="J34" s="2"/>
      <c r="K34" s="2"/>
      <c r="L34" s="2"/>
      <c r="M34" s="67"/>
      <c r="N34" s="67"/>
      <c r="O34" s="67"/>
      <c r="P34" s="67"/>
      <c r="Q34" s="67"/>
      <c r="R34" s="67"/>
      <c r="S34" s="67"/>
      <c r="T34" s="67"/>
      <c r="U34" s="203"/>
      <c r="V34" s="203"/>
      <c r="W34" s="203"/>
      <c r="X34" s="203"/>
      <c r="Y34" s="203"/>
      <c r="Z34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43"/>
      <c r="AW34"/>
      <c r="AX34" s="2"/>
    </row>
    <row r="35" spans="2:50" s="63" customFormat="1" ht="12" customHeight="1" x14ac:dyDescent="0.25">
      <c r="B35" s="64"/>
      <c r="M35" s="68"/>
      <c r="N35" s="68"/>
      <c r="O35" s="68"/>
      <c r="P35" s="68"/>
      <c r="Q35" s="68"/>
      <c r="R35" s="68"/>
      <c r="S35" s="68"/>
      <c r="T35" s="68"/>
      <c r="U35" s="203"/>
      <c r="V35" s="203"/>
      <c r="W35" s="203"/>
      <c r="X35" s="203"/>
      <c r="Y35" s="203"/>
      <c r="Z35"/>
      <c r="AW35"/>
    </row>
    <row r="36" spans="2:50" s="63" customFormat="1" ht="12" customHeight="1" x14ac:dyDescent="0.25">
      <c r="M36" s="33"/>
      <c r="N36" s="33"/>
      <c r="O36" s="33"/>
      <c r="P36" s="33"/>
      <c r="Q36" s="33"/>
      <c r="R36" s="33"/>
      <c r="S36" s="33"/>
      <c r="T36" s="33"/>
      <c r="U36" s="203"/>
      <c r="V36" s="203"/>
      <c r="W36" s="203"/>
      <c r="X36" s="203"/>
      <c r="Y36" s="203"/>
      <c r="Z36"/>
      <c r="AW36"/>
    </row>
    <row r="37" spans="2:50" s="63" customFormat="1" ht="12" customHeight="1" x14ac:dyDescent="0.25">
      <c r="M37" s="33"/>
      <c r="N37" s="33"/>
      <c r="O37" s="33"/>
      <c r="P37" s="33"/>
      <c r="Q37" s="33"/>
      <c r="R37" s="33"/>
      <c r="S37" s="33"/>
      <c r="T37" s="33"/>
      <c r="U37" s="203"/>
      <c r="V37" s="203"/>
      <c r="W37" s="203"/>
      <c r="X37" s="203"/>
      <c r="Y37" s="203"/>
      <c r="Z37"/>
      <c r="AW37"/>
    </row>
    <row r="38" spans="2:50" s="63" customFormat="1" ht="12" customHeight="1" x14ac:dyDescent="0.25">
      <c r="B38" s="23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03"/>
      <c r="V38" s="203"/>
      <c r="W38" s="203"/>
      <c r="X38" s="203"/>
      <c r="Y38" s="203"/>
      <c r="Z38"/>
      <c r="AW38"/>
    </row>
    <row r="39" spans="2:50" s="63" customFormat="1" ht="12" customHeight="1" x14ac:dyDescent="0.25"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Z39"/>
      <c r="AW39"/>
    </row>
    <row r="40" spans="2:50" s="63" customFormat="1" ht="12" customHeight="1" x14ac:dyDescent="0.25">
      <c r="Z40"/>
      <c r="AW40"/>
    </row>
    <row r="41" spans="2:50" s="63" customFormat="1" ht="12" customHeight="1" x14ac:dyDescent="0.25">
      <c r="Z41"/>
      <c r="AW41"/>
    </row>
    <row r="42" spans="2:50" s="63" customFormat="1" ht="12" customHeight="1" x14ac:dyDescent="0.25">
      <c r="Z42"/>
      <c r="AW42"/>
    </row>
    <row r="43" spans="2:50" ht="12" customHeight="1" x14ac:dyDescent="0.25">
      <c r="B43" s="44"/>
      <c r="C43" s="69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Z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/>
      <c r="AX43" s="2"/>
    </row>
    <row r="44" spans="2:50" ht="12" customHeight="1" x14ac:dyDescent="0.25">
      <c r="B44" s="44"/>
      <c r="C44" s="69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Z44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/>
      <c r="AX44" s="2"/>
    </row>
    <row r="45" spans="2:50" ht="12" customHeight="1" x14ac:dyDescent="0.25">
      <c r="B45" s="44"/>
      <c r="C45" s="69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Z45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/>
      <c r="AX45" s="2"/>
    </row>
    <row r="46" spans="2:50" ht="15" customHeight="1" x14ac:dyDescent="0.25">
      <c r="B46" s="69"/>
      <c r="C46" s="44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Z46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/>
      <c r="AX46" s="2"/>
    </row>
    <row r="47" spans="2:50" ht="15" customHeight="1" x14ac:dyDescent="0.25">
      <c r="B47" s="45"/>
      <c r="C47" s="45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Z47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/>
      <c r="AX47" s="2"/>
    </row>
    <row r="48" spans="2:50" ht="15" x14ac:dyDescent="0.25">
      <c r="B48" s="46"/>
      <c r="C48" s="47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Z48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/>
      <c r="AX48" s="2"/>
    </row>
    <row r="49" spans="2:50" ht="15" x14ac:dyDescent="0.25">
      <c r="B49" s="48"/>
      <c r="C49" s="49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Z49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/>
      <c r="AX49" s="2"/>
    </row>
    <row r="50" spans="2:50" ht="15" x14ac:dyDescent="0.25">
      <c r="B50" s="50"/>
      <c r="C50" s="49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Z50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/>
      <c r="AX50" s="2"/>
    </row>
    <row r="51" spans="2:50" ht="15" x14ac:dyDescent="0.25">
      <c r="B51" s="50"/>
      <c r="C51" s="49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Z51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/>
      <c r="AX51" s="2"/>
    </row>
    <row r="52" spans="2:50" ht="15" x14ac:dyDescent="0.25">
      <c r="B52" s="50"/>
      <c r="C52" s="49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Z52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/>
      <c r="AX52" s="2"/>
    </row>
    <row r="53" spans="2:50" ht="15" x14ac:dyDescent="0.25">
      <c r="B53" s="50"/>
      <c r="C53" s="49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Z5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/>
      <c r="AX53" s="2"/>
    </row>
    <row r="54" spans="2:50" ht="15" x14ac:dyDescent="0.25">
      <c r="B54" s="47"/>
      <c r="C54" s="47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Z54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/>
      <c r="AX54" s="2"/>
    </row>
    <row r="55" spans="2:50" ht="15" x14ac:dyDescent="0.25">
      <c r="B55" s="50"/>
      <c r="C55" s="49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Z55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/>
      <c r="AX55" s="2"/>
    </row>
    <row r="56" spans="2:50" ht="15" x14ac:dyDescent="0.25">
      <c r="B56" s="48"/>
      <c r="C56" s="49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Z56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/>
      <c r="AX56" s="2"/>
    </row>
    <row r="57" spans="2:50" ht="15" x14ac:dyDescent="0.25">
      <c r="B57" s="48"/>
      <c r="C57" s="49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Z57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/>
      <c r="AX57" s="2"/>
    </row>
    <row r="58" spans="2:50" ht="15" x14ac:dyDescent="0.25">
      <c r="B58" s="50"/>
      <c r="C58" s="49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Z58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/>
      <c r="AX58" s="2"/>
    </row>
    <row r="59" spans="2:50" ht="15" x14ac:dyDescent="0.25">
      <c r="B59" s="50"/>
      <c r="C59" s="49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Z59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/>
      <c r="AX59" s="2"/>
    </row>
    <row r="60" spans="2:50" ht="15" x14ac:dyDescent="0.25">
      <c r="B60" s="47"/>
      <c r="C60" s="47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Z60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/>
      <c r="AX60" s="2"/>
    </row>
    <row r="61" spans="2:50" ht="15" x14ac:dyDescent="0.25">
      <c r="B61" s="50"/>
      <c r="C61" s="49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Z61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/>
      <c r="AX61" s="2"/>
    </row>
    <row r="62" spans="2:50" ht="15" x14ac:dyDescent="0.25">
      <c r="B62" s="47"/>
      <c r="C62" s="47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Z62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/>
      <c r="AX62" s="2"/>
    </row>
    <row r="63" spans="2:50" ht="15" x14ac:dyDescent="0.25">
      <c r="B63" s="50"/>
      <c r="C63" s="49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Z6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/>
      <c r="AX63" s="2"/>
    </row>
    <row r="64" spans="2:50" ht="15" x14ac:dyDescent="0.25">
      <c r="B64" s="50"/>
      <c r="C64" s="49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Z64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/>
      <c r="AX64" s="2"/>
    </row>
    <row r="65" spans="2:50" ht="15" x14ac:dyDescent="0.25">
      <c r="B65" s="50"/>
      <c r="C65" s="49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Z65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/>
      <c r="AX65" s="2"/>
    </row>
    <row r="66" spans="2:50" ht="15" x14ac:dyDescent="0.25">
      <c r="B66" s="50"/>
      <c r="C66" s="49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Z66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/>
      <c r="AX66" s="2"/>
    </row>
    <row r="67" spans="2:50" ht="15" x14ac:dyDescent="0.25">
      <c r="B67" s="47"/>
      <c r="C67" s="47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Z67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/>
      <c r="AX67" s="2"/>
    </row>
    <row r="68" spans="2:50" ht="15" x14ac:dyDescent="0.25">
      <c r="B68" s="50"/>
      <c r="C68" s="49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Z68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/>
      <c r="AX68" s="2"/>
    </row>
    <row r="69" spans="2:50" ht="15" x14ac:dyDescent="0.25">
      <c r="B69" s="51"/>
      <c r="C69" s="47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Z69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/>
      <c r="AX69" s="2"/>
    </row>
    <row r="70" spans="2:50" ht="15" x14ac:dyDescent="0.25">
      <c r="B70" s="69"/>
      <c r="C70" s="69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Z70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/>
      <c r="AX70" s="2"/>
    </row>
    <row r="71" spans="2:50" ht="15" x14ac:dyDescent="0.25">
      <c r="B71" s="69"/>
      <c r="C71" s="69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Z71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/>
      <c r="AX71" s="2"/>
    </row>
    <row r="72" spans="2:50" ht="15" x14ac:dyDescent="0.25">
      <c r="B72" s="69"/>
      <c r="C72" s="69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Z7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/>
      <c r="AX72" s="2"/>
    </row>
    <row r="73" spans="2:50" ht="15" x14ac:dyDescent="0.25">
      <c r="B73" s="69"/>
      <c r="C73" s="69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Z73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/>
      <c r="AX73" s="2"/>
    </row>
    <row r="74" spans="2:50" ht="15" x14ac:dyDescent="0.25">
      <c r="B74" s="69"/>
      <c r="C74" s="69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Z74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/>
      <c r="AX74" s="2"/>
    </row>
    <row r="75" spans="2:50" ht="15" x14ac:dyDescent="0.25">
      <c r="B75" s="69"/>
      <c r="C75" s="69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Z75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/>
      <c r="AX75" s="2"/>
    </row>
    <row r="76" spans="2:50" ht="15" x14ac:dyDescent="0.25">
      <c r="B76" s="69"/>
      <c r="C76" s="69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Z76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/>
      <c r="AX76" s="2"/>
    </row>
    <row r="77" spans="2:50" ht="15" x14ac:dyDescent="0.25">
      <c r="B77" s="69"/>
      <c r="C77" s="69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Z77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/>
      <c r="AX77" s="2"/>
    </row>
    <row r="78" spans="2:50" ht="15" x14ac:dyDescent="0.25">
      <c r="B78" s="69"/>
      <c r="C78" s="69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Z78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/>
      <c r="AX78" s="2"/>
    </row>
    <row r="79" spans="2:50" ht="15" x14ac:dyDescent="0.25">
      <c r="B79" s="69"/>
      <c r="C79" s="69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Z79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/>
      <c r="AX79" s="2"/>
    </row>
    <row r="80" spans="2:50" ht="15" x14ac:dyDescent="0.25">
      <c r="B80" s="69"/>
      <c r="C80" s="69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Z80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/>
      <c r="AX80" s="2"/>
    </row>
    <row r="81" spans="2:50" ht="15" x14ac:dyDescent="0.25">
      <c r="B81" s="69"/>
      <c r="C81" s="69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Z81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/>
      <c r="AX81" s="2"/>
    </row>
    <row r="82" spans="2:50" ht="15" x14ac:dyDescent="0.25">
      <c r="B82" s="69"/>
      <c r="C82" s="69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Z8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/>
      <c r="AX82" s="2"/>
    </row>
    <row r="83" spans="2:50" ht="15" x14ac:dyDescent="0.25">
      <c r="B83" s="69"/>
      <c r="C83" s="69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Z83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/>
      <c r="AX83" s="2"/>
    </row>
    <row r="84" spans="2:50" ht="15" x14ac:dyDescent="0.25">
      <c r="B84" s="69"/>
      <c r="C84" s="69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Z84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/>
      <c r="AX84" s="2"/>
    </row>
    <row r="85" spans="2:50" ht="15" x14ac:dyDescent="0.25">
      <c r="B85" s="69"/>
      <c r="C85" s="69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Z85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/>
      <c r="AX85" s="2"/>
    </row>
    <row r="86" spans="2:50" ht="15" x14ac:dyDescent="0.25">
      <c r="B86" s="69"/>
      <c r="C86" s="69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Z86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/>
      <c r="AX86" s="2"/>
    </row>
    <row r="87" spans="2:50" ht="15" x14ac:dyDescent="0.25">
      <c r="B87" s="69"/>
      <c r="C87" s="69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Z87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/>
      <c r="AX87" s="2"/>
    </row>
    <row r="88" spans="2:50" ht="15" x14ac:dyDescent="0.25">
      <c r="B88" s="69"/>
      <c r="C88" s="69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Z88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/>
      <c r="AX88" s="2"/>
    </row>
    <row r="89" spans="2:50" ht="15" x14ac:dyDescent="0.25">
      <c r="B89" s="69"/>
      <c r="C89" s="69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Z89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/>
      <c r="AX89" s="2"/>
    </row>
    <row r="90" spans="2:50" ht="15" x14ac:dyDescent="0.25">
      <c r="B90" s="69"/>
      <c r="C90" s="69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Z90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/>
      <c r="AX90" s="2"/>
    </row>
    <row r="91" spans="2:50" ht="15" x14ac:dyDescent="0.25">
      <c r="B91" s="69"/>
      <c r="C91" s="69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Z91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/>
      <c r="AX91" s="2"/>
    </row>
    <row r="92" spans="2:50" ht="15" x14ac:dyDescent="0.25">
      <c r="B92" s="69"/>
      <c r="C92" s="69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Z9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/>
      <c r="AX92" s="2"/>
    </row>
    <row r="93" spans="2:50" ht="15" x14ac:dyDescent="0.25">
      <c r="B93" s="2"/>
      <c r="C93" s="69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Z93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/>
      <c r="AX93" s="2"/>
    </row>
    <row r="94" spans="2:50" ht="15" x14ac:dyDescent="0.25">
      <c r="C94" s="56"/>
      <c r="Z94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/>
      <c r="AX94" s="2"/>
    </row>
    <row r="95" spans="2:50" ht="15" x14ac:dyDescent="0.25">
      <c r="C95" s="56"/>
      <c r="Z95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/>
      <c r="AX95" s="2"/>
    </row>
    <row r="96" spans="2:50" ht="15" x14ac:dyDescent="0.25">
      <c r="C96" s="56"/>
      <c r="Z96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/>
      <c r="AX96" s="2"/>
    </row>
    <row r="97" spans="3:49" ht="15" x14ac:dyDescent="0.25">
      <c r="C97" s="56"/>
      <c r="Z97"/>
      <c r="AW97"/>
    </row>
    <row r="98" spans="3:49" ht="15" x14ac:dyDescent="0.25">
      <c r="C98" s="56"/>
      <c r="Z98"/>
      <c r="AW98"/>
    </row>
    <row r="99" spans="3:49" ht="15" x14ac:dyDescent="0.25">
      <c r="Z99"/>
      <c r="AW99"/>
    </row>
    <row r="100" spans="3:49" ht="15" x14ac:dyDescent="0.25">
      <c r="Z100"/>
      <c r="AW100"/>
    </row>
    <row r="101" spans="3:49" ht="15" x14ac:dyDescent="0.25">
      <c r="Z101"/>
      <c r="AW101"/>
    </row>
    <row r="102" spans="3:49" ht="15" x14ac:dyDescent="0.25">
      <c r="Z102"/>
      <c r="AW102"/>
    </row>
    <row r="103" spans="3:49" ht="15" x14ac:dyDescent="0.25">
      <c r="Z103"/>
      <c r="AW103"/>
    </row>
    <row r="104" spans="3:49" ht="15" x14ac:dyDescent="0.25">
      <c r="Z104"/>
      <c r="AW104"/>
    </row>
    <row r="105" spans="3:49" ht="15" x14ac:dyDescent="0.25">
      <c r="Z105"/>
      <c r="AW105"/>
    </row>
    <row r="106" spans="3:49" ht="15" x14ac:dyDescent="0.25">
      <c r="Z106"/>
      <c r="AW106"/>
    </row>
    <row r="107" spans="3:49" ht="15" x14ac:dyDescent="0.25">
      <c r="Z107"/>
      <c r="AW107"/>
    </row>
    <row r="108" spans="3:49" ht="15" x14ac:dyDescent="0.25">
      <c r="Z108"/>
      <c r="AW108"/>
    </row>
    <row r="109" spans="3:49" ht="15" x14ac:dyDescent="0.25">
      <c r="Z109"/>
      <c r="AW109"/>
    </row>
    <row r="110" spans="3:49" ht="15" x14ac:dyDescent="0.25">
      <c r="Z110"/>
      <c r="AW110"/>
    </row>
  </sheetData>
  <mergeCells count="24">
    <mergeCell ref="AA6:AV6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N6:N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</mergeCells>
  <hyperlinks>
    <hyperlink ref="B4" location="Indice!A1" display="Volver al índice"/>
  </hyperlinks>
  <printOptions horizontalCentered="1" verticalCentered="1"/>
  <pageMargins left="0.70866141732283472" right="0.15748031496062992" top="0.74803149606299213" bottom="0.31496062992125984" header="0.31496062992125984" footer="0.31496062992125984"/>
  <pageSetup paperSize="9" scale="97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A1:AX110"/>
  <sheetViews>
    <sheetView workbookViewId="0">
      <pane xSplit="2" ySplit="8" topLeftCell="U9" activePane="bottomRight" state="frozen"/>
      <selection pane="topRight" activeCell="C1" sqref="C1"/>
      <selection pane="bottomLeft" activeCell="A9" sqref="A9"/>
      <selection pane="bottomRight" activeCell="U9" sqref="U9"/>
    </sheetView>
  </sheetViews>
  <sheetFormatPr baseColWidth="10" defaultRowHeight="12.75" x14ac:dyDescent="0.2"/>
  <cols>
    <col min="1" max="1" width="1.7109375" style="52" customWidth="1"/>
    <col min="2" max="2" width="50.7109375" style="52" customWidth="1"/>
    <col min="3" max="24" width="10.7109375" style="52" customWidth="1"/>
    <col min="25" max="25" width="10.7109375" style="2" customWidth="1"/>
    <col min="26" max="26" width="1.7109375" style="52" customWidth="1"/>
    <col min="27" max="43" width="6.7109375" style="52" hidden="1" customWidth="1"/>
    <col min="44" max="48" width="6.7109375" style="52" customWidth="1"/>
    <col min="49" max="49" width="1.140625" style="52" customWidth="1"/>
    <col min="50" max="252" width="11.42578125" style="52"/>
    <col min="253" max="253" width="2.28515625" style="52" customWidth="1"/>
    <col min="254" max="254" width="48.7109375" style="52" customWidth="1"/>
    <col min="255" max="271" width="11.42578125" style="52" customWidth="1"/>
    <col min="272" max="277" width="10.7109375" style="52" customWidth="1"/>
    <col min="278" max="279" width="11.42578125" style="52" customWidth="1"/>
    <col min="280" max="280" width="1.7109375" style="52" customWidth="1"/>
    <col min="281" max="296" width="11.42578125" style="52" customWidth="1"/>
    <col min="297" max="302" width="6.7109375" style="52" customWidth="1"/>
    <col min="303" max="304" width="11.42578125" style="52" customWidth="1"/>
    <col min="305" max="305" width="1.140625" style="52" customWidth="1"/>
    <col min="306" max="508" width="11.42578125" style="52"/>
    <col min="509" max="509" width="2.28515625" style="52" customWidth="1"/>
    <col min="510" max="510" width="48.7109375" style="52" customWidth="1"/>
    <col min="511" max="527" width="11.42578125" style="52" customWidth="1"/>
    <col min="528" max="533" width="10.7109375" style="52" customWidth="1"/>
    <col min="534" max="535" width="11.42578125" style="52" customWidth="1"/>
    <col min="536" max="536" width="1.7109375" style="52" customWidth="1"/>
    <col min="537" max="552" width="11.42578125" style="52" customWidth="1"/>
    <col min="553" max="558" width="6.7109375" style="52" customWidth="1"/>
    <col min="559" max="560" width="11.42578125" style="52" customWidth="1"/>
    <col min="561" max="561" width="1.140625" style="52" customWidth="1"/>
    <col min="562" max="764" width="11.42578125" style="52"/>
    <col min="765" max="765" width="2.28515625" style="52" customWidth="1"/>
    <col min="766" max="766" width="48.7109375" style="52" customWidth="1"/>
    <col min="767" max="783" width="11.42578125" style="52" customWidth="1"/>
    <col min="784" max="789" width="10.7109375" style="52" customWidth="1"/>
    <col min="790" max="791" width="11.42578125" style="52" customWidth="1"/>
    <col min="792" max="792" width="1.7109375" style="52" customWidth="1"/>
    <col min="793" max="808" width="11.42578125" style="52" customWidth="1"/>
    <col min="809" max="814" width="6.7109375" style="52" customWidth="1"/>
    <col min="815" max="816" width="11.42578125" style="52" customWidth="1"/>
    <col min="817" max="817" width="1.140625" style="52" customWidth="1"/>
    <col min="818" max="1020" width="11.42578125" style="52"/>
    <col min="1021" max="1021" width="2.28515625" style="52" customWidth="1"/>
    <col min="1022" max="1022" width="48.7109375" style="52" customWidth="1"/>
    <col min="1023" max="1039" width="11.42578125" style="52" customWidth="1"/>
    <col min="1040" max="1045" width="10.7109375" style="52" customWidth="1"/>
    <col min="1046" max="1047" width="11.42578125" style="52" customWidth="1"/>
    <col min="1048" max="1048" width="1.7109375" style="52" customWidth="1"/>
    <col min="1049" max="1064" width="11.42578125" style="52" customWidth="1"/>
    <col min="1065" max="1070" width="6.7109375" style="52" customWidth="1"/>
    <col min="1071" max="1072" width="11.42578125" style="52" customWidth="1"/>
    <col min="1073" max="1073" width="1.140625" style="52" customWidth="1"/>
    <col min="1074" max="1276" width="11.42578125" style="52"/>
    <col min="1277" max="1277" width="2.28515625" style="52" customWidth="1"/>
    <col min="1278" max="1278" width="48.7109375" style="52" customWidth="1"/>
    <col min="1279" max="1295" width="11.42578125" style="52" customWidth="1"/>
    <col min="1296" max="1301" width="10.7109375" style="52" customWidth="1"/>
    <col min="1302" max="1303" width="11.42578125" style="52" customWidth="1"/>
    <col min="1304" max="1304" width="1.7109375" style="52" customWidth="1"/>
    <col min="1305" max="1320" width="11.42578125" style="52" customWidth="1"/>
    <col min="1321" max="1326" width="6.7109375" style="52" customWidth="1"/>
    <col min="1327" max="1328" width="11.42578125" style="52" customWidth="1"/>
    <col min="1329" max="1329" width="1.140625" style="52" customWidth="1"/>
    <col min="1330" max="1532" width="11.42578125" style="52"/>
    <col min="1533" max="1533" width="2.28515625" style="52" customWidth="1"/>
    <col min="1534" max="1534" width="48.7109375" style="52" customWidth="1"/>
    <col min="1535" max="1551" width="11.42578125" style="52" customWidth="1"/>
    <col min="1552" max="1557" width="10.7109375" style="52" customWidth="1"/>
    <col min="1558" max="1559" width="11.42578125" style="52" customWidth="1"/>
    <col min="1560" max="1560" width="1.7109375" style="52" customWidth="1"/>
    <col min="1561" max="1576" width="11.42578125" style="52" customWidth="1"/>
    <col min="1577" max="1582" width="6.7109375" style="52" customWidth="1"/>
    <col min="1583" max="1584" width="11.42578125" style="52" customWidth="1"/>
    <col min="1585" max="1585" width="1.140625" style="52" customWidth="1"/>
    <col min="1586" max="1788" width="11.42578125" style="52"/>
    <col min="1789" max="1789" width="2.28515625" style="52" customWidth="1"/>
    <col min="1790" max="1790" width="48.7109375" style="52" customWidth="1"/>
    <col min="1791" max="1807" width="11.42578125" style="52" customWidth="1"/>
    <col min="1808" max="1813" width="10.7109375" style="52" customWidth="1"/>
    <col min="1814" max="1815" width="11.42578125" style="52" customWidth="1"/>
    <col min="1816" max="1816" width="1.7109375" style="52" customWidth="1"/>
    <col min="1817" max="1832" width="11.42578125" style="52" customWidth="1"/>
    <col min="1833" max="1838" width="6.7109375" style="52" customWidth="1"/>
    <col min="1839" max="1840" width="11.42578125" style="52" customWidth="1"/>
    <col min="1841" max="1841" width="1.140625" style="52" customWidth="1"/>
    <col min="1842" max="2044" width="11.42578125" style="52"/>
    <col min="2045" max="2045" width="2.28515625" style="52" customWidth="1"/>
    <col min="2046" max="2046" width="48.7109375" style="52" customWidth="1"/>
    <col min="2047" max="2063" width="11.42578125" style="52" customWidth="1"/>
    <col min="2064" max="2069" width="10.7109375" style="52" customWidth="1"/>
    <col min="2070" max="2071" width="11.42578125" style="52" customWidth="1"/>
    <col min="2072" max="2072" width="1.7109375" style="52" customWidth="1"/>
    <col min="2073" max="2088" width="11.42578125" style="52" customWidth="1"/>
    <col min="2089" max="2094" width="6.7109375" style="52" customWidth="1"/>
    <col min="2095" max="2096" width="11.42578125" style="52" customWidth="1"/>
    <col min="2097" max="2097" width="1.140625" style="52" customWidth="1"/>
    <col min="2098" max="2300" width="11.42578125" style="52"/>
    <col min="2301" max="2301" width="2.28515625" style="52" customWidth="1"/>
    <col min="2302" max="2302" width="48.7109375" style="52" customWidth="1"/>
    <col min="2303" max="2319" width="11.42578125" style="52" customWidth="1"/>
    <col min="2320" max="2325" width="10.7109375" style="52" customWidth="1"/>
    <col min="2326" max="2327" width="11.42578125" style="52" customWidth="1"/>
    <col min="2328" max="2328" width="1.7109375" style="52" customWidth="1"/>
    <col min="2329" max="2344" width="11.42578125" style="52" customWidth="1"/>
    <col min="2345" max="2350" width="6.7109375" style="52" customWidth="1"/>
    <col min="2351" max="2352" width="11.42578125" style="52" customWidth="1"/>
    <col min="2353" max="2353" width="1.140625" style="52" customWidth="1"/>
    <col min="2354" max="2556" width="11.42578125" style="52"/>
    <col min="2557" max="2557" width="2.28515625" style="52" customWidth="1"/>
    <col min="2558" max="2558" width="48.7109375" style="52" customWidth="1"/>
    <col min="2559" max="2575" width="11.42578125" style="52" customWidth="1"/>
    <col min="2576" max="2581" width="10.7109375" style="52" customWidth="1"/>
    <col min="2582" max="2583" width="11.42578125" style="52" customWidth="1"/>
    <col min="2584" max="2584" width="1.7109375" style="52" customWidth="1"/>
    <col min="2585" max="2600" width="11.42578125" style="52" customWidth="1"/>
    <col min="2601" max="2606" width="6.7109375" style="52" customWidth="1"/>
    <col min="2607" max="2608" width="11.42578125" style="52" customWidth="1"/>
    <col min="2609" max="2609" width="1.140625" style="52" customWidth="1"/>
    <col min="2610" max="2812" width="11.42578125" style="52"/>
    <col min="2813" max="2813" width="2.28515625" style="52" customWidth="1"/>
    <col min="2814" max="2814" width="48.7109375" style="52" customWidth="1"/>
    <col min="2815" max="2831" width="11.42578125" style="52" customWidth="1"/>
    <col min="2832" max="2837" width="10.7109375" style="52" customWidth="1"/>
    <col min="2838" max="2839" width="11.42578125" style="52" customWidth="1"/>
    <col min="2840" max="2840" width="1.7109375" style="52" customWidth="1"/>
    <col min="2841" max="2856" width="11.42578125" style="52" customWidth="1"/>
    <col min="2857" max="2862" width="6.7109375" style="52" customWidth="1"/>
    <col min="2863" max="2864" width="11.42578125" style="52" customWidth="1"/>
    <col min="2865" max="2865" width="1.140625" style="52" customWidth="1"/>
    <col min="2866" max="3068" width="11.42578125" style="52"/>
    <col min="3069" max="3069" width="2.28515625" style="52" customWidth="1"/>
    <col min="3070" max="3070" width="48.7109375" style="52" customWidth="1"/>
    <col min="3071" max="3087" width="11.42578125" style="52" customWidth="1"/>
    <col min="3088" max="3093" width="10.7109375" style="52" customWidth="1"/>
    <col min="3094" max="3095" width="11.42578125" style="52" customWidth="1"/>
    <col min="3096" max="3096" width="1.7109375" style="52" customWidth="1"/>
    <col min="3097" max="3112" width="11.42578125" style="52" customWidth="1"/>
    <col min="3113" max="3118" width="6.7109375" style="52" customWidth="1"/>
    <col min="3119" max="3120" width="11.42578125" style="52" customWidth="1"/>
    <col min="3121" max="3121" width="1.140625" style="52" customWidth="1"/>
    <col min="3122" max="3324" width="11.42578125" style="52"/>
    <col min="3325" max="3325" width="2.28515625" style="52" customWidth="1"/>
    <col min="3326" max="3326" width="48.7109375" style="52" customWidth="1"/>
    <col min="3327" max="3343" width="11.42578125" style="52" customWidth="1"/>
    <col min="3344" max="3349" width="10.7109375" style="52" customWidth="1"/>
    <col min="3350" max="3351" width="11.42578125" style="52" customWidth="1"/>
    <col min="3352" max="3352" width="1.7109375" style="52" customWidth="1"/>
    <col min="3353" max="3368" width="11.42578125" style="52" customWidth="1"/>
    <col min="3369" max="3374" width="6.7109375" style="52" customWidth="1"/>
    <col min="3375" max="3376" width="11.42578125" style="52" customWidth="1"/>
    <col min="3377" max="3377" width="1.140625" style="52" customWidth="1"/>
    <col min="3378" max="3580" width="11.42578125" style="52"/>
    <col min="3581" max="3581" width="2.28515625" style="52" customWidth="1"/>
    <col min="3582" max="3582" width="48.7109375" style="52" customWidth="1"/>
    <col min="3583" max="3599" width="11.42578125" style="52" customWidth="1"/>
    <col min="3600" max="3605" width="10.7109375" style="52" customWidth="1"/>
    <col min="3606" max="3607" width="11.42578125" style="52" customWidth="1"/>
    <col min="3608" max="3608" width="1.7109375" style="52" customWidth="1"/>
    <col min="3609" max="3624" width="11.42578125" style="52" customWidth="1"/>
    <col min="3625" max="3630" width="6.7109375" style="52" customWidth="1"/>
    <col min="3631" max="3632" width="11.42578125" style="52" customWidth="1"/>
    <col min="3633" max="3633" width="1.140625" style="52" customWidth="1"/>
    <col min="3634" max="3836" width="11.42578125" style="52"/>
    <col min="3837" max="3837" width="2.28515625" style="52" customWidth="1"/>
    <col min="3838" max="3838" width="48.7109375" style="52" customWidth="1"/>
    <col min="3839" max="3855" width="11.42578125" style="52" customWidth="1"/>
    <col min="3856" max="3861" width="10.7109375" style="52" customWidth="1"/>
    <col min="3862" max="3863" width="11.42578125" style="52" customWidth="1"/>
    <col min="3864" max="3864" width="1.7109375" style="52" customWidth="1"/>
    <col min="3865" max="3880" width="11.42578125" style="52" customWidth="1"/>
    <col min="3881" max="3886" width="6.7109375" style="52" customWidth="1"/>
    <col min="3887" max="3888" width="11.42578125" style="52" customWidth="1"/>
    <col min="3889" max="3889" width="1.140625" style="52" customWidth="1"/>
    <col min="3890" max="4092" width="11.42578125" style="52"/>
    <col min="4093" max="4093" width="2.28515625" style="52" customWidth="1"/>
    <col min="4094" max="4094" width="48.7109375" style="52" customWidth="1"/>
    <col min="4095" max="4111" width="11.42578125" style="52" customWidth="1"/>
    <col min="4112" max="4117" width="10.7109375" style="52" customWidth="1"/>
    <col min="4118" max="4119" width="11.42578125" style="52" customWidth="1"/>
    <col min="4120" max="4120" width="1.7109375" style="52" customWidth="1"/>
    <col min="4121" max="4136" width="11.42578125" style="52" customWidth="1"/>
    <col min="4137" max="4142" width="6.7109375" style="52" customWidth="1"/>
    <col min="4143" max="4144" width="11.42578125" style="52" customWidth="1"/>
    <col min="4145" max="4145" width="1.140625" style="52" customWidth="1"/>
    <col min="4146" max="4348" width="11.42578125" style="52"/>
    <col min="4349" max="4349" width="2.28515625" style="52" customWidth="1"/>
    <col min="4350" max="4350" width="48.7109375" style="52" customWidth="1"/>
    <col min="4351" max="4367" width="11.42578125" style="52" customWidth="1"/>
    <col min="4368" max="4373" width="10.7109375" style="52" customWidth="1"/>
    <col min="4374" max="4375" width="11.42578125" style="52" customWidth="1"/>
    <col min="4376" max="4376" width="1.7109375" style="52" customWidth="1"/>
    <col min="4377" max="4392" width="11.42578125" style="52" customWidth="1"/>
    <col min="4393" max="4398" width="6.7109375" style="52" customWidth="1"/>
    <col min="4399" max="4400" width="11.42578125" style="52" customWidth="1"/>
    <col min="4401" max="4401" width="1.140625" style="52" customWidth="1"/>
    <col min="4402" max="4604" width="11.42578125" style="52"/>
    <col min="4605" max="4605" width="2.28515625" style="52" customWidth="1"/>
    <col min="4606" max="4606" width="48.7109375" style="52" customWidth="1"/>
    <col min="4607" max="4623" width="11.42578125" style="52" customWidth="1"/>
    <col min="4624" max="4629" width="10.7109375" style="52" customWidth="1"/>
    <col min="4630" max="4631" width="11.42578125" style="52" customWidth="1"/>
    <col min="4632" max="4632" width="1.7109375" style="52" customWidth="1"/>
    <col min="4633" max="4648" width="11.42578125" style="52" customWidth="1"/>
    <col min="4649" max="4654" width="6.7109375" style="52" customWidth="1"/>
    <col min="4655" max="4656" width="11.42578125" style="52" customWidth="1"/>
    <col min="4657" max="4657" width="1.140625" style="52" customWidth="1"/>
    <col min="4658" max="4860" width="11.42578125" style="52"/>
    <col min="4861" max="4861" width="2.28515625" style="52" customWidth="1"/>
    <col min="4862" max="4862" width="48.7109375" style="52" customWidth="1"/>
    <col min="4863" max="4879" width="11.42578125" style="52" customWidth="1"/>
    <col min="4880" max="4885" width="10.7109375" style="52" customWidth="1"/>
    <col min="4886" max="4887" width="11.42578125" style="52" customWidth="1"/>
    <col min="4888" max="4888" width="1.7109375" style="52" customWidth="1"/>
    <col min="4889" max="4904" width="11.42578125" style="52" customWidth="1"/>
    <col min="4905" max="4910" width="6.7109375" style="52" customWidth="1"/>
    <col min="4911" max="4912" width="11.42578125" style="52" customWidth="1"/>
    <col min="4913" max="4913" width="1.140625" style="52" customWidth="1"/>
    <col min="4914" max="5116" width="11.42578125" style="52"/>
    <col min="5117" max="5117" width="2.28515625" style="52" customWidth="1"/>
    <col min="5118" max="5118" width="48.7109375" style="52" customWidth="1"/>
    <col min="5119" max="5135" width="11.42578125" style="52" customWidth="1"/>
    <col min="5136" max="5141" width="10.7109375" style="52" customWidth="1"/>
    <col min="5142" max="5143" width="11.42578125" style="52" customWidth="1"/>
    <col min="5144" max="5144" width="1.7109375" style="52" customWidth="1"/>
    <col min="5145" max="5160" width="11.42578125" style="52" customWidth="1"/>
    <col min="5161" max="5166" width="6.7109375" style="52" customWidth="1"/>
    <col min="5167" max="5168" width="11.42578125" style="52" customWidth="1"/>
    <col min="5169" max="5169" width="1.140625" style="52" customWidth="1"/>
    <col min="5170" max="5372" width="11.42578125" style="52"/>
    <col min="5373" max="5373" width="2.28515625" style="52" customWidth="1"/>
    <col min="5374" max="5374" width="48.7109375" style="52" customWidth="1"/>
    <col min="5375" max="5391" width="11.42578125" style="52" customWidth="1"/>
    <col min="5392" max="5397" width="10.7109375" style="52" customWidth="1"/>
    <col min="5398" max="5399" width="11.42578125" style="52" customWidth="1"/>
    <col min="5400" max="5400" width="1.7109375" style="52" customWidth="1"/>
    <col min="5401" max="5416" width="11.42578125" style="52" customWidth="1"/>
    <col min="5417" max="5422" width="6.7109375" style="52" customWidth="1"/>
    <col min="5423" max="5424" width="11.42578125" style="52" customWidth="1"/>
    <col min="5425" max="5425" width="1.140625" style="52" customWidth="1"/>
    <col min="5426" max="5628" width="11.42578125" style="52"/>
    <col min="5629" max="5629" width="2.28515625" style="52" customWidth="1"/>
    <col min="5630" max="5630" width="48.7109375" style="52" customWidth="1"/>
    <col min="5631" max="5647" width="11.42578125" style="52" customWidth="1"/>
    <col min="5648" max="5653" width="10.7109375" style="52" customWidth="1"/>
    <col min="5654" max="5655" width="11.42578125" style="52" customWidth="1"/>
    <col min="5656" max="5656" width="1.7109375" style="52" customWidth="1"/>
    <col min="5657" max="5672" width="11.42578125" style="52" customWidth="1"/>
    <col min="5673" max="5678" width="6.7109375" style="52" customWidth="1"/>
    <col min="5679" max="5680" width="11.42578125" style="52" customWidth="1"/>
    <col min="5681" max="5681" width="1.140625" style="52" customWidth="1"/>
    <col min="5682" max="5884" width="11.42578125" style="52"/>
    <col min="5885" max="5885" width="2.28515625" style="52" customWidth="1"/>
    <col min="5886" max="5886" width="48.7109375" style="52" customWidth="1"/>
    <col min="5887" max="5903" width="11.42578125" style="52" customWidth="1"/>
    <col min="5904" max="5909" width="10.7109375" style="52" customWidth="1"/>
    <col min="5910" max="5911" width="11.42578125" style="52" customWidth="1"/>
    <col min="5912" max="5912" width="1.7109375" style="52" customWidth="1"/>
    <col min="5913" max="5928" width="11.42578125" style="52" customWidth="1"/>
    <col min="5929" max="5934" width="6.7109375" style="52" customWidth="1"/>
    <col min="5935" max="5936" width="11.42578125" style="52" customWidth="1"/>
    <col min="5937" max="5937" width="1.140625" style="52" customWidth="1"/>
    <col min="5938" max="6140" width="11.42578125" style="52"/>
    <col min="6141" max="6141" width="2.28515625" style="52" customWidth="1"/>
    <col min="6142" max="6142" width="48.7109375" style="52" customWidth="1"/>
    <col min="6143" max="6159" width="11.42578125" style="52" customWidth="1"/>
    <col min="6160" max="6165" width="10.7109375" style="52" customWidth="1"/>
    <col min="6166" max="6167" width="11.42578125" style="52" customWidth="1"/>
    <col min="6168" max="6168" width="1.7109375" style="52" customWidth="1"/>
    <col min="6169" max="6184" width="11.42578125" style="52" customWidth="1"/>
    <col min="6185" max="6190" width="6.7109375" style="52" customWidth="1"/>
    <col min="6191" max="6192" width="11.42578125" style="52" customWidth="1"/>
    <col min="6193" max="6193" width="1.140625" style="52" customWidth="1"/>
    <col min="6194" max="6396" width="11.42578125" style="52"/>
    <col min="6397" max="6397" width="2.28515625" style="52" customWidth="1"/>
    <col min="6398" max="6398" width="48.7109375" style="52" customWidth="1"/>
    <col min="6399" max="6415" width="11.42578125" style="52" customWidth="1"/>
    <col min="6416" max="6421" width="10.7109375" style="52" customWidth="1"/>
    <col min="6422" max="6423" width="11.42578125" style="52" customWidth="1"/>
    <col min="6424" max="6424" width="1.7109375" style="52" customWidth="1"/>
    <col min="6425" max="6440" width="11.42578125" style="52" customWidth="1"/>
    <col min="6441" max="6446" width="6.7109375" style="52" customWidth="1"/>
    <col min="6447" max="6448" width="11.42578125" style="52" customWidth="1"/>
    <col min="6449" max="6449" width="1.140625" style="52" customWidth="1"/>
    <col min="6450" max="6652" width="11.42578125" style="52"/>
    <col min="6653" max="6653" width="2.28515625" style="52" customWidth="1"/>
    <col min="6654" max="6654" width="48.7109375" style="52" customWidth="1"/>
    <col min="6655" max="6671" width="11.42578125" style="52" customWidth="1"/>
    <col min="6672" max="6677" width="10.7109375" style="52" customWidth="1"/>
    <col min="6678" max="6679" width="11.42578125" style="52" customWidth="1"/>
    <col min="6680" max="6680" width="1.7109375" style="52" customWidth="1"/>
    <col min="6681" max="6696" width="11.42578125" style="52" customWidth="1"/>
    <col min="6697" max="6702" width="6.7109375" style="52" customWidth="1"/>
    <col min="6703" max="6704" width="11.42578125" style="52" customWidth="1"/>
    <col min="6705" max="6705" width="1.140625" style="52" customWidth="1"/>
    <col min="6706" max="6908" width="11.42578125" style="52"/>
    <col min="6909" max="6909" width="2.28515625" style="52" customWidth="1"/>
    <col min="6910" max="6910" width="48.7109375" style="52" customWidth="1"/>
    <col min="6911" max="6927" width="11.42578125" style="52" customWidth="1"/>
    <col min="6928" max="6933" width="10.7109375" style="52" customWidth="1"/>
    <col min="6934" max="6935" width="11.42578125" style="52" customWidth="1"/>
    <col min="6936" max="6936" width="1.7109375" style="52" customWidth="1"/>
    <col min="6937" max="6952" width="11.42578125" style="52" customWidth="1"/>
    <col min="6953" max="6958" width="6.7109375" style="52" customWidth="1"/>
    <col min="6959" max="6960" width="11.42578125" style="52" customWidth="1"/>
    <col min="6961" max="6961" width="1.140625" style="52" customWidth="1"/>
    <col min="6962" max="7164" width="11.42578125" style="52"/>
    <col min="7165" max="7165" width="2.28515625" style="52" customWidth="1"/>
    <col min="7166" max="7166" width="48.7109375" style="52" customWidth="1"/>
    <col min="7167" max="7183" width="11.42578125" style="52" customWidth="1"/>
    <col min="7184" max="7189" width="10.7109375" style="52" customWidth="1"/>
    <col min="7190" max="7191" width="11.42578125" style="52" customWidth="1"/>
    <col min="7192" max="7192" width="1.7109375" style="52" customWidth="1"/>
    <col min="7193" max="7208" width="11.42578125" style="52" customWidth="1"/>
    <col min="7209" max="7214" width="6.7109375" style="52" customWidth="1"/>
    <col min="7215" max="7216" width="11.42578125" style="52" customWidth="1"/>
    <col min="7217" max="7217" width="1.140625" style="52" customWidth="1"/>
    <col min="7218" max="7420" width="11.42578125" style="52"/>
    <col min="7421" max="7421" width="2.28515625" style="52" customWidth="1"/>
    <col min="7422" max="7422" width="48.7109375" style="52" customWidth="1"/>
    <col min="7423" max="7439" width="11.42578125" style="52" customWidth="1"/>
    <col min="7440" max="7445" width="10.7109375" style="52" customWidth="1"/>
    <col min="7446" max="7447" width="11.42578125" style="52" customWidth="1"/>
    <col min="7448" max="7448" width="1.7109375" style="52" customWidth="1"/>
    <col min="7449" max="7464" width="11.42578125" style="52" customWidth="1"/>
    <col min="7465" max="7470" width="6.7109375" style="52" customWidth="1"/>
    <col min="7471" max="7472" width="11.42578125" style="52" customWidth="1"/>
    <col min="7473" max="7473" width="1.140625" style="52" customWidth="1"/>
    <col min="7474" max="7676" width="11.42578125" style="52"/>
    <col min="7677" max="7677" width="2.28515625" style="52" customWidth="1"/>
    <col min="7678" max="7678" width="48.7109375" style="52" customWidth="1"/>
    <col min="7679" max="7695" width="11.42578125" style="52" customWidth="1"/>
    <col min="7696" max="7701" width="10.7109375" style="52" customWidth="1"/>
    <col min="7702" max="7703" width="11.42578125" style="52" customWidth="1"/>
    <col min="7704" max="7704" width="1.7109375" style="52" customWidth="1"/>
    <col min="7705" max="7720" width="11.42578125" style="52" customWidth="1"/>
    <col min="7721" max="7726" width="6.7109375" style="52" customWidth="1"/>
    <col min="7727" max="7728" width="11.42578125" style="52" customWidth="1"/>
    <col min="7729" max="7729" width="1.140625" style="52" customWidth="1"/>
    <col min="7730" max="7932" width="11.42578125" style="52"/>
    <col min="7933" max="7933" width="2.28515625" style="52" customWidth="1"/>
    <col min="7934" max="7934" width="48.7109375" style="52" customWidth="1"/>
    <col min="7935" max="7951" width="11.42578125" style="52" customWidth="1"/>
    <col min="7952" max="7957" width="10.7109375" style="52" customWidth="1"/>
    <col min="7958" max="7959" width="11.42578125" style="52" customWidth="1"/>
    <col min="7960" max="7960" width="1.7109375" style="52" customWidth="1"/>
    <col min="7961" max="7976" width="11.42578125" style="52" customWidth="1"/>
    <col min="7977" max="7982" width="6.7109375" style="52" customWidth="1"/>
    <col min="7983" max="7984" width="11.42578125" style="52" customWidth="1"/>
    <col min="7985" max="7985" width="1.140625" style="52" customWidth="1"/>
    <col min="7986" max="8188" width="11.42578125" style="52"/>
    <col min="8189" max="8189" width="2.28515625" style="52" customWidth="1"/>
    <col min="8190" max="8190" width="48.7109375" style="52" customWidth="1"/>
    <col min="8191" max="8207" width="11.42578125" style="52" customWidth="1"/>
    <col min="8208" max="8213" width="10.7109375" style="52" customWidth="1"/>
    <col min="8214" max="8215" width="11.42578125" style="52" customWidth="1"/>
    <col min="8216" max="8216" width="1.7109375" style="52" customWidth="1"/>
    <col min="8217" max="8232" width="11.42578125" style="52" customWidth="1"/>
    <col min="8233" max="8238" width="6.7109375" style="52" customWidth="1"/>
    <col min="8239" max="8240" width="11.42578125" style="52" customWidth="1"/>
    <col min="8241" max="8241" width="1.140625" style="52" customWidth="1"/>
    <col min="8242" max="8444" width="11.42578125" style="52"/>
    <col min="8445" max="8445" width="2.28515625" style="52" customWidth="1"/>
    <col min="8446" max="8446" width="48.7109375" style="52" customWidth="1"/>
    <col min="8447" max="8463" width="11.42578125" style="52" customWidth="1"/>
    <col min="8464" max="8469" width="10.7109375" style="52" customWidth="1"/>
    <col min="8470" max="8471" width="11.42578125" style="52" customWidth="1"/>
    <col min="8472" max="8472" width="1.7109375" style="52" customWidth="1"/>
    <col min="8473" max="8488" width="11.42578125" style="52" customWidth="1"/>
    <col min="8489" max="8494" width="6.7109375" style="52" customWidth="1"/>
    <col min="8495" max="8496" width="11.42578125" style="52" customWidth="1"/>
    <col min="8497" max="8497" width="1.140625" style="52" customWidth="1"/>
    <col min="8498" max="8700" width="11.42578125" style="52"/>
    <col min="8701" max="8701" width="2.28515625" style="52" customWidth="1"/>
    <col min="8702" max="8702" width="48.7109375" style="52" customWidth="1"/>
    <col min="8703" max="8719" width="11.42578125" style="52" customWidth="1"/>
    <col min="8720" max="8725" width="10.7109375" style="52" customWidth="1"/>
    <col min="8726" max="8727" width="11.42578125" style="52" customWidth="1"/>
    <col min="8728" max="8728" width="1.7109375" style="52" customWidth="1"/>
    <col min="8729" max="8744" width="11.42578125" style="52" customWidth="1"/>
    <col min="8745" max="8750" width="6.7109375" style="52" customWidth="1"/>
    <col min="8751" max="8752" width="11.42578125" style="52" customWidth="1"/>
    <col min="8753" max="8753" width="1.140625" style="52" customWidth="1"/>
    <col min="8754" max="8956" width="11.42578125" style="52"/>
    <col min="8957" max="8957" width="2.28515625" style="52" customWidth="1"/>
    <col min="8958" max="8958" width="48.7109375" style="52" customWidth="1"/>
    <col min="8959" max="8975" width="11.42578125" style="52" customWidth="1"/>
    <col min="8976" max="8981" width="10.7109375" style="52" customWidth="1"/>
    <col min="8982" max="8983" width="11.42578125" style="52" customWidth="1"/>
    <col min="8984" max="8984" width="1.7109375" style="52" customWidth="1"/>
    <col min="8985" max="9000" width="11.42578125" style="52" customWidth="1"/>
    <col min="9001" max="9006" width="6.7109375" style="52" customWidth="1"/>
    <col min="9007" max="9008" width="11.42578125" style="52" customWidth="1"/>
    <col min="9009" max="9009" width="1.140625" style="52" customWidth="1"/>
    <col min="9010" max="9212" width="11.42578125" style="52"/>
    <col min="9213" max="9213" width="2.28515625" style="52" customWidth="1"/>
    <col min="9214" max="9214" width="48.7109375" style="52" customWidth="1"/>
    <col min="9215" max="9231" width="11.42578125" style="52" customWidth="1"/>
    <col min="9232" max="9237" width="10.7109375" style="52" customWidth="1"/>
    <col min="9238" max="9239" width="11.42578125" style="52" customWidth="1"/>
    <col min="9240" max="9240" width="1.7109375" style="52" customWidth="1"/>
    <col min="9241" max="9256" width="11.42578125" style="52" customWidth="1"/>
    <col min="9257" max="9262" width="6.7109375" style="52" customWidth="1"/>
    <col min="9263" max="9264" width="11.42578125" style="52" customWidth="1"/>
    <col min="9265" max="9265" width="1.140625" style="52" customWidth="1"/>
    <col min="9266" max="9468" width="11.42578125" style="52"/>
    <col min="9469" max="9469" width="2.28515625" style="52" customWidth="1"/>
    <col min="9470" max="9470" width="48.7109375" style="52" customWidth="1"/>
    <col min="9471" max="9487" width="11.42578125" style="52" customWidth="1"/>
    <col min="9488" max="9493" width="10.7109375" style="52" customWidth="1"/>
    <col min="9494" max="9495" width="11.42578125" style="52" customWidth="1"/>
    <col min="9496" max="9496" width="1.7109375" style="52" customWidth="1"/>
    <col min="9497" max="9512" width="11.42578125" style="52" customWidth="1"/>
    <col min="9513" max="9518" width="6.7109375" style="52" customWidth="1"/>
    <col min="9519" max="9520" width="11.42578125" style="52" customWidth="1"/>
    <col min="9521" max="9521" width="1.140625" style="52" customWidth="1"/>
    <col min="9522" max="9724" width="11.42578125" style="52"/>
    <col min="9725" max="9725" width="2.28515625" style="52" customWidth="1"/>
    <col min="9726" max="9726" width="48.7109375" style="52" customWidth="1"/>
    <col min="9727" max="9743" width="11.42578125" style="52" customWidth="1"/>
    <col min="9744" max="9749" width="10.7109375" style="52" customWidth="1"/>
    <col min="9750" max="9751" width="11.42578125" style="52" customWidth="1"/>
    <col min="9752" max="9752" width="1.7109375" style="52" customWidth="1"/>
    <col min="9753" max="9768" width="11.42578125" style="52" customWidth="1"/>
    <col min="9769" max="9774" width="6.7109375" style="52" customWidth="1"/>
    <col min="9775" max="9776" width="11.42578125" style="52" customWidth="1"/>
    <col min="9777" max="9777" width="1.140625" style="52" customWidth="1"/>
    <col min="9778" max="9980" width="11.42578125" style="52"/>
    <col min="9981" max="9981" width="2.28515625" style="52" customWidth="1"/>
    <col min="9982" max="9982" width="48.7109375" style="52" customWidth="1"/>
    <col min="9983" max="9999" width="11.42578125" style="52" customWidth="1"/>
    <col min="10000" max="10005" width="10.7109375" style="52" customWidth="1"/>
    <col min="10006" max="10007" width="11.42578125" style="52" customWidth="1"/>
    <col min="10008" max="10008" width="1.7109375" style="52" customWidth="1"/>
    <col min="10009" max="10024" width="11.42578125" style="52" customWidth="1"/>
    <col min="10025" max="10030" width="6.7109375" style="52" customWidth="1"/>
    <col min="10031" max="10032" width="11.42578125" style="52" customWidth="1"/>
    <col min="10033" max="10033" width="1.140625" style="52" customWidth="1"/>
    <col min="10034" max="10236" width="11.42578125" style="52"/>
    <col min="10237" max="10237" width="2.28515625" style="52" customWidth="1"/>
    <col min="10238" max="10238" width="48.7109375" style="52" customWidth="1"/>
    <col min="10239" max="10255" width="11.42578125" style="52" customWidth="1"/>
    <col min="10256" max="10261" width="10.7109375" style="52" customWidth="1"/>
    <col min="10262" max="10263" width="11.42578125" style="52" customWidth="1"/>
    <col min="10264" max="10264" width="1.7109375" style="52" customWidth="1"/>
    <col min="10265" max="10280" width="11.42578125" style="52" customWidth="1"/>
    <col min="10281" max="10286" width="6.7109375" style="52" customWidth="1"/>
    <col min="10287" max="10288" width="11.42578125" style="52" customWidth="1"/>
    <col min="10289" max="10289" width="1.140625" style="52" customWidth="1"/>
    <col min="10290" max="10492" width="11.42578125" style="52"/>
    <col min="10493" max="10493" width="2.28515625" style="52" customWidth="1"/>
    <col min="10494" max="10494" width="48.7109375" style="52" customWidth="1"/>
    <col min="10495" max="10511" width="11.42578125" style="52" customWidth="1"/>
    <col min="10512" max="10517" width="10.7109375" style="52" customWidth="1"/>
    <col min="10518" max="10519" width="11.42578125" style="52" customWidth="1"/>
    <col min="10520" max="10520" width="1.7109375" style="52" customWidth="1"/>
    <col min="10521" max="10536" width="11.42578125" style="52" customWidth="1"/>
    <col min="10537" max="10542" width="6.7109375" style="52" customWidth="1"/>
    <col min="10543" max="10544" width="11.42578125" style="52" customWidth="1"/>
    <col min="10545" max="10545" width="1.140625" style="52" customWidth="1"/>
    <col min="10546" max="10748" width="11.42578125" style="52"/>
    <col min="10749" max="10749" width="2.28515625" style="52" customWidth="1"/>
    <col min="10750" max="10750" width="48.7109375" style="52" customWidth="1"/>
    <col min="10751" max="10767" width="11.42578125" style="52" customWidth="1"/>
    <col min="10768" max="10773" width="10.7109375" style="52" customWidth="1"/>
    <col min="10774" max="10775" width="11.42578125" style="52" customWidth="1"/>
    <col min="10776" max="10776" width="1.7109375" style="52" customWidth="1"/>
    <col min="10777" max="10792" width="11.42578125" style="52" customWidth="1"/>
    <col min="10793" max="10798" width="6.7109375" style="52" customWidth="1"/>
    <col min="10799" max="10800" width="11.42578125" style="52" customWidth="1"/>
    <col min="10801" max="10801" width="1.140625" style="52" customWidth="1"/>
    <col min="10802" max="11004" width="11.42578125" style="52"/>
    <col min="11005" max="11005" width="2.28515625" style="52" customWidth="1"/>
    <col min="11006" max="11006" width="48.7109375" style="52" customWidth="1"/>
    <col min="11007" max="11023" width="11.42578125" style="52" customWidth="1"/>
    <col min="11024" max="11029" width="10.7109375" style="52" customWidth="1"/>
    <col min="11030" max="11031" width="11.42578125" style="52" customWidth="1"/>
    <col min="11032" max="11032" width="1.7109375" style="52" customWidth="1"/>
    <col min="11033" max="11048" width="11.42578125" style="52" customWidth="1"/>
    <col min="11049" max="11054" width="6.7109375" style="52" customWidth="1"/>
    <col min="11055" max="11056" width="11.42578125" style="52" customWidth="1"/>
    <col min="11057" max="11057" width="1.140625" style="52" customWidth="1"/>
    <col min="11058" max="11260" width="11.42578125" style="52"/>
    <col min="11261" max="11261" width="2.28515625" style="52" customWidth="1"/>
    <col min="11262" max="11262" width="48.7109375" style="52" customWidth="1"/>
    <col min="11263" max="11279" width="11.42578125" style="52" customWidth="1"/>
    <col min="11280" max="11285" width="10.7109375" style="52" customWidth="1"/>
    <col min="11286" max="11287" width="11.42578125" style="52" customWidth="1"/>
    <col min="11288" max="11288" width="1.7109375" style="52" customWidth="1"/>
    <col min="11289" max="11304" width="11.42578125" style="52" customWidth="1"/>
    <col min="11305" max="11310" width="6.7109375" style="52" customWidth="1"/>
    <col min="11311" max="11312" width="11.42578125" style="52" customWidth="1"/>
    <col min="11313" max="11313" width="1.140625" style="52" customWidth="1"/>
    <col min="11314" max="11516" width="11.42578125" style="52"/>
    <col min="11517" max="11517" width="2.28515625" style="52" customWidth="1"/>
    <col min="11518" max="11518" width="48.7109375" style="52" customWidth="1"/>
    <col min="11519" max="11535" width="11.42578125" style="52" customWidth="1"/>
    <col min="11536" max="11541" width="10.7109375" style="52" customWidth="1"/>
    <col min="11542" max="11543" width="11.42578125" style="52" customWidth="1"/>
    <col min="11544" max="11544" width="1.7109375" style="52" customWidth="1"/>
    <col min="11545" max="11560" width="11.42578125" style="52" customWidth="1"/>
    <col min="11561" max="11566" width="6.7109375" style="52" customWidth="1"/>
    <col min="11567" max="11568" width="11.42578125" style="52" customWidth="1"/>
    <col min="11569" max="11569" width="1.140625" style="52" customWidth="1"/>
    <col min="11570" max="11772" width="11.42578125" style="52"/>
    <col min="11773" max="11773" width="2.28515625" style="52" customWidth="1"/>
    <col min="11774" max="11774" width="48.7109375" style="52" customWidth="1"/>
    <col min="11775" max="11791" width="11.42578125" style="52" customWidth="1"/>
    <col min="11792" max="11797" width="10.7109375" style="52" customWidth="1"/>
    <col min="11798" max="11799" width="11.42578125" style="52" customWidth="1"/>
    <col min="11800" max="11800" width="1.7109375" style="52" customWidth="1"/>
    <col min="11801" max="11816" width="11.42578125" style="52" customWidth="1"/>
    <col min="11817" max="11822" width="6.7109375" style="52" customWidth="1"/>
    <col min="11823" max="11824" width="11.42578125" style="52" customWidth="1"/>
    <col min="11825" max="11825" width="1.140625" style="52" customWidth="1"/>
    <col min="11826" max="12028" width="11.42578125" style="52"/>
    <col min="12029" max="12029" width="2.28515625" style="52" customWidth="1"/>
    <col min="12030" max="12030" width="48.7109375" style="52" customWidth="1"/>
    <col min="12031" max="12047" width="11.42578125" style="52" customWidth="1"/>
    <col min="12048" max="12053" width="10.7109375" style="52" customWidth="1"/>
    <col min="12054" max="12055" width="11.42578125" style="52" customWidth="1"/>
    <col min="12056" max="12056" width="1.7109375" style="52" customWidth="1"/>
    <col min="12057" max="12072" width="11.42578125" style="52" customWidth="1"/>
    <col min="12073" max="12078" width="6.7109375" style="52" customWidth="1"/>
    <col min="12079" max="12080" width="11.42578125" style="52" customWidth="1"/>
    <col min="12081" max="12081" width="1.140625" style="52" customWidth="1"/>
    <col min="12082" max="12284" width="11.42578125" style="52"/>
    <col min="12285" max="12285" width="2.28515625" style="52" customWidth="1"/>
    <col min="12286" max="12286" width="48.7109375" style="52" customWidth="1"/>
    <col min="12287" max="12303" width="11.42578125" style="52" customWidth="1"/>
    <col min="12304" max="12309" width="10.7109375" style="52" customWidth="1"/>
    <col min="12310" max="12311" width="11.42578125" style="52" customWidth="1"/>
    <col min="12312" max="12312" width="1.7109375" style="52" customWidth="1"/>
    <col min="12313" max="12328" width="11.42578125" style="52" customWidth="1"/>
    <col min="12329" max="12334" width="6.7109375" style="52" customWidth="1"/>
    <col min="12335" max="12336" width="11.42578125" style="52" customWidth="1"/>
    <col min="12337" max="12337" width="1.140625" style="52" customWidth="1"/>
    <col min="12338" max="12540" width="11.42578125" style="52"/>
    <col min="12541" max="12541" width="2.28515625" style="52" customWidth="1"/>
    <col min="12542" max="12542" width="48.7109375" style="52" customWidth="1"/>
    <col min="12543" max="12559" width="11.42578125" style="52" customWidth="1"/>
    <col min="12560" max="12565" width="10.7109375" style="52" customWidth="1"/>
    <col min="12566" max="12567" width="11.42578125" style="52" customWidth="1"/>
    <col min="12568" max="12568" width="1.7109375" style="52" customWidth="1"/>
    <col min="12569" max="12584" width="11.42578125" style="52" customWidth="1"/>
    <col min="12585" max="12590" width="6.7109375" style="52" customWidth="1"/>
    <col min="12591" max="12592" width="11.42578125" style="52" customWidth="1"/>
    <col min="12593" max="12593" width="1.140625" style="52" customWidth="1"/>
    <col min="12594" max="12796" width="11.42578125" style="52"/>
    <col min="12797" max="12797" width="2.28515625" style="52" customWidth="1"/>
    <col min="12798" max="12798" width="48.7109375" style="52" customWidth="1"/>
    <col min="12799" max="12815" width="11.42578125" style="52" customWidth="1"/>
    <col min="12816" max="12821" width="10.7109375" style="52" customWidth="1"/>
    <col min="12822" max="12823" width="11.42578125" style="52" customWidth="1"/>
    <col min="12824" max="12824" width="1.7109375" style="52" customWidth="1"/>
    <col min="12825" max="12840" width="11.42578125" style="52" customWidth="1"/>
    <col min="12841" max="12846" width="6.7109375" style="52" customWidth="1"/>
    <col min="12847" max="12848" width="11.42578125" style="52" customWidth="1"/>
    <col min="12849" max="12849" width="1.140625" style="52" customWidth="1"/>
    <col min="12850" max="13052" width="11.42578125" style="52"/>
    <col min="13053" max="13053" width="2.28515625" style="52" customWidth="1"/>
    <col min="13054" max="13054" width="48.7109375" style="52" customWidth="1"/>
    <col min="13055" max="13071" width="11.42578125" style="52" customWidth="1"/>
    <col min="13072" max="13077" width="10.7109375" style="52" customWidth="1"/>
    <col min="13078" max="13079" width="11.42578125" style="52" customWidth="1"/>
    <col min="13080" max="13080" width="1.7109375" style="52" customWidth="1"/>
    <col min="13081" max="13096" width="11.42578125" style="52" customWidth="1"/>
    <col min="13097" max="13102" width="6.7109375" style="52" customWidth="1"/>
    <col min="13103" max="13104" width="11.42578125" style="52" customWidth="1"/>
    <col min="13105" max="13105" width="1.140625" style="52" customWidth="1"/>
    <col min="13106" max="13308" width="11.42578125" style="52"/>
    <col min="13309" max="13309" width="2.28515625" style="52" customWidth="1"/>
    <col min="13310" max="13310" width="48.7109375" style="52" customWidth="1"/>
    <col min="13311" max="13327" width="11.42578125" style="52" customWidth="1"/>
    <col min="13328" max="13333" width="10.7109375" style="52" customWidth="1"/>
    <col min="13334" max="13335" width="11.42578125" style="52" customWidth="1"/>
    <col min="13336" max="13336" width="1.7109375" style="52" customWidth="1"/>
    <col min="13337" max="13352" width="11.42578125" style="52" customWidth="1"/>
    <col min="13353" max="13358" width="6.7109375" style="52" customWidth="1"/>
    <col min="13359" max="13360" width="11.42578125" style="52" customWidth="1"/>
    <col min="13361" max="13361" width="1.140625" style="52" customWidth="1"/>
    <col min="13362" max="13564" width="11.42578125" style="52"/>
    <col min="13565" max="13565" width="2.28515625" style="52" customWidth="1"/>
    <col min="13566" max="13566" width="48.7109375" style="52" customWidth="1"/>
    <col min="13567" max="13583" width="11.42578125" style="52" customWidth="1"/>
    <col min="13584" max="13589" width="10.7109375" style="52" customWidth="1"/>
    <col min="13590" max="13591" width="11.42578125" style="52" customWidth="1"/>
    <col min="13592" max="13592" width="1.7109375" style="52" customWidth="1"/>
    <col min="13593" max="13608" width="11.42578125" style="52" customWidth="1"/>
    <col min="13609" max="13614" width="6.7109375" style="52" customWidth="1"/>
    <col min="13615" max="13616" width="11.42578125" style="52" customWidth="1"/>
    <col min="13617" max="13617" width="1.140625" style="52" customWidth="1"/>
    <col min="13618" max="13820" width="11.42578125" style="52"/>
    <col min="13821" max="13821" width="2.28515625" style="52" customWidth="1"/>
    <col min="13822" max="13822" width="48.7109375" style="52" customWidth="1"/>
    <col min="13823" max="13839" width="11.42578125" style="52" customWidth="1"/>
    <col min="13840" max="13845" width="10.7109375" style="52" customWidth="1"/>
    <col min="13846" max="13847" width="11.42578125" style="52" customWidth="1"/>
    <col min="13848" max="13848" width="1.7109375" style="52" customWidth="1"/>
    <col min="13849" max="13864" width="11.42578125" style="52" customWidth="1"/>
    <col min="13865" max="13870" width="6.7109375" style="52" customWidth="1"/>
    <col min="13871" max="13872" width="11.42578125" style="52" customWidth="1"/>
    <col min="13873" max="13873" width="1.140625" style="52" customWidth="1"/>
    <col min="13874" max="14076" width="11.42578125" style="52"/>
    <col min="14077" max="14077" width="2.28515625" style="52" customWidth="1"/>
    <col min="14078" max="14078" width="48.7109375" style="52" customWidth="1"/>
    <col min="14079" max="14095" width="11.42578125" style="52" customWidth="1"/>
    <col min="14096" max="14101" width="10.7109375" style="52" customWidth="1"/>
    <col min="14102" max="14103" width="11.42578125" style="52" customWidth="1"/>
    <col min="14104" max="14104" width="1.7109375" style="52" customWidth="1"/>
    <col min="14105" max="14120" width="11.42578125" style="52" customWidth="1"/>
    <col min="14121" max="14126" width="6.7109375" style="52" customWidth="1"/>
    <col min="14127" max="14128" width="11.42578125" style="52" customWidth="1"/>
    <col min="14129" max="14129" width="1.140625" style="52" customWidth="1"/>
    <col min="14130" max="14332" width="11.42578125" style="52"/>
    <col min="14333" max="14333" width="2.28515625" style="52" customWidth="1"/>
    <col min="14334" max="14334" width="48.7109375" style="52" customWidth="1"/>
    <col min="14335" max="14351" width="11.42578125" style="52" customWidth="1"/>
    <col min="14352" max="14357" width="10.7109375" style="52" customWidth="1"/>
    <col min="14358" max="14359" width="11.42578125" style="52" customWidth="1"/>
    <col min="14360" max="14360" width="1.7109375" style="52" customWidth="1"/>
    <col min="14361" max="14376" width="11.42578125" style="52" customWidth="1"/>
    <col min="14377" max="14382" width="6.7109375" style="52" customWidth="1"/>
    <col min="14383" max="14384" width="11.42578125" style="52" customWidth="1"/>
    <col min="14385" max="14385" width="1.140625" style="52" customWidth="1"/>
    <col min="14386" max="14588" width="11.42578125" style="52"/>
    <col min="14589" max="14589" width="2.28515625" style="52" customWidth="1"/>
    <col min="14590" max="14590" width="48.7109375" style="52" customWidth="1"/>
    <col min="14591" max="14607" width="11.42578125" style="52" customWidth="1"/>
    <col min="14608" max="14613" width="10.7109375" style="52" customWidth="1"/>
    <col min="14614" max="14615" width="11.42578125" style="52" customWidth="1"/>
    <col min="14616" max="14616" width="1.7109375" style="52" customWidth="1"/>
    <col min="14617" max="14632" width="11.42578125" style="52" customWidth="1"/>
    <col min="14633" max="14638" width="6.7109375" style="52" customWidth="1"/>
    <col min="14639" max="14640" width="11.42578125" style="52" customWidth="1"/>
    <col min="14641" max="14641" width="1.140625" style="52" customWidth="1"/>
    <col min="14642" max="14844" width="11.42578125" style="52"/>
    <col min="14845" max="14845" width="2.28515625" style="52" customWidth="1"/>
    <col min="14846" max="14846" width="48.7109375" style="52" customWidth="1"/>
    <col min="14847" max="14863" width="11.42578125" style="52" customWidth="1"/>
    <col min="14864" max="14869" width="10.7109375" style="52" customWidth="1"/>
    <col min="14870" max="14871" width="11.42578125" style="52" customWidth="1"/>
    <col min="14872" max="14872" width="1.7109375" style="52" customWidth="1"/>
    <col min="14873" max="14888" width="11.42578125" style="52" customWidth="1"/>
    <col min="14889" max="14894" width="6.7109375" style="52" customWidth="1"/>
    <col min="14895" max="14896" width="11.42578125" style="52" customWidth="1"/>
    <col min="14897" max="14897" width="1.140625" style="52" customWidth="1"/>
    <col min="14898" max="15100" width="11.42578125" style="52"/>
    <col min="15101" max="15101" width="2.28515625" style="52" customWidth="1"/>
    <col min="15102" max="15102" width="48.7109375" style="52" customWidth="1"/>
    <col min="15103" max="15119" width="11.42578125" style="52" customWidth="1"/>
    <col min="15120" max="15125" width="10.7109375" style="52" customWidth="1"/>
    <col min="15126" max="15127" width="11.42578125" style="52" customWidth="1"/>
    <col min="15128" max="15128" width="1.7109375" style="52" customWidth="1"/>
    <col min="15129" max="15144" width="11.42578125" style="52" customWidth="1"/>
    <col min="15145" max="15150" width="6.7109375" style="52" customWidth="1"/>
    <col min="15151" max="15152" width="11.42578125" style="52" customWidth="1"/>
    <col min="15153" max="15153" width="1.140625" style="52" customWidth="1"/>
    <col min="15154" max="15356" width="11.42578125" style="52"/>
    <col min="15357" max="15357" width="2.28515625" style="52" customWidth="1"/>
    <col min="15358" max="15358" width="48.7109375" style="52" customWidth="1"/>
    <col min="15359" max="15375" width="11.42578125" style="52" customWidth="1"/>
    <col min="15376" max="15381" width="10.7109375" style="52" customWidth="1"/>
    <col min="15382" max="15383" width="11.42578125" style="52" customWidth="1"/>
    <col min="15384" max="15384" width="1.7109375" style="52" customWidth="1"/>
    <col min="15385" max="15400" width="11.42578125" style="52" customWidth="1"/>
    <col min="15401" max="15406" width="6.7109375" style="52" customWidth="1"/>
    <col min="15407" max="15408" width="11.42578125" style="52" customWidth="1"/>
    <col min="15409" max="15409" width="1.140625" style="52" customWidth="1"/>
    <col min="15410" max="15612" width="11.42578125" style="52"/>
    <col min="15613" max="15613" width="2.28515625" style="52" customWidth="1"/>
    <col min="15614" max="15614" width="48.7109375" style="52" customWidth="1"/>
    <col min="15615" max="15631" width="11.42578125" style="52" customWidth="1"/>
    <col min="15632" max="15637" width="10.7109375" style="52" customWidth="1"/>
    <col min="15638" max="15639" width="11.42578125" style="52" customWidth="1"/>
    <col min="15640" max="15640" width="1.7109375" style="52" customWidth="1"/>
    <col min="15641" max="15656" width="11.42578125" style="52" customWidth="1"/>
    <col min="15657" max="15662" width="6.7109375" style="52" customWidth="1"/>
    <col min="15663" max="15664" width="11.42578125" style="52" customWidth="1"/>
    <col min="15665" max="15665" width="1.140625" style="52" customWidth="1"/>
    <col min="15666" max="15868" width="11.42578125" style="52"/>
    <col min="15869" max="15869" width="2.28515625" style="52" customWidth="1"/>
    <col min="15870" max="15870" width="48.7109375" style="52" customWidth="1"/>
    <col min="15871" max="15887" width="11.42578125" style="52" customWidth="1"/>
    <col min="15888" max="15893" width="10.7109375" style="52" customWidth="1"/>
    <col min="15894" max="15895" width="11.42578125" style="52" customWidth="1"/>
    <col min="15896" max="15896" width="1.7109375" style="52" customWidth="1"/>
    <col min="15897" max="15912" width="11.42578125" style="52" customWidth="1"/>
    <col min="15913" max="15918" width="6.7109375" style="52" customWidth="1"/>
    <col min="15919" max="15920" width="11.42578125" style="52" customWidth="1"/>
    <col min="15921" max="15921" width="1.140625" style="52" customWidth="1"/>
    <col min="15922" max="16124" width="11.42578125" style="52"/>
    <col min="16125" max="16125" width="2.28515625" style="52" customWidth="1"/>
    <col min="16126" max="16126" width="48.7109375" style="52" customWidth="1"/>
    <col min="16127" max="16143" width="11.42578125" style="52" customWidth="1"/>
    <col min="16144" max="16149" width="10.7109375" style="52" customWidth="1"/>
    <col min="16150" max="16151" width="11.42578125" style="52" customWidth="1"/>
    <col min="16152" max="16152" width="1.7109375" style="52" customWidth="1"/>
    <col min="16153" max="16168" width="11.42578125" style="52" customWidth="1"/>
    <col min="16169" max="16174" width="6.7109375" style="52" customWidth="1"/>
    <col min="16175" max="16176" width="11.42578125" style="52" customWidth="1"/>
    <col min="16177" max="16177" width="1.140625" style="52" customWidth="1"/>
    <col min="16178" max="16384" width="11.42578125" style="52"/>
  </cols>
  <sheetData>
    <row r="1" spans="1:50" ht="15" customHeight="1" x14ac:dyDescent="0.25">
      <c r="A1" s="204"/>
      <c r="B1" s="1" t="s">
        <v>413</v>
      </c>
    </row>
    <row r="2" spans="1:50" ht="15" customHeight="1" x14ac:dyDescent="0.2">
      <c r="B2" s="3" t="s">
        <v>433</v>
      </c>
      <c r="C2" s="53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</row>
    <row r="3" spans="1:50" ht="15" customHeight="1" x14ac:dyDescent="0.2">
      <c r="B3" s="5" t="s">
        <v>0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6"/>
    </row>
    <row r="4" spans="1:50" ht="12" customHeight="1" x14ac:dyDescent="0.25">
      <c r="B4" s="204" t="s">
        <v>892</v>
      </c>
    </row>
    <row r="5" spans="1:50" ht="12" customHeight="1" thickBot="1" x14ac:dyDescent="0.2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</row>
    <row r="6" spans="1:50" ht="12" customHeight="1" thickTop="1" x14ac:dyDescent="0.2">
      <c r="A6" s="53"/>
      <c r="B6" s="8"/>
      <c r="C6" s="274">
        <v>1995</v>
      </c>
      <c r="D6" s="274">
        <v>1996</v>
      </c>
      <c r="E6" s="274">
        <v>1997</v>
      </c>
      <c r="F6" s="274">
        <v>1998</v>
      </c>
      <c r="G6" s="274">
        <v>1999</v>
      </c>
      <c r="H6" s="274">
        <v>2000</v>
      </c>
      <c r="I6" s="274">
        <v>2001</v>
      </c>
      <c r="J6" s="274">
        <v>2002</v>
      </c>
      <c r="K6" s="274">
        <v>2003</v>
      </c>
      <c r="L6" s="274">
        <v>2004</v>
      </c>
      <c r="M6" s="274">
        <v>2005</v>
      </c>
      <c r="N6" s="274">
        <v>2006</v>
      </c>
      <c r="O6" s="274">
        <v>2007</v>
      </c>
      <c r="P6" s="274">
        <v>2008</v>
      </c>
      <c r="Q6" s="276">
        <v>2009</v>
      </c>
      <c r="R6" s="278">
        <v>2010</v>
      </c>
      <c r="S6" s="274">
        <v>2011</v>
      </c>
      <c r="T6" s="276">
        <v>2012</v>
      </c>
      <c r="U6" s="278">
        <v>2013</v>
      </c>
      <c r="V6" s="278">
        <v>2014</v>
      </c>
      <c r="W6" s="278">
        <v>2015</v>
      </c>
      <c r="X6" s="280" t="s">
        <v>58</v>
      </c>
      <c r="Y6" s="278" t="s">
        <v>59</v>
      </c>
      <c r="Z6" s="9"/>
      <c r="AA6" s="272" t="s">
        <v>1</v>
      </c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10"/>
      <c r="AX6" s="56"/>
    </row>
    <row r="7" spans="1:50" ht="12" customHeight="1" thickBot="1" x14ac:dyDescent="0.25">
      <c r="A7" s="57"/>
      <c r="B7" s="11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7"/>
      <c r="R7" s="279"/>
      <c r="S7" s="275"/>
      <c r="T7" s="277"/>
      <c r="U7" s="279"/>
      <c r="V7" s="279"/>
      <c r="W7" s="279"/>
      <c r="X7" s="279"/>
      <c r="Y7" s="279"/>
      <c r="Z7" s="12"/>
      <c r="AA7" s="13" t="s">
        <v>2</v>
      </c>
      <c r="AB7" s="14" t="s">
        <v>3</v>
      </c>
      <c r="AC7" s="14" t="s">
        <v>4</v>
      </c>
      <c r="AD7" s="14" t="s">
        <v>5</v>
      </c>
      <c r="AE7" s="14" t="s">
        <v>6</v>
      </c>
      <c r="AF7" s="14" t="s">
        <v>7</v>
      </c>
      <c r="AG7" s="14" t="s">
        <v>8</v>
      </c>
      <c r="AH7" s="14" t="s">
        <v>9</v>
      </c>
      <c r="AI7" s="14" t="s">
        <v>10</v>
      </c>
      <c r="AJ7" s="14" t="s">
        <v>11</v>
      </c>
      <c r="AK7" s="14" t="s">
        <v>12</v>
      </c>
      <c r="AL7" s="14" t="s">
        <v>13</v>
      </c>
      <c r="AM7" s="14" t="s">
        <v>14</v>
      </c>
      <c r="AN7" s="15" t="s">
        <v>15</v>
      </c>
      <c r="AO7" s="14" t="s">
        <v>16</v>
      </c>
      <c r="AP7" s="15" t="s">
        <v>17</v>
      </c>
      <c r="AQ7" s="14" t="s">
        <v>18</v>
      </c>
      <c r="AR7" s="15">
        <v>13</v>
      </c>
      <c r="AS7" s="14">
        <v>14</v>
      </c>
      <c r="AT7" s="15">
        <v>15</v>
      </c>
      <c r="AU7" s="14">
        <v>16</v>
      </c>
      <c r="AV7" s="15">
        <v>17</v>
      </c>
      <c r="AW7" s="16"/>
      <c r="AX7" s="56"/>
    </row>
    <row r="8" spans="1:50" ht="6" customHeight="1" thickTop="1" thickBot="1" x14ac:dyDescent="0.3">
      <c r="A8" s="53"/>
      <c r="B8" s="58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17"/>
      <c r="Z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/>
    </row>
    <row r="9" spans="1:50" ht="6" customHeight="1" x14ac:dyDescent="0.25">
      <c r="A9" s="53"/>
      <c r="B9" s="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/>
    </row>
    <row r="10" spans="1:50" s="7" customFormat="1" ht="15" customHeight="1" x14ac:dyDescent="0.25">
      <c r="A10" s="72"/>
      <c r="B10" s="20" t="s">
        <v>415</v>
      </c>
      <c r="C10" s="21">
        <v>732.86799999999994</v>
      </c>
      <c r="D10" s="21">
        <v>590.72800000000007</v>
      </c>
      <c r="E10" s="21">
        <v>678.65300000000002</v>
      </c>
      <c r="F10" s="21">
        <v>809.07499999999993</v>
      </c>
      <c r="G10" s="21">
        <v>875.82500000000005</v>
      </c>
      <c r="H10" s="21">
        <v>973.24699999999984</v>
      </c>
      <c r="I10" s="21">
        <v>947.41900000000021</v>
      </c>
      <c r="J10" s="21">
        <v>925.68299999999999</v>
      </c>
      <c r="K10" s="21">
        <v>1018.038</v>
      </c>
      <c r="L10" s="21">
        <v>1269.5449999999998</v>
      </c>
      <c r="M10" s="21">
        <v>1480.915</v>
      </c>
      <c r="N10" s="21">
        <v>1604.3410000000001</v>
      </c>
      <c r="O10" s="21">
        <v>1716.3309999999997</v>
      </c>
      <c r="P10" s="21">
        <v>1541.0599999999997</v>
      </c>
      <c r="Q10" s="21">
        <v>1313.5230000000001</v>
      </c>
      <c r="R10" s="21">
        <v>1546.7649999999999</v>
      </c>
      <c r="S10" s="21">
        <v>1522.008</v>
      </c>
      <c r="T10" s="21">
        <v>1410.6999999999998</v>
      </c>
      <c r="U10" s="21">
        <v>1309.2179999999998</v>
      </c>
      <c r="V10" s="21">
        <v>1538.6360000000002</v>
      </c>
      <c r="W10" s="21">
        <v>1784.3990000000001</v>
      </c>
      <c r="X10" s="80">
        <v>1869.982</v>
      </c>
      <c r="Y10" s="80">
        <v>1934.0399999999997</v>
      </c>
      <c r="Z10"/>
      <c r="AA10" s="22">
        <v>-19.395034303585351</v>
      </c>
      <c r="AB10" s="22">
        <v>14.884176812340019</v>
      </c>
      <c r="AC10" s="22">
        <v>19.217774031795322</v>
      </c>
      <c r="AD10" s="22">
        <v>8.2501622222909017</v>
      </c>
      <c r="AE10" s="22">
        <v>11.123455028116323</v>
      </c>
      <c r="AF10" s="22">
        <v>-2.6537970319969788</v>
      </c>
      <c r="AG10" s="22">
        <v>-2.2942330690011721</v>
      </c>
      <c r="AH10" s="22">
        <v>9.9769575545840219</v>
      </c>
      <c r="AI10" s="22">
        <v>24.705069948273032</v>
      </c>
      <c r="AJ10" s="22">
        <v>16.649271983269607</v>
      </c>
      <c r="AK10" s="22">
        <v>8.3344418822147226</v>
      </c>
      <c r="AL10" s="22">
        <v>6.9804362040239294</v>
      </c>
      <c r="AM10" s="22">
        <v>-10.211957949836016</v>
      </c>
      <c r="AN10" s="22">
        <v>-14.764966970786316</v>
      </c>
      <c r="AO10" s="22">
        <v>17.756978751038218</v>
      </c>
      <c r="AP10" s="22">
        <v>-1.6005663433035942</v>
      </c>
      <c r="AQ10" s="22">
        <v>-7.313233570388606</v>
      </c>
      <c r="AR10" s="22">
        <v>-7.1937336074289346</v>
      </c>
      <c r="AS10" s="22">
        <v>17.523284892202856</v>
      </c>
      <c r="AT10" s="22">
        <v>15.972783686329963</v>
      </c>
      <c r="AU10" s="22">
        <v>4.7961806748378493</v>
      </c>
      <c r="AV10" s="22">
        <v>3.4255944709628094</v>
      </c>
      <c r="AW10"/>
    </row>
    <row r="11" spans="1:50" s="40" customFormat="1" ht="6" customHeight="1" x14ac:dyDescent="0.25">
      <c r="Z11"/>
      <c r="AW11"/>
    </row>
    <row r="12" spans="1:50" s="7" customFormat="1" ht="15" customHeight="1" x14ac:dyDescent="0.25">
      <c r="B12" s="20" t="s">
        <v>185</v>
      </c>
      <c r="C12" s="24">
        <v>-1.7549999999998818</v>
      </c>
      <c r="D12" s="24">
        <v>6.1729999999998881</v>
      </c>
      <c r="E12" s="24">
        <v>-4.5500000000000682</v>
      </c>
      <c r="F12" s="24">
        <v>-10.931999999999903</v>
      </c>
      <c r="G12" s="24">
        <v>-8.8230000000000928</v>
      </c>
      <c r="H12" s="24">
        <v>-4.0279999999997926</v>
      </c>
      <c r="I12" s="24">
        <v>5.3649999999997817</v>
      </c>
      <c r="J12" s="24">
        <v>-2.5990000000000464</v>
      </c>
      <c r="K12" s="24">
        <v>2.1539999999999964</v>
      </c>
      <c r="L12" s="24">
        <v>-37.584999999999809</v>
      </c>
      <c r="M12" s="24">
        <v>-22.44399999999996</v>
      </c>
      <c r="N12" s="24">
        <v>-8.9499999999998181</v>
      </c>
      <c r="O12" s="24">
        <v>4.0950000000000273</v>
      </c>
      <c r="P12" s="24">
        <v>24.990000000000009</v>
      </c>
      <c r="Q12" s="24">
        <v>5.0119999999999436</v>
      </c>
      <c r="R12" s="24">
        <v>-25.174999999999955</v>
      </c>
      <c r="S12" s="24">
        <v>9.168999999999869</v>
      </c>
      <c r="T12" s="24">
        <v>18.482999999999947</v>
      </c>
      <c r="U12" s="24">
        <v>1.3859999999999673</v>
      </c>
      <c r="V12" s="24">
        <v>-13.026000000000295</v>
      </c>
      <c r="W12" s="24">
        <v>-27.730999999999995</v>
      </c>
      <c r="X12" s="81">
        <v>-13.958000000000084</v>
      </c>
      <c r="Y12" s="81">
        <v>-5.8619999999998527</v>
      </c>
      <c r="Z12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/>
    </row>
    <row r="13" spans="1:50" s="40" customFormat="1" ht="6" customHeight="1" x14ac:dyDescent="0.25">
      <c r="Z13"/>
      <c r="AW13"/>
    </row>
    <row r="14" spans="1:50" s="7" customFormat="1" ht="15" customHeight="1" x14ac:dyDescent="0.25">
      <c r="A14" s="72"/>
      <c r="B14" s="20" t="s">
        <v>186</v>
      </c>
      <c r="C14" s="21">
        <v>731.11300000000006</v>
      </c>
      <c r="D14" s="21">
        <v>596.90099999999995</v>
      </c>
      <c r="E14" s="21">
        <v>674.10299999999995</v>
      </c>
      <c r="F14" s="21">
        <v>798.14300000000003</v>
      </c>
      <c r="G14" s="21">
        <v>867.00199999999995</v>
      </c>
      <c r="H14" s="21">
        <v>969.21900000000005</v>
      </c>
      <c r="I14" s="21">
        <v>952.78399999999999</v>
      </c>
      <c r="J14" s="21">
        <v>923.08399999999995</v>
      </c>
      <c r="K14" s="21">
        <v>1020.192</v>
      </c>
      <c r="L14" s="21">
        <v>1231.96</v>
      </c>
      <c r="M14" s="21">
        <v>1458.471</v>
      </c>
      <c r="N14" s="21">
        <v>1595.3910000000003</v>
      </c>
      <c r="O14" s="21">
        <v>1720.4259999999997</v>
      </c>
      <c r="P14" s="21">
        <v>1566.0499999999997</v>
      </c>
      <c r="Q14" s="21">
        <v>1318.5350000000001</v>
      </c>
      <c r="R14" s="21">
        <v>1521.59</v>
      </c>
      <c r="S14" s="21">
        <v>1531.1769999999999</v>
      </c>
      <c r="T14" s="21">
        <v>1429.1829999999998</v>
      </c>
      <c r="U14" s="21">
        <v>1310.6039999999998</v>
      </c>
      <c r="V14" s="21">
        <v>1525.61</v>
      </c>
      <c r="W14" s="21">
        <v>1756.6680000000001</v>
      </c>
      <c r="X14" s="21">
        <v>1856.0239999999999</v>
      </c>
      <c r="Y14" s="21">
        <v>1928.1779999999999</v>
      </c>
      <c r="Z14"/>
      <c r="AA14" s="22">
        <v>-18.357217010229622</v>
      </c>
      <c r="AB14" s="22">
        <v>12.933803092975218</v>
      </c>
      <c r="AC14" s="22">
        <v>18.400748846986303</v>
      </c>
      <c r="AD14" s="22">
        <v>8.6274013553962039</v>
      </c>
      <c r="AE14" s="22">
        <v>11.789707520859249</v>
      </c>
      <c r="AF14" s="22">
        <v>-1.6956951937591049</v>
      </c>
      <c r="AG14" s="22">
        <v>-3.1171808090816016</v>
      </c>
      <c r="AH14" s="22">
        <v>10.519952680362792</v>
      </c>
      <c r="AI14" s="22">
        <v>20.757661302970423</v>
      </c>
      <c r="AJ14" s="22">
        <v>18.386230072404945</v>
      </c>
      <c r="AK14" s="22">
        <v>9.3879137809390993</v>
      </c>
      <c r="AL14" s="22">
        <v>7.8372637177970397</v>
      </c>
      <c r="AM14" s="22">
        <v>-8.9731264233393357</v>
      </c>
      <c r="AN14" s="22">
        <v>-15.805050924299969</v>
      </c>
      <c r="AO14" s="22">
        <v>15.400046263466638</v>
      </c>
      <c r="AP14" s="22">
        <v>0.63006460347399695</v>
      </c>
      <c r="AQ14" s="22">
        <v>-6.6611502132020108</v>
      </c>
      <c r="AR14" s="22">
        <v>-8.2969780636909309</v>
      </c>
      <c r="AS14" s="22">
        <v>16.405107873926841</v>
      </c>
      <c r="AT14" s="22">
        <v>15.145286147835963</v>
      </c>
      <c r="AU14" s="22">
        <v>5.6559349860075869</v>
      </c>
      <c r="AV14" s="22">
        <v>3.8875574884807524</v>
      </c>
      <c r="AW14"/>
    </row>
    <row r="15" spans="1:50" ht="6" customHeight="1" thickBot="1" x14ac:dyDescent="0.3"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/>
      <c r="AA15" s="41" t="s">
        <v>251</v>
      </c>
      <c r="AB15" s="41" t="s">
        <v>251</v>
      </c>
      <c r="AC15" s="41" t="s">
        <v>251</v>
      </c>
      <c r="AD15" s="41" t="s">
        <v>251</v>
      </c>
      <c r="AE15" s="41" t="s">
        <v>251</v>
      </c>
      <c r="AF15" s="41" t="s">
        <v>251</v>
      </c>
      <c r="AG15" s="41" t="s">
        <v>251</v>
      </c>
      <c r="AH15" s="41" t="s">
        <v>251</v>
      </c>
      <c r="AI15" s="41" t="s">
        <v>251</v>
      </c>
      <c r="AJ15" s="41" t="s">
        <v>251</v>
      </c>
      <c r="AK15" s="41" t="s">
        <v>251</v>
      </c>
      <c r="AL15" s="41" t="s">
        <v>251</v>
      </c>
      <c r="AM15" s="41" t="s">
        <v>251</v>
      </c>
      <c r="AN15" s="41" t="s">
        <v>251</v>
      </c>
      <c r="AO15" s="41" t="s">
        <v>251</v>
      </c>
      <c r="AP15" s="41" t="s">
        <v>251</v>
      </c>
      <c r="AQ15" s="41" t="s">
        <v>251</v>
      </c>
      <c r="AR15" s="41" t="s">
        <v>251</v>
      </c>
      <c r="AS15" s="41" t="s">
        <v>251</v>
      </c>
      <c r="AT15" s="41" t="s">
        <v>251</v>
      </c>
      <c r="AU15" s="41" t="s">
        <v>251</v>
      </c>
      <c r="AV15" s="41"/>
      <c r="AW15"/>
      <c r="AX15" s="2"/>
    </row>
    <row r="16" spans="1:50" s="63" customFormat="1" ht="6" customHeight="1" x14ac:dyDescent="0.25">
      <c r="Z16"/>
      <c r="AW16"/>
    </row>
    <row r="17" spans="2:50" ht="12" customHeight="1" x14ac:dyDescent="0.25">
      <c r="B17" s="42" t="s">
        <v>60</v>
      </c>
      <c r="C17" s="65"/>
      <c r="D17" s="65"/>
      <c r="E17" s="65"/>
      <c r="F17" s="65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203"/>
      <c r="S17" s="203"/>
      <c r="T17" s="203"/>
      <c r="U17" s="203"/>
      <c r="V17" s="203"/>
      <c r="W17" s="203"/>
      <c r="X17" s="203"/>
      <c r="Y17" s="203"/>
      <c r="Z17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43"/>
      <c r="AW17"/>
      <c r="AX17" s="2"/>
    </row>
    <row r="18" spans="2:50" ht="12" customHeight="1" x14ac:dyDescent="0.25">
      <c r="B18" s="42"/>
      <c r="C18" s="66"/>
      <c r="D18" s="2"/>
      <c r="E18" s="2"/>
      <c r="F18" s="2"/>
      <c r="G18" s="2"/>
      <c r="H18" s="2"/>
      <c r="I18" s="2"/>
      <c r="J18" s="2"/>
      <c r="K18" s="2"/>
      <c r="L18" s="2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Z18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43"/>
      <c r="AW18"/>
      <c r="AX18" s="2"/>
    </row>
    <row r="19" spans="2:50" s="63" customFormat="1" ht="12" customHeight="1" x14ac:dyDescent="0.25">
      <c r="B19" s="64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Z19"/>
      <c r="AW19"/>
    </row>
    <row r="20" spans="2:50" s="63" customFormat="1" ht="12" customHeight="1" x14ac:dyDescent="0.25"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Z20"/>
      <c r="AW20"/>
    </row>
    <row r="21" spans="2:50" s="63" customFormat="1" ht="12" customHeight="1" x14ac:dyDescent="0.25"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Z21"/>
      <c r="AW21"/>
    </row>
    <row r="22" spans="2:50" s="63" customFormat="1" ht="12" customHeight="1" x14ac:dyDescent="0.25">
      <c r="B22" s="23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Z22"/>
      <c r="AW22"/>
    </row>
    <row r="23" spans="2:50" s="63" customFormat="1" ht="12" customHeight="1" x14ac:dyDescent="0.25"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Z23"/>
      <c r="AW23"/>
    </row>
    <row r="24" spans="2:50" s="63" customFormat="1" ht="12" customHeight="1" x14ac:dyDescent="0.25">
      <c r="Z24"/>
      <c r="AW24"/>
    </row>
    <row r="25" spans="2:50" s="63" customFormat="1" ht="12" customHeight="1" x14ac:dyDescent="0.25">
      <c r="Z25"/>
      <c r="AW25"/>
    </row>
    <row r="26" spans="2:50" s="63" customFormat="1" ht="12" customHeight="1" x14ac:dyDescent="0.25">
      <c r="Z26"/>
      <c r="AW26"/>
    </row>
    <row r="27" spans="2:50" ht="12" customHeight="1" x14ac:dyDescent="0.25">
      <c r="B27" s="44"/>
      <c r="C27" s="69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Z27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/>
      <c r="AX27" s="2"/>
    </row>
    <row r="28" spans="2:50" ht="12" customHeight="1" x14ac:dyDescent="0.25">
      <c r="B28" s="44"/>
      <c r="C28" s="69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Z28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/>
      <c r="AX28" s="2"/>
    </row>
    <row r="29" spans="2:50" ht="12" customHeight="1" x14ac:dyDescent="0.25">
      <c r="B29" s="44"/>
      <c r="C29" s="69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Z29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/>
      <c r="AX29" s="2"/>
    </row>
    <row r="30" spans="2:50" ht="15" customHeight="1" x14ac:dyDescent="0.25">
      <c r="B30" s="69"/>
      <c r="C30" s="44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Z30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/>
      <c r="AX30" s="2"/>
    </row>
    <row r="31" spans="2:50" ht="15" customHeight="1" x14ac:dyDescent="0.25">
      <c r="B31" s="45"/>
      <c r="C31" s="45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Z31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/>
      <c r="AX31" s="2"/>
    </row>
    <row r="32" spans="2:50" ht="15" x14ac:dyDescent="0.25">
      <c r="B32" s="46"/>
      <c r="C32" s="47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Z32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/>
      <c r="AX32" s="2"/>
    </row>
    <row r="33" spans="2:50" ht="15" x14ac:dyDescent="0.25">
      <c r="B33" s="48"/>
      <c r="C33" s="49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Z3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/>
      <c r="AX33" s="2"/>
    </row>
    <row r="34" spans="2:50" ht="15" x14ac:dyDescent="0.25">
      <c r="B34" s="50"/>
      <c r="C34" s="49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Z34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/>
      <c r="AX34" s="2"/>
    </row>
    <row r="35" spans="2:50" ht="15" x14ac:dyDescent="0.25">
      <c r="B35" s="50"/>
      <c r="C35" s="49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Z35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/>
      <c r="AX35" s="2"/>
    </row>
    <row r="36" spans="2:50" ht="15" x14ac:dyDescent="0.25">
      <c r="B36" s="50"/>
      <c r="C36" s="49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Z36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/>
      <c r="AX36" s="2"/>
    </row>
    <row r="37" spans="2:50" ht="15" x14ac:dyDescent="0.25">
      <c r="B37" s="50"/>
      <c r="C37" s="49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Z37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/>
      <c r="AX37" s="2"/>
    </row>
    <row r="38" spans="2:50" ht="15" x14ac:dyDescent="0.25">
      <c r="B38" s="47"/>
      <c r="C38" s="47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Z38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/>
      <c r="AX38" s="2"/>
    </row>
    <row r="39" spans="2:50" ht="15" x14ac:dyDescent="0.25">
      <c r="B39" s="50"/>
      <c r="C39" s="49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Z39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/>
      <c r="AX39" s="2"/>
    </row>
    <row r="40" spans="2:50" ht="15" x14ac:dyDescent="0.25">
      <c r="B40" s="48"/>
      <c r="C40" s="49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Z40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/>
      <c r="AX40" s="2"/>
    </row>
    <row r="41" spans="2:50" ht="15" x14ac:dyDescent="0.25">
      <c r="B41" s="48"/>
      <c r="C41" s="49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Z41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/>
      <c r="AX41" s="2"/>
    </row>
    <row r="42" spans="2:50" ht="15" x14ac:dyDescent="0.25">
      <c r="B42" s="50"/>
      <c r="C42" s="49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Z42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/>
      <c r="AX42" s="2"/>
    </row>
    <row r="43" spans="2:50" ht="15" x14ac:dyDescent="0.25">
      <c r="B43" s="50"/>
      <c r="C43" s="49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Z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/>
      <c r="AX43" s="2"/>
    </row>
    <row r="44" spans="2:50" ht="15" x14ac:dyDescent="0.25">
      <c r="B44" s="47"/>
      <c r="C44" s="47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Z44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/>
      <c r="AX44" s="2"/>
    </row>
    <row r="45" spans="2:50" ht="15" x14ac:dyDescent="0.25">
      <c r="B45" s="50"/>
      <c r="C45" s="49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Z45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/>
      <c r="AX45" s="2"/>
    </row>
    <row r="46" spans="2:50" ht="15" x14ac:dyDescent="0.25">
      <c r="B46" s="47"/>
      <c r="C46" s="47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Z46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/>
      <c r="AX46" s="2"/>
    </row>
    <row r="47" spans="2:50" ht="15" x14ac:dyDescent="0.25">
      <c r="B47" s="50"/>
      <c r="C47" s="49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Z47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/>
      <c r="AX47" s="2"/>
    </row>
    <row r="48" spans="2:50" ht="15" x14ac:dyDescent="0.25">
      <c r="B48" s="50"/>
      <c r="C48" s="49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Z48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/>
      <c r="AX48" s="2"/>
    </row>
    <row r="49" spans="2:50" ht="15" x14ac:dyDescent="0.25">
      <c r="B49" s="50"/>
      <c r="C49" s="49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Z49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/>
      <c r="AX49" s="2"/>
    </row>
    <row r="50" spans="2:50" ht="15" x14ac:dyDescent="0.25">
      <c r="B50" s="50"/>
      <c r="C50" s="49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Z50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/>
      <c r="AX50" s="2"/>
    </row>
    <row r="51" spans="2:50" ht="15" x14ac:dyDescent="0.25">
      <c r="B51" s="47"/>
      <c r="C51" s="47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Z51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/>
      <c r="AX51" s="2"/>
    </row>
    <row r="52" spans="2:50" ht="15" x14ac:dyDescent="0.25">
      <c r="B52" s="50"/>
      <c r="C52" s="49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Z5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/>
      <c r="AX52" s="2"/>
    </row>
    <row r="53" spans="2:50" ht="15" x14ac:dyDescent="0.25">
      <c r="B53" s="51"/>
      <c r="C53" s="47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Z53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/>
      <c r="AX53" s="2"/>
    </row>
    <row r="54" spans="2:50" ht="15" x14ac:dyDescent="0.25">
      <c r="B54" s="69"/>
      <c r="C54" s="69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Z54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/>
      <c r="AX54" s="2"/>
    </row>
    <row r="55" spans="2:50" ht="15" x14ac:dyDescent="0.25">
      <c r="B55" s="69"/>
      <c r="C55" s="69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Z55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/>
      <c r="AX55" s="2"/>
    </row>
    <row r="56" spans="2:50" ht="15" x14ac:dyDescent="0.25">
      <c r="B56" s="69"/>
      <c r="C56" s="69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Z56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/>
      <c r="AX56" s="2"/>
    </row>
    <row r="57" spans="2:50" ht="15" x14ac:dyDescent="0.25">
      <c r="B57" s="69"/>
      <c r="C57" s="69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Z57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/>
      <c r="AX57" s="2"/>
    </row>
    <row r="58" spans="2:50" ht="15" x14ac:dyDescent="0.25">
      <c r="B58" s="69"/>
      <c r="C58" s="69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Z58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/>
      <c r="AX58" s="2"/>
    </row>
    <row r="59" spans="2:50" ht="15" x14ac:dyDescent="0.25">
      <c r="B59" s="69"/>
      <c r="C59" s="69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Z59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/>
      <c r="AX59" s="2"/>
    </row>
    <row r="60" spans="2:50" ht="15" x14ac:dyDescent="0.25">
      <c r="B60" s="69"/>
      <c r="C60" s="69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Z60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/>
      <c r="AX60" s="2"/>
    </row>
    <row r="61" spans="2:50" ht="15" x14ac:dyDescent="0.25">
      <c r="B61" s="69"/>
      <c r="C61" s="69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Z61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/>
      <c r="AX61" s="2"/>
    </row>
    <row r="62" spans="2:50" ht="15" x14ac:dyDescent="0.25">
      <c r="B62" s="69"/>
      <c r="C62" s="69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Z6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/>
      <c r="AX62" s="2"/>
    </row>
    <row r="63" spans="2:50" ht="15" x14ac:dyDescent="0.25">
      <c r="B63" s="69"/>
      <c r="C63" s="69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Z63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/>
      <c r="AX63" s="2"/>
    </row>
    <row r="64" spans="2:50" ht="15" x14ac:dyDescent="0.25">
      <c r="B64" s="69"/>
      <c r="C64" s="69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Z64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/>
      <c r="AX64" s="2"/>
    </row>
    <row r="65" spans="2:50" ht="15" x14ac:dyDescent="0.25">
      <c r="B65" s="69"/>
      <c r="C65" s="69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Z65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/>
      <c r="AX65" s="2"/>
    </row>
    <row r="66" spans="2:50" ht="15" x14ac:dyDescent="0.25">
      <c r="B66" s="69"/>
      <c r="C66" s="69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Z66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/>
      <c r="AX66" s="2"/>
    </row>
    <row r="67" spans="2:50" ht="15" x14ac:dyDescent="0.25">
      <c r="B67" s="69"/>
      <c r="C67" s="69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Z67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/>
      <c r="AX67" s="2"/>
    </row>
    <row r="68" spans="2:50" ht="15" x14ac:dyDescent="0.25">
      <c r="B68" s="69"/>
      <c r="C68" s="69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Z68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/>
      <c r="AX68" s="2"/>
    </row>
    <row r="69" spans="2:50" ht="15" x14ac:dyDescent="0.25">
      <c r="B69" s="69"/>
      <c r="C69" s="69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Z69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/>
      <c r="AX69" s="2"/>
    </row>
    <row r="70" spans="2:50" ht="15" x14ac:dyDescent="0.25">
      <c r="B70" s="69"/>
      <c r="C70" s="69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Z70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/>
      <c r="AX70" s="2"/>
    </row>
    <row r="71" spans="2:50" ht="15" x14ac:dyDescent="0.25">
      <c r="B71" s="69"/>
      <c r="C71" s="69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Z71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/>
      <c r="AX71" s="2"/>
    </row>
    <row r="72" spans="2:50" ht="15" x14ac:dyDescent="0.25">
      <c r="B72" s="69"/>
      <c r="C72" s="69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Z7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/>
      <c r="AX72" s="2"/>
    </row>
    <row r="73" spans="2:50" ht="15" x14ac:dyDescent="0.25">
      <c r="B73" s="69"/>
      <c r="C73" s="69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Z73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/>
      <c r="AX73" s="2"/>
    </row>
    <row r="74" spans="2:50" ht="15" x14ac:dyDescent="0.25">
      <c r="B74" s="69"/>
      <c r="C74" s="69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Z74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/>
      <c r="AX74" s="2"/>
    </row>
    <row r="75" spans="2:50" ht="15" x14ac:dyDescent="0.25">
      <c r="B75" s="69"/>
      <c r="C75" s="69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Z75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/>
      <c r="AX75" s="2"/>
    </row>
    <row r="76" spans="2:50" ht="15" x14ac:dyDescent="0.25">
      <c r="B76" s="69"/>
      <c r="C76" s="69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Z76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/>
      <c r="AX76" s="2"/>
    </row>
    <row r="77" spans="2:50" ht="15" x14ac:dyDescent="0.25">
      <c r="B77" s="2"/>
      <c r="C77" s="69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Z77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/>
      <c r="AX77" s="2"/>
    </row>
    <row r="78" spans="2:50" ht="15" x14ac:dyDescent="0.25">
      <c r="C78" s="56"/>
      <c r="Z78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/>
      <c r="AX78" s="2"/>
    </row>
    <row r="79" spans="2:50" ht="15" x14ac:dyDescent="0.25">
      <c r="C79" s="56"/>
      <c r="Z79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/>
      <c r="AX79" s="2"/>
    </row>
    <row r="80" spans="2:50" ht="15" x14ac:dyDescent="0.25">
      <c r="C80" s="56"/>
      <c r="Z80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/>
      <c r="AX80" s="2"/>
    </row>
    <row r="81" spans="3:49" ht="15" x14ac:dyDescent="0.25">
      <c r="C81" s="56"/>
      <c r="Z81"/>
      <c r="AW81"/>
    </row>
    <row r="82" spans="3:49" ht="15" x14ac:dyDescent="0.25">
      <c r="C82" s="56"/>
      <c r="Z82"/>
      <c r="AW82"/>
    </row>
    <row r="83" spans="3:49" ht="15" x14ac:dyDescent="0.25">
      <c r="Z83"/>
      <c r="AW83"/>
    </row>
    <row r="84" spans="3:49" ht="15" x14ac:dyDescent="0.25">
      <c r="Z84"/>
      <c r="AW84"/>
    </row>
    <row r="85" spans="3:49" ht="15" x14ac:dyDescent="0.25">
      <c r="Z85"/>
      <c r="AW85"/>
    </row>
    <row r="86" spans="3:49" ht="15" x14ac:dyDescent="0.25">
      <c r="Z86"/>
      <c r="AW86"/>
    </row>
    <row r="87" spans="3:49" ht="15" x14ac:dyDescent="0.25">
      <c r="Z87"/>
      <c r="AW87"/>
    </row>
    <row r="88" spans="3:49" ht="15" x14ac:dyDescent="0.25">
      <c r="Z88"/>
      <c r="AW88"/>
    </row>
    <row r="89" spans="3:49" ht="15" x14ac:dyDescent="0.25">
      <c r="Z89"/>
      <c r="AW89"/>
    </row>
    <row r="90" spans="3:49" ht="15" x14ac:dyDescent="0.25">
      <c r="Z90"/>
      <c r="AW90"/>
    </row>
    <row r="91" spans="3:49" ht="15" x14ac:dyDescent="0.25">
      <c r="Z91"/>
      <c r="AW91"/>
    </row>
    <row r="92" spans="3:49" ht="15" x14ac:dyDescent="0.25">
      <c r="Z92"/>
      <c r="AW92"/>
    </row>
    <row r="93" spans="3:49" ht="15" x14ac:dyDescent="0.25">
      <c r="Z93"/>
      <c r="AW93"/>
    </row>
    <row r="94" spans="3:49" ht="15" x14ac:dyDescent="0.25">
      <c r="Z94"/>
      <c r="AW94"/>
    </row>
    <row r="95" spans="3:49" ht="15" x14ac:dyDescent="0.25">
      <c r="Z95"/>
      <c r="AW95"/>
    </row>
    <row r="96" spans="3:49" ht="15" x14ac:dyDescent="0.25">
      <c r="Z96"/>
      <c r="AW96"/>
    </row>
    <row r="97" spans="26:49" ht="15" x14ac:dyDescent="0.25">
      <c r="Z97"/>
      <c r="AW97"/>
    </row>
    <row r="98" spans="26:49" ht="15" x14ac:dyDescent="0.25">
      <c r="Z98"/>
      <c r="AW98"/>
    </row>
    <row r="99" spans="26:49" ht="15" x14ac:dyDescent="0.25">
      <c r="Z99"/>
      <c r="AW99"/>
    </row>
    <row r="100" spans="26:49" ht="15" x14ac:dyDescent="0.25">
      <c r="Z100"/>
      <c r="AW100"/>
    </row>
    <row r="101" spans="26:49" ht="15" x14ac:dyDescent="0.25">
      <c r="Z101"/>
      <c r="AW101"/>
    </row>
    <row r="102" spans="26:49" ht="15" x14ac:dyDescent="0.25">
      <c r="Z102"/>
      <c r="AW102"/>
    </row>
    <row r="103" spans="26:49" ht="15" x14ac:dyDescent="0.25">
      <c r="Z103"/>
      <c r="AW103"/>
    </row>
    <row r="104" spans="26:49" ht="15" x14ac:dyDescent="0.25">
      <c r="Z104"/>
      <c r="AW104"/>
    </row>
    <row r="105" spans="26:49" ht="15" x14ac:dyDescent="0.25">
      <c r="Z105"/>
      <c r="AW105"/>
    </row>
    <row r="106" spans="26:49" ht="15" x14ac:dyDescent="0.25">
      <c r="Z106"/>
      <c r="AW106"/>
    </row>
    <row r="107" spans="26:49" ht="15" x14ac:dyDescent="0.25">
      <c r="Z107"/>
      <c r="AW107"/>
    </row>
    <row r="108" spans="26:49" ht="15" x14ac:dyDescent="0.25">
      <c r="Z108"/>
      <c r="AW108"/>
    </row>
    <row r="109" spans="26:49" ht="15" x14ac:dyDescent="0.25">
      <c r="Z109"/>
      <c r="AW109"/>
    </row>
    <row r="110" spans="26:49" ht="15" x14ac:dyDescent="0.25">
      <c r="Z110"/>
      <c r="AW110"/>
    </row>
  </sheetData>
  <mergeCells count="24">
    <mergeCell ref="AA6:AV6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N6:N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</mergeCells>
  <hyperlinks>
    <hyperlink ref="B4" location="Indice!A1" display="Volver al índice"/>
  </hyperlinks>
  <printOptions horizontalCentered="1" verticalCentered="1"/>
  <pageMargins left="0.70866141732283472" right="0.15748031496062992" top="0.74803149606299213" bottom="0.31496062992125984" header="0.31496062992125984" footer="0.31496062992125984"/>
  <pageSetup paperSize="9" scale="97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A1:AX110"/>
  <sheetViews>
    <sheetView workbookViewId="0">
      <pane xSplit="2" ySplit="8" topLeftCell="U9" activePane="bottomRight" state="frozen"/>
      <selection pane="topRight" activeCell="C1" sqref="C1"/>
      <selection pane="bottomLeft" activeCell="A9" sqref="A9"/>
      <selection pane="bottomRight" activeCell="B4" sqref="B4"/>
    </sheetView>
  </sheetViews>
  <sheetFormatPr baseColWidth="10" defaultRowHeight="12.75" x14ac:dyDescent="0.2"/>
  <cols>
    <col min="1" max="1" width="1.7109375" style="52" customWidth="1"/>
    <col min="2" max="2" width="50.7109375" style="52" customWidth="1"/>
    <col min="3" max="24" width="10.7109375" style="52" customWidth="1"/>
    <col min="25" max="25" width="10.7109375" style="2" customWidth="1"/>
    <col min="26" max="26" width="1.7109375" style="52" customWidth="1"/>
    <col min="27" max="43" width="6.7109375" style="52" hidden="1" customWidth="1"/>
    <col min="44" max="48" width="6.7109375" style="52" customWidth="1"/>
    <col min="49" max="49" width="1.140625" style="52" customWidth="1"/>
    <col min="50" max="252" width="11.42578125" style="52"/>
    <col min="253" max="253" width="2.28515625" style="52" customWidth="1"/>
    <col min="254" max="254" width="48.7109375" style="52" customWidth="1"/>
    <col min="255" max="271" width="11.42578125" style="52" customWidth="1"/>
    <col min="272" max="277" width="10.7109375" style="52" customWidth="1"/>
    <col min="278" max="279" width="11.42578125" style="52" customWidth="1"/>
    <col min="280" max="280" width="1.7109375" style="52" customWidth="1"/>
    <col min="281" max="296" width="11.42578125" style="52" customWidth="1"/>
    <col min="297" max="302" width="6.7109375" style="52" customWidth="1"/>
    <col min="303" max="304" width="11.42578125" style="52" customWidth="1"/>
    <col min="305" max="305" width="1.140625" style="52" customWidth="1"/>
    <col min="306" max="508" width="11.42578125" style="52"/>
    <col min="509" max="509" width="2.28515625" style="52" customWidth="1"/>
    <col min="510" max="510" width="48.7109375" style="52" customWidth="1"/>
    <col min="511" max="527" width="11.42578125" style="52" customWidth="1"/>
    <col min="528" max="533" width="10.7109375" style="52" customWidth="1"/>
    <col min="534" max="535" width="11.42578125" style="52" customWidth="1"/>
    <col min="536" max="536" width="1.7109375" style="52" customWidth="1"/>
    <col min="537" max="552" width="11.42578125" style="52" customWidth="1"/>
    <col min="553" max="558" width="6.7109375" style="52" customWidth="1"/>
    <col min="559" max="560" width="11.42578125" style="52" customWidth="1"/>
    <col min="561" max="561" width="1.140625" style="52" customWidth="1"/>
    <col min="562" max="764" width="11.42578125" style="52"/>
    <col min="765" max="765" width="2.28515625" style="52" customWidth="1"/>
    <col min="766" max="766" width="48.7109375" style="52" customWidth="1"/>
    <col min="767" max="783" width="11.42578125" style="52" customWidth="1"/>
    <col min="784" max="789" width="10.7109375" style="52" customWidth="1"/>
    <col min="790" max="791" width="11.42578125" style="52" customWidth="1"/>
    <col min="792" max="792" width="1.7109375" style="52" customWidth="1"/>
    <col min="793" max="808" width="11.42578125" style="52" customWidth="1"/>
    <col min="809" max="814" width="6.7109375" style="52" customWidth="1"/>
    <col min="815" max="816" width="11.42578125" style="52" customWidth="1"/>
    <col min="817" max="817" width="1.140625" style="52" customWidth="1"/>
    <col min="818" max="1020" width="11.42578125" style="52"/>
    <col min="1021" max="1021" width="2.28515625" style="52" customWidth="1"/>
    <col min="1022" max="1022" width="48.7109375" style="52" customWidth="1"/>
    <col min="1023" max="1039" width="11.42578125" style="52" customWidth="1"/>
    <col min="1040" max="1045" width="10.7109375" style="52" customWidth="1"/>
    <col min="1046" max="1047" width="11.42578125" style="52" customWidth="1"/>
    <col min="1048" max="1048" width="1.7109375" style="52" customWidth="1"/>
    <col min="1049" max="1064" width="11.42578125" style="52" customWidth="1"/>
    <col min="1065" max="1070" width="6.7109375" style="52" customWidth="1"/>
    <col min="1071" max="1072" width="11.42578125" style="52" customWidth="1"/>
    <col min="1073" max="1073" width="1.140625" style="52" customWidth="1"/>
    <col min="1074" max="1276" width="11.42578125" style="52"/>
    <col min="1277" max="1277" width="2.28515625" style="52" customWidth="1"/>
    <col min="1278" max="1278" width="48.7109375" style="52" customWidth="1"/>
    <col min="1279" max="1295" width="11.42578125" style="52" customWidth="1"/>
    <col min="1296" max="1301" width="10.7109375" style="52" customWidth="1"/>
    <col min="1302" max="1303" width="11.42578125" style="52" customWidth="1"/>
    <col min="1304" max="1304" width="1.7109375" style="52" customWidth="1"/>
    <col min="1305" max="1320" width="11.42578125" style="52" customWidth="1"/>
    <col min="1321" max="1326" width="6.7109375" style="52" customWidth="1"/>
    <col min="1327" max="1328" width="11.42578125" style="52" customWidth="1"/>
    <col min="1329" max="1329" width="1.140625" style="52" customWidth="1"/>
    <col min="1330" max="1532" width="11.42578125" style="52"/>
    <col min="1533" max="1533" width="2.28515625" style="52" customWidth="1"/>
    <col min="1534" max="1534" width="48.7109375" style="52" customWidth="1"/>
    <col min="1535" max="1551" width="11.42578125" style="52" customWidth="1"/>
    <col min="1552" max="1557" width="10.7109375" style="52" customWidth="1"/>
    <col min="1558" max="1559" width="11.42578125" style="52" customWidth="1"/>
    <col min="1560" max="1560" width="1.7109375" style="52" customWidth="1"/>
    <col min="1561" max="1576" width="11.42578125" style="52" customWidth="1"/>
    <col min="1577" max="1582" width="6.7109375" style="52" customWidth="1"/>
    <col min="1583" max="1584" width="11.42578125" style="52" customWidth="1"/>
    <col min="1585" max="1585" width="1.140625" style="52" customWidth="1"/>
    <col min="1586" max="1788" width="11.42578125" style="52"/>
    <col min="1789" max="1789" width="2.28515625" style="52" customWidth="1"/>
    <col min="1790" max="1790" width="48.7109375" style="52" customWidth="1"/>
    <col min="1791" max="1807" width="11.42578125" style="52" customWidth="1"/>
    <col min="1808" max="1813" width="10.7109375" style="52" customWidth="1"/>
    <col min="1814" max="1815" width="11.42578125" style="52" customWidth="1"/>
    <col min="1816" max="1816" width="1.7109375" style="52" customWidth="1"/>
    <col min="1817" max="1832" width="11.42578125" style="52" customWidth="1"/>
    <col min="1833" max="1838" width="6.7109375" style="52" customWidth="1"/>
    <col min="1839" max="1840" width="11.42578125" style="52" customWidth="1"/>
    <col min="1841" max="1841" width="1.140625" style="52" customWidth="1"/>
    <col min="1842" max="2044" width="11.42578125" style="52"/>
    <col min="2045" max="2045" width="2.28515625" style="52" customWidth="1"/>
    <col min="2046" max="2046" width="48.7109375" style="52" customWidth="1"/>
    <col min="2047" max="2063" width="11.42578125" style="52" customWidth="1"/>
    <col min="2064" max="2069" width="10.7109375" style="52" customWidth="1"/>
    <col min="2070" max="2071" width="11.42578125" style="52" customWidth="1"/>
    <col min="2072" max="2072" width="1.7109375" style="52" customWidth="1"/>
    <col min="2073" max="2088" width="11.42578125" style="52" customWidth="1"/>
    <col min="2089" max="2094" width="6.7109375" style="52" customWidth="1"/>
    <col min="2095" max="2096" width="11.42578125" style="52" customWidth="1"/>
    <col min="2097" max="2097" width="1.140625" style="52" customWidth="1"/>
    <col min="2098" max="2300" width="11.42578125" style="52"/>
    <col min="2301" max="2301" width="2.28515625" style="52" customWidth="1"/>
    <col min="2302" max="2302" width="48.7109375" style="52" customWidth="1"/>
    <col min="2303" max="2319" width="11.42578125" style="52" customWidth="1"/>
    <col min="2320" max="2325" width="10.7109375" style="52" customWidth="1"/>
    <col min="2326" max="2327" width="11.42578125" style="52" customWidth="1"/>
    <col min="2328" max="2328" width="1.7109375" style="52" customWidth="1"/>
    <col min="2329" max="2344" width="11.42578125" style="52" customWidth="1"/>
    <col min="2345" max="2350" width="6.7109375" style="52" customWidth="1"/>
    <col min="2351" max="2352" width="11.42578125" style="52" customWidth="1"/>
    <col min="2353" max="2353" width="1.140625" style="52" customWidth="1"/>
    <col min="2354" max="2556" width="11.42578125" style="52"/>
    <col min="2557" max="2557" width="2.28515625" style="52" customWidth="1"/>
    <col min="2558" max="2558" width="48.7109375" style="52" customWidth="1"/>
    <col min="2559" max="2575" width="11.42578125" style="52" customWidth="1"/>
    <col min="2576" max="2581" width="10.7109375" style="52" customWidth="1"/>
    <col min="2582" max="2583" width="11.42578125" style="52" customWidth="1"/>
    <col min="2584" max="2584" width="1.7109375" style="52" customWidth="1"/>
    <col min="2585" max="2600" width="11.42578125" style="52" customWidth="1"/>
    <col min="2601" max="2606" width="6.7109375" style="52" customWidth="1"/>
    <col min="2607" max="2608" width="11.42578125" style="52" customWidth="1"/>
    <col min="2609" max="2609" width="1.140625" style="52" customWidth="1"/>
    <col min="2610" max="2812" width="11.42578125" style="52"/>
    <col min="2813" max="2813" width="2.28515625" style="52" customWidth="1"/>
    <col min="2814" max="2814" width="48.7109375" style="52" customWidth="1"/>
    <col min="2815" max="2831" width="11.42578125" style="52" customWidth="1"/>
    <col min="2832" max="2837" width="10.7109375" style="52" customWidth="1"/>
    <col min="2838" max="2839" width="11.42578125" style="52" customWidth="1"/>
    <col min="2840" max="2840" width="1.7109375" style="52" customWidth="1"/>
    <col min="2841" max="2856" width="11.42578125" style="52" customWidth="1"/>
    <col min="2857" max="2862" width="6.7109375" style="52" customWidth="1"/>
    <col min="2863" max="2864" width="11.42578125" style="52" customWidth="1"/>
    <col min="2865" max="2865" width="1.140625" style="52" customWidth="1"/>
    <col min="2866" max="3068" width="11.42578125" style="52"/>
    <col min="3069" max="3069" width="2.28515625" style="52" customWidth="1"/>
    <col min="3070" max="3070" width="48.7109375" style="52" customWidth="1"/>
    <col min="3071" max="3087" width="11.42578125" style="52" customWidth="1"/>
    <col min="3088" max="3093" width="10.7109375" style="52" customWidth="1"/>
    <col min="3094" max="3095" width="11.42578125" style="52" customWidth="1"/>
    <col min="3096" max="3096" width="1.7109375" style="52" customWidth="1"/>
    <col min="3097" max="3112" width="11.42578125" style="52" customWidth="1"/>
    <col min="3113" max="3118" width="6.7109375" style="52" customWidth="1"/>
    <col min="3119" max="3120" width="11.42578125" style="52" customWidth="1"/>
    <col min="3121" max="3121" width="1.140625" style="52" customWidth="1"/>
    <col min="3122" max="3324" width="11.42578125" style="52"/>
    <col min="3325" max="3325" width="2.28515625" style="52" customWidth="1"/>
    <col min="3326" max="3326" width="48.7109375" style="52" customWidth="1"/>
    <col min="3327" max="3343" width="11.42578125" style="52" customWidth="1"/>
    <col min="3344" max="3349" width="10.7109375" style="52" customWidth="1"/>
    <col min="3350" max="3351" width="11.42578125" style="52" customWidth="1"/>
    <col min="3352" max="3352" width="1.7109375" style="52" customWidth="1"/>
    <col min="3353" max="3368" width="11.42578125" style="52" customWidth="1"/>
    <col min="3369" max="3374" width="6.7109375" style="52" customWidth="1"/>
    <col min="3375" max="3376" width="11.42578125" style="52" customWidth="1"/>
    <col min="3377" max="3377" width="1.140625" style="52" customWidth="1"/>
    <col min="3378" max="3580" width="11.42578125" style="52"/>
    <col min="3581" max="3581" width="2.28515625" style="52" customWidth="1"/>
    <col min="3582" max="3582" width="48.7109375" style="52" customWidth="1"/>
    <col min="3583" max="3599" width="11.42578125" style="52" customWidth="1"/>
    <col min="3600" max="3605" width="10.7109375" style="52" customWidth="1"/>
    <col min="3606" max="3607" width="11.42578125" style="52" customWidth="1"/>
    <col min="3608" max="3608" width="1.7109375" style="52" customWidth="1"/>
    <col min="3609" max="3624" width="11.42578125" style="52" customWidth="1"/>
    <col min="3625" max="3630" width="6.7109375" style="52" customWidth="1"/>
    <col min="3631" max="3632" width="11.42578125" style="52" customWidth="1"/>
    <col min="3633" max="3633" width="1.140625" style="52" customWidth="1"/>
    <col min="3634" max="3836" width="11.42578125" style="52"/>
    <col min="3837" max="3837" width="2.28515625" style="52" customWidth="1"/>
    <col min="3838" max="3838" width="48.7109375" style="52" customWidth="1"/>
    <col min="3839" max="3855" width="11.42578125" style="52" customWidth="1"/>
    <col min="3856" max="3861" width="10.7109375" style="52" customWidth="1"/>
    <col min="3862" max="3863" width="11.42578125" style="52" customWidth="1"/>
    <col min="3864" max="3864" width="1.7109375" style="52" customWidth="1"/>
    <col min="3865" max="3880" width="11.42578125" style="52" customWidth="1"/>
    <col min="3881" max="3886" width="6.7109375" style="52" customWidth="1"/>
    <col min="3887" max="3888" width="11.42578125" style="52" customWidth="1"/>
    <col min="3889" max="3889" width="1.140625" style="52" customWidth="1"/>
    <col min="3890" max="4092" width="11.42578125" style="52"/>
    <col min="4093" max="4093" width="2.28515625" style="52" customWidth="1"/>
    <col min="4094" max="4094" width="48.7109375" style="52" customWidth="1"/>
    <col min="4095" max="4111" width="11.42578125" style="52" customWidth="1"/>
    <col min="4112" max="4117" width="10.7109375" style="52" customWidth="1"/>
    <col min="4118" max="4119" width="11.42578125" style="52" customWidth="1"/>
    <col min="4120" max="4120" width="1.7109375" style="52" customWidth="1"/>
    <col min="4121" max="4136" width="11.42578125" style="52" customWidth="1"/>
    <col min="4137" max="4142" width="6.7109375" style="52" customWidth="1"/>
    <col min="4143" max="4144" width="11.42578125" style="52" customWidth="1"/>
    <col min="4145" max="4145" width="1.140625" style="52" customWidth="1"/>
    <col min="4146" max="4348" width="11.42578125" style="52"/>
    <col min="4349" max="4349" width="2.28515625" style="52" customWidth="1"/>
    <col min="4350" max="4350" width="48.7109375" style="52" customWidth="1"/>
    <col min="4351" max="4367" width="11.42578125" style="52" customWidth="1"/>
    <col min="4368" max="4373" width="10.7109375" style="52" customWidth="1"/>
    <col min="4374" max="4375" width="11.42578125" style="52" customWidth="1"/>
    <col min="4376" max="4376" width="1.7109375" style="52" customWidth="1"/>
    <col min="4377" max="4392" width="11.42578125" style="52" customWidth="1"/>
    <col min="4393" max="4398" width="6.7109375" style="52" customWidth="1"/>
    <col min="4399" max="4400" width="11.42578125" style="52" customWidth="1"/>
    <col min="4401" max="4401" width="1.140625" style="52" customWidth="1"/>
    <col min="4402" max="4604" width="11.42578125" style="52"/>
    <col min="4605" max="4605" width="2.28515625" style="52" customWidth="1"/>
    <col min="4606" max="4606" width="48.7109375" style="52" customWidth="1"/>
    <col min="4607" max="4623" width="11.42578125" style="52" customWidth="1"/>
    <col min="4624" max="4629" width="10.7109375" style="52" customWidth="1"/>
    <col min="4630" max="4631" width="11.42578125" style="52" customWidth="1"/>
    <col min="4632" max="4632" width="1.7109375" style="52" customWidth="1"/>
    <col min="4633" max="4648" width="11.42578125" style="52" customWidth="1"/>
    <col min="4649" max="4654" width="6.7109375" style="52" customWidth="1"/>
    <col min="4655" max="4656" width="11.42578125" style="52" customWidth="1"/>
    <col min="4657" max="4657" width="1.140625" style="52" customWidth="1"/>
    <col min="4658" max="4860" width="11.42578125" style="52"/>
    <col min="4861" max="4861" width="2.28515625" style="52" customWidth="1"/>
    <col min="4862" max="4862" width="48.7109375" style="52" customWidth="1"/>
    <col min="4863" max="4879" width="11.42578125" style="52" customWidth="1"/>
    <col min="4880" max="4885" width="10.7109375" style="52" customWidth="1"/>
    <col min="4886" max="4887" width="11.42578125" style="52" customWidth="1"/>
    <col min="4888" max="4888" width="1.7109375" style="52" customWidth="1"/>
    <col min="4889" max="4904" width="11.42578125" style="52" customWidth="1"/>
    <col min="4905" max="4910" width="6.7109375" style="52" customWidth="1"/>
    <col min="4911" max="4912" width="11.42578125" style="52" customWidth="1"/>
    <col min="4913" max="4913" width="1.140625" style="52" customWidth="1"/>
    <col min="4914" max="5116" width="11.42578125" style="52"/>
    <col min="5117" max="5117" width="2.28515625" style="52" customWidth="1"/>
    <col min="5118" max="5118" width="48.7109375" style="52" customWidth="1"/>
    <col min="5119" max="5135" width="11.42578125" style="52" customWidth="1"/>
    <col min="5136" max="5141" width="10.7109375" style="52" customWidth="1"/>
    <col min="5142" max="5143" width="11.42578125" style="52" customWidth="1"/>
    <col min="5144" max="5144" width="1.7109375" style="52" customWidth="1"/>
    <col min="5145" max="5160" width="11.42578125" style="52" customWidth="1"/>
    <col min="5161" max="5166" width="6.7109375" style="52" customWidth="1"/>
    <col min="5167" max="5168" width="11.42578125" style="52" customWidth="1"/>
    <col min="5169" max="5169" width="1.140625" style="52" customWidth="1"/>
    <col min="5170" max="5372" width="11.42578125" style="52"/>
    <col min="5373" max="5373" width="2.28515625" style="52" customWidth="1"/>
    <col min="5374" max="5374" width="48.7109375" style="52" customWidth="1"/>
    <col min="5375" max="5391" width="11.42578125" style="52" customWidth="1"/>
    <col min="5392" max="5397" width="10.7109375" style="52" customWidth="1"/>
    <col min="5398" max="5399" width="11.42578125" style="52" customWidth="1"/>
    <col min="5400" max="5400" width="1.7109375" style="52" customWidth="1"/>
    <col min="5401" max="5416" width="11.42578125" style="52" customWidth="1"/>
    <col min="5417" max="5422" width="6.7109375" style="52" customWidth="1"/>
    <col min="5423" max="5424" width="11.42578125" style="52" customWidth="1"/>
    <col min="5425" max="5425" width="1.140625" style="52" customWidth="1"/>
    <col min="5426" max="5628" width="11.42578125" style="52"/>
    <col min="5629" max="5629" width="2.28515625" style="52" customWidth="1"/>
    <col min="5630" max="5630" width="48.7109375" style="52" customWidth="1"/>
    <col min="5631" max="5647" width="11.42578125" style="52" customWidth="1"/>
    <col min="5648" max="5653" width="10.7109375" style="52" customWidth="1"/>
    <col min="5654" max="5655" width="11.42578125" style="52" customWidth="1"/>
    <col min="5656" max="5656" width="1.7109375" style="52" customWidth="1"/>
    <col min="5657" max="5672" width="11.42578125" style="52" customWidth="1"/>
    <col min="5673" max="5678" width="6.7109375" style="52" customWidth="1"/>
    <col min="5679" max="5680" width="11.42578125" style="52" customWidth="1"/>
    <col min="5681" max="5681" width="1.140625" style="52" customWidth="1"/>
    <col min="5682" max="5884" width="11.42578125" style="52"/>
    <col min="5885" max="5885" width="2.28515625" style="52" customWidth="1"/>
    <col min="5886" max="5886" width="48.7109375" style="52" customWidth="1"/>
    <col min="5887" max="5903" width="11.42578125" style="52" customWidth="1"/>
    <col min="5904" max="5909" width="10.7109375" style="52" customWidth="1"/>
    <col min="5910" max="5911" width="11.42578125" style="52" customWidth="1"/>
    <col min="5912" max="5912" width="1.7109375" style="52" customWidth="1"/>
    <col min="5913" max="5928" width="11.42578125" style="52" customWidth="1"/>
    <col min="5929" max="5934" width="6.7109375" style="52" customWidth="1"/>
    <col min="5935" max="5936" width="11.42578125" style="52" customWidth="1"/>
    <col min="5937" max="5937" width="1.140625" style="52" customWidth="1"/>
    <col min="5938" max="6140" width="11.42578125" style="52"/>
    <col min="6141" max="6141" width="2.28515625" style="52" customWidth="1"/>
    <col min="6142" max="6142" width="48.7109375" style="52" customWidth="1"/>
    <col min="6143" max="6159" width="11.42578125" style="52" customWidth="1"/>
    <col min="6160" max="6165" width="10.7109375" style="52" customWidth="1"/>
    <col min="6166" max="6167" width="11.42578125" style="52" customWidth="1"/>
    <col min="6168" max="6168" width="1.7109375" style="52" customWidth="1"/>
    <col min="6169" max="6184" width="11.42578125" style="52" customWidth="1"/>
    <col min="6185" max="6190" width="6.7109375" style="52" customWidth="1"/>
    <col min="6191" max="6192" width="11.42578125" style="52" customWidth="1"/>
    <col min="6193" max="6193" width="1.140625" style="52" customWidth="1"/>
    <col min="6194" max="6396" width="11.42578125" style="52"/>
    <col min="6397" max="6397" width="2.28515625" style="52" customWidth="1"/>
    <col min="6398" max="6398" width="48.7109375" style="52" customWidth="1"/>
    <col min="6399" max="6415" width="11.42578125" style="52" customWidth="1"/>
    <col min="6416" max="6421" width="10.7109375" style="52" customWidth="1"/>
    <col min="6422" max="6423" width="11.42578125" style="52" customWidth="1"/>
    <col min="6424" max="6424" width="1.7109375" style="52" customWidth="1"/>
    <col min="6425" max="6440" width="11.42578125" style="52" customWidth="1"/>
    <col min="6441" max="6446" width="6.7109375" style="52" customWidth="1"/>
    <col min="6447" max="6448" width="11.42578125" style="52" customWidth="1"/>
    <col min="6449" max="6449" width="1.140625" style="52" customWidth="1"/>
    <col min="6450" max="6652" width="11.42578125" style="52"/>
    <col min="6653" max="6653" width="2.28515625" style="52" customWidth="1"/>
    <col min="6654" max="6654" width="48.7109375" style="52" customWidth="1"/>
    <col min="6655" max="6671" width="11.42578125" style="52" customWidth="1"/>
    <col min="6672" max="6677" width="10.7109375" style="52" customWidth="1"/>
    <col min="6678" max="6679" width="11.42578125" style="52" customWidth="1"/>
    <col min="6680" max="6680" width="1.7109375" style="52" customWidth="1"/>
    <col min="6681" max="6696" width="11.42578125" style="52" customWidth="1"/>
    <col min="6697" max="6702" width="6.7109375" style="52" customWidth="1"/>
    <col min="6703" max="6704" width="11.42578125" style="52" customWidth="1"/>
    <col min="6705" max="6705" width="1.140625" style="52" customWidth="1"/>
    <col min="6706" max="6908" width="11.42578125" style="52"/>
    <col min="6909" max="6909" width="2.28515625" style="52" customWidth="1"/>
    <col min="6910" max="6910" width="48.7109375" style="52" customWidth="1"/>
    <col min="6911" max="6927" width="11.42578125" style="52" customWidth="1"/>
    <col min="6928" max="6933" width="10.7109375" style="52" customWidth="1"/>
    <col min="6934" max="6935" width="11.42578125" style="52" customWidth="1"/>
    <col min="6936" max="6936" width="1.7109375" style="52" customWidth="1"/>
    <col min="6937" max="6952" width="11.42578125" style="52" customWidth="1"/>
    <col min="6953" max="6958" width="6.7109375" style="52" customWidth="1"/>
    <col min="6959" max="6960" width="11.42578125" style="52" customWidth="1"/>
    <col min="6961" max="6961" width="1.140625" style="52" customWidth="1"/>
    <col min="6962" max="7164" width="11.42578125" style="52"/>
    <col min="7165" max="7165" width="2.28515625" style="52" customWidth="1"/>
    <col min="7166" max="7166" width="48.7109375" style="52" customWidth="1"/>
    <col min="7167" max="7183" width="11.42578125" style="52" customWidth="1"/>
    <col min="7184" max="7189" width="10.7109375" style="52" customWidth="1"/>
    <col min="7190" max="7191" width="11.42578125" style="52" customWidth="1"/>
    <col min="7192" max="7192" width="1.7109375" style="52" customWidth="1"/>
    <col min="7193" max="7208" width="11.42578125" style="52" customWidth="1"/>
    <col min="7209" max="7214" width="6.7109375" style="52" customWidth="1"/>
    <col min="7215" max="7216" width="11.42578125" style="52" customWidth="1"/>
    <col min="7217" max="7217" width="1.140625" style="52" customWidth="1"/>
    <col min="7218" max="7420" width="11.42578125" style="52"/>
    <col min="7421" max="7421" width="2.28515625" style="52" customWidth="1"/>
    <col min="7422" max="7422" width="48.7109375" style="52" customWidth="1"/>
    <col min="7423" max="7439" width="11.42578125" style="52" customWidth="1"/>
    <col min="7440" max="7445" width="10.7109375" style="52" customWidth="1"/>
    <col min="7446" max="7447" width="11.42578125" style="52" customWidth="1"/>
    <col min="7448" max="7448" width="1.7109375" style="52" customWidth="1"/>
    <col min="7449" max="7464" width="11.42578125" style="52" customWidth="1"/>
    <col min="7465" max="7470" width="6.7109375" style="52" customWidth="1"/>
    <col min="7471" max="7472" width="11.42578125" style="52" customWidth="1"/>
    <col min="7473" max="7473" width="1.140625" style="52" customWidth="1"/>
    <col min="7474" max="7676" width="11.42578125" style="52"/>
    <col min="7677" max="7677" width="2.28515625" style="52" customWidth="1"/>
    <col min="7678" max="7678" width="48.7109375" style="52" customWidth="1"/>
    <col min="7679" max="7695" width="11.42578125" style="52" customWidth="1"/>
    <col min="7696" max="7701" width="10.7109375" style="52" customWidth="1"/>
    <col min="7702" max="7703" width="11.42578125" style="52" customWidth="1"/>
    <col min="7704" max="7704" width="1.7109375" style="52" customWidth="1"/>
    <col min="7705" max="7720" width="11.42578125" style="52" customWidth="1"/>
    <col min="7721" max="7726" width="6.7109375" style="52" customWidth="1"/>
    <col min="7727" max="7728" width="11.42578125" style="52" customWidth="1"/>
    <col min="7729" max="7729" width="1.140625" style="52" customWidth="1"/>
    <col min="7730" max="7932" width="11.42578125" style="52"/>
    <col min="7933" max="7933" width="2.28515625" style="52" customWidth="1"/>
    <col min="7934" max="7934" width="48.7109375" style="52" customWidth="1"/>
    <col min="7935" max="7951" width="11.42578125" style="52" customWidth="1"/>
    <col min="7952" max="7957" width="10.7109375" style="52" customWidth="1"/>
    <col min="7958" max="7959" width="11.42578125" style="52" customWidth="1"/>
    <col min="7960" max="7960" width="1.7109375" style="52" customWidth="1"/>
    <col min="7961" max="7976" width="11.42578125" style="52" customWidth="1"/>
    <col min="7977" max="7982" width="6.7109375" style="52" customWidth="1"/>
    <col min="7983" max="7984" width="11.42578125" style="52" customWidth="1"/>
    <col min="7985" max="7985" width="1.140625" style="52" customWidth="1"/>
    <col min="7986" max="8188" width="11.42578125" style="52"/>
    <col min="8189" max="8189" width="2.28515625" style="52" customWidth="1"/>
    <col min="8190" max="8190" width="48.7109375" style="52" customWidth="1"/>
    <col min="8191" max="8207" width="11.42578125" style="52" customWidth="1"/>
    <col min="8208" max="8213" width="10.7109375" style="52" customWidth="1"/>
    <col min="8214" max="8215" width="11.42578125" style="52" customWidth="1"/>
    <col min="8216" max="8216" width="1.7109375" style="52" customWidth="1"/>
    <col min="8217" max="8232" width="11.42578125" style="52" customWidth="1"/>
    <col min="8233" max="8238" width="6.7109375" style="52" customWidth="1"/>
    <col min="8239" max="8240" width="11.42578125" style="52" customWidth="1"/>
    <col min="8241" max="8241" width="1.140625" style="52" customWidth="1"/>
    <col min="8242" max="8444" width="11.42578125" style="52"/>
    <col min="8445" max="8445" width="2.28515625" style="52" customWidth="1"/>
    <col min="8446" max="8446" width="48.7109375" style="52" customWidth="1"/>
    <col min="8447" max="8463" width="11.42578125" style="52" customWidth="1"/>
    <col min="8464" max="8469" width="10.7109375" style="52" customWidth="1"/>
    <col min="8470" max="8471" width="11.42578125" style="52" customWidth="1"/>
    <col min="8472" max="8472" width="1.7109375" style="52" customWidth="1"/>
    <col min="8473" max="8488" width="11.42578125" style="52" customWidth="1"/>
    <col min="8489" max="8494" width="6.7109375" style="52" customWidth="1"/>
    <col min="8495" max="8496" width="11.42578125" style="52" customWidth="1"/>
    <col min="8497" max="8497" width="1.140625" style="52" customWidth="1"/>
    <col min="8498" max="8700" width="11.42578125" style="52"/>
    <col min="8701" max="8701" width="2.28515625" style="52" customWidth="1"/>
    <col min="8702" max="8702" width="48.7109375" style="52" customWidth="1"/>
    <col min="8703" max="8719" width="11.42578125" style="52" customWidth="1"/>
    <col min="8720" max="8725" width="10.7109375" style="52" customWidth="1"/>
    <col min="8726" max="8727" width="11.42578125" style="52" customWidth="1"/>
    <col min="8728" max="8728" width="1.7109375" style="52" customWidth="1"/>
    <col min="8729" max="8744" width="11.42578125" style="52" customWidth="1"/>
    <col min="8745" max="8750" width="6.7109375" style="52" customWidth="1"/>
    <col min="8751" max="8752" width="11.42578125" style="52" customWidth="1"/>
    <col min="8753" max="8753" width="1.140625" style="52" customWidth="1"/>
    <col min="8754" max="8956" width="11.42578125" style="52"/>
    <col min="8957" max="8957" width="2.28515625" style="52" customWidth="1"/>
    <col min="8958" max="8958" width="48.7109375" style="52" customWidth="1"/>
    <col min="8959" max="8975" width="11.42578125" style="52" customWidth="1"/>
    <col min="8976" max="8981" width="10.7109375" style="52" customWidth="1"/>
    <col min="8982" max="8983" width="11.42578125" style="52" customWidth="1"/>
    <col min="8984" max="8984" width="1.7109375" style="52" customWidth="1"/>
    <col min="8985" max="9000" width="11.42578125" style="52" customWidth="1"/>
    <col min="9001" max="9006" width="6.7109375" style="52" customWidth="1"/>
    <col min="9007" max="9008" width="11.42578125" style="52" customWidth="1"/>
    <col min="9009" max="9009" width="1.140625" style="52" customWidth="1"/>
    <col min="9010" max="9212" width="11.42578125" style="52"/>
    <col min="9213" max="9213" width="2.28515625" style="52" customWidth="1"/>
    <col min="9214" max="9214" width="48.7109375" style="52" customWidth="1"/>
    <col min="9215" max="9231" width="11.42578125" style="52" customWidth="1"/>
    <col min="9232" max="9237" width="10.7109375" style="52" customWidth="1"/>
    <col min="9238" max="9239" width="11.42578125" style="52" customWidth="1"/>
    <col min="9240" max="9240" width="1.7109375" style="52" customWidth="1"/>
    <col min="9241" max="9256" width="11.42578125" style="52" customWidth="1"/>
    <col min="9257" max="9262" width="6.7109375" style="52" customWidth="1"/>
    <col min="9263" max="9264" width="11.42578125" style="52" customWidth="1"/>
    <col min="9265" max="9265" width="1.140625" style="52" customWidth="1"/>
    <col min="9266" max="9468" width="11.42578125" style="52"/>
    <col min="9469" max="9469" width="2.28515625" style="52" customWidth="1"/>
    <col min="9470" max="9470" width="48.7109375" style="52" customWidth="1"/>
    <col min="9471" max="9487" width="11.42578125" style="52" customWidth="1"/>
    <col min="9488" max="9493" width="10.7109375" style="52" customWidth="1"/>
    <col min="9494" max="9495" width="11.42578125" style="52" customWidth="1"/>
    <col min="9496" max="9496" width="1.7109375" style="52" customWidth="1"/>
    <col min="9497" max="9512" width="11.42578125" style="52" customWidth="1"/>
    <col min="9513" max="9518" width="6.7109375" style="52" customWidth="1"/>
    <col min="9519" max="9520" width="11.42578125" style="52" customWidth="1"/>
    <col min="9521" max="9521" width="1.140625" style="52" customWidth="1"/>
    <col min="9522" max="9724" width="11.42578125" style="52"/>
    <col min="9725" max="9725" width="2.28515625" style="52" customWidth="1"/>
    <col min="9726" max="9726" width="48.7109375" style="52" customWidth="1"/>
    <col min="9727" max="9743" width="11.42578125" style="52" customWidth="1"/>
    <col min="9744" max="9749" width="10.7109375" style="52" customWidth="1"/>
    <col min="9750" max="9751" width="11.42578125" style="52" customWidth="1"/>
    <col min="9752" max="9752" width="1.7109375" style="52" customWidth="1"/>
    <col min="9753" max="9768" width="11.42578125" style="52" customWidth="1"/>
    <col min="9769" max="9774" width="6.7109375" style="52" customWidth="1"/>
    <col min="9775" max="9776" width="11.42578125" style="52" customWidth="1"/>
    <col min="9777" max="9777" width="1.140625" style="52" customWidth="1"/>
    <col min="9778" max="9980" width="11.42578125" style="52"/>
    <col min="9981" max="9981" width="2.28515625" style="52" customWidth="1"/>
    <col min="9982" max="9982" width="48.7109375" style="52" customWidth="1"/>
    <col min="9983" max="9999" width="11.42578125" style="52" customWidth="1"/>
    <col min="10000" max="10005" width="10.7109375" style="52" customWidth="1"/>
    <col min="10006" max="10007" width="11.42578125" style="52" customWidth="1"/>
    <col min="10008" max="10008" width="1.7109375" style="52" customWidth="1"/>
    <col min="10009" max="10024" width="11.42578125" style="52" customWidth="1"/>
    <col min="10025" max="10030" width="6.7109375" style="52" customWidth="1"/>
    <col min="10031" max="10032" width="11.42578125" style="52" customWidth="1"/>
    <col min="10033" max="10033" width="1.140625" style="52" customWidth="1"/>
    <col min="10034" max="10236" width="11.42578125" style="52"/>
    <col min="10237" max="10237" width="2.28515625" style="52" customWidth="1"/>
    <col min="10238" max="10238" width="48.7109375" style="52" customWidth="1"/>
    <col min="10239" max="10255" width="11.42578125" style="52" customWidth="1"/>
    <col min="10256" max="10261" width="10.7109375" style="52" customWidth="1"/>
    <col min="10262" max="10263" width="11.42578125" style="52" customWidth="1"/>
    <col min="10264" max="10264" width="1.7109375" style="52" customWidth="1"/>
    <col min="10265" max="10280" width="11.42578125" style="52" customWidth="1"/>
    <col min="10281" max="10286" width="6.7109375" style="52" customWidth="1"/>
    <col min="10287" max="10288" width="11.42578125" style="52" customWidth="1"/>
    <col min="10289" max="10289" width="1.140625" style="52" customWidth="1"/>
    <col min="10290" max="10492" width="11.42578125" style="52"/>
    <col min="10493" max="10493" width="2.28515625" style="52" customWidth="1"/>
    <col min="10494" max="10494" width="48.7109375" style="52" customWidth="1"/>
    <col min="10495" max="10511" width="11.42578125" style="52" customWidth="1"/>
    <col min="10512" max="10517" width="10.7109375" style="52" customWidth="1"/>
    <col min="10518" max="10519" width="11.42578125" style="52" customWidth="1"/>
    <col min="10520" max="10520" width="1.7109375" style="52" customWidth="1"/>
    <col min="10521" max="10536" width="11.42578125" style="52" customWidth="1"/>
    <col min="10537" max="10542" width="6.7109375" style="52" customWidth="1"/>
    <col min="10543" max="10544" width="11.42578125" style="52" customWidth="1"/>
    <col min="10545" max="10545" width="1.140625" style="52" customWidth="1"/>
    <col min="10546" max="10748" width="11.42578125" style="52"/>
    <col min="10749" max="10749" width="2.28515625" style="52" customWidth="1"/>
    <col min="10750" max="10750" width="48.7109375" style="52" customWidth="1"/>
    <col min="10751" max="10767" width="11.42578125" style="52" customWidth="1"/>
    <col min="10768" max="10773" width="10.7109375" style="52" customWidth="1"/>
    <col min="10774" max="10775" width="11.42578125" style="52" customWidth="1"/>
    <col min="10776" max="10776" width="1.7109375" style="52" customWidth="1"/>
    <col min="10777" max="10792" width="11.42578125" style="52" customWidth="1"/>
    <col min="10793" max="10798" width="6.7109375" style="52" customWidth="1"/>
    <col min="10799" max="10800" width="11.42578125" style="52" customWidth="1"/>
    <col min="10801" max="10801" width="1.140625" style="52" customWidth="1"/>
    <col min="10802" max="11004" width="11.42578125" style="52"/>
    <col min="11005" max="11005" width="2.28515625" style="52" customWidth="1"/>
    <col min="11006" max="11006" width="48.7109375" style="52" customWidth="1"/>
    <col min="11007" max="11023" width="11.42578125" style="52" customWidth="1"/>
    <col min="11024" max="11029" width="10.7109375" style="52" customWidth="1"/>
    <col min="11030" max="11031" width="11.42578125" style="52" customWidth="1"/>
    <col min="11032" max="11032" width="1.7109375" style="52" customWidth="1"/>
    <col min="11033" max="11048" width="11.42578125" style="52" customWidth="1"/>
    <col min="11049" max="11054" width="6.7109375" style="52" customWidth="1"/>
    <col min="11055" max="11056" width="11.42578125" style="52" customWidth="1"/>
    <col min="11057" max="11057" width="1.140625" style="52" customWidth="1"/>
    <col min="11058" max="11260" width="11.42578125" style="52"/>
    <col min="11261" max="11261" width="2.28515625" style="52" customWidth="1"/>
    <col min="11262" max="11262" width="48.7109375" style="52" customWidth="1"/>
    <col min="11263" max="11279" width="11.42578125" style="52" customWidth="1"/>
    <col min="11280" max="11285" width="10.7109375" style="52" customWidth="1"/>
    <col min="11286" max="11287" width="11.42578125" style="52" customWidth="1"/>
    <col min="11288" max="11288" width="1.7109375" style="52" customWidth="1"/>
    <col min="11289" max="11304" width="11.42578125" style="52" customWidth="1"/>
    <col min="11305" max="11310" width="6.7109375" style="52" customWidth="1"/>
    <col min="11311" max="11312" width="11.42578125" style="52" customWidth="1"/>
    <col min="11313" max="11313" width="1.140625" style="52" customWidth="1"/>
    <col min="11314" max="11516" width="11.42578125" style="52"/>
    <col min="11517" max="11517" width="2.28515625" style="52" customWidth="1"/>
    <col min="11518" max="11518" width="48.7109375" style="52" customWidth="1"/>
    <col min="11519" max="11535" width="11.42578125" style="52" customWidth="1"/>
    <col min="11536" max="11541" width="10.7109375" style="52" customWidth="1"/>
    <col min="11542" max="11543" width="11.42578125" style="52" customWidth="1"/>
    <col min="11544" max="11544" width="1.7109375" style="52" customWidth="1"/>
    <col min="11545" max="11560" width="11.42578125" style="52" customWidth="1"/>
    <col min="11561" max="11566" width="6.7109375" style="52" customWidth="1"/>
    <col min="11567" max="11568" width="11.42578125" style="52" customWidth="1"/>
    <col min="11569" max="11569" width="1.140625" style="52" customWidth="1"/>
    <col min="11570" max="11772" width="11.42578125" style="52"/>
    <col min="11773" max="11773" width="2.28515625" style="52" customWidth="1"/>
    <col min="11774" max="11774" width="48.7109375" style="52" customWidth="1"/>
    <col min="11775" max="11791" width="11.42578125" style="52" customWidth="1"/>
    <col min="11792" max="11797" width="10.7109375" style="52" customWidth="1"/>
    <col min="11798" max="11799" width="11.42578125" style="52" customWidth="1"/>
    <col min="11800" max="11800" width="1.7109375" style="52" customWidth="1"/>
    <col min="11801" max="11816" width="11.42578125" style="52" customWidth="1"/>
    <col min="11817" max="11822" width="6.7109375" style="52" customWidth="1"/>
    <col min="11823" max="11824" width="11.42578125" style="52" customWidth="1"/>
    <col min="11825" max="11825" width="1.140625" style="52" customWidth="1"/>
    <col min="11826" max="12028" width="11.42578125" style="52"/>
    <col min="12029" max="12029" width="2.28515625" style="52" customWidth="1"/>
    <col min="12030" max="12030" width="48.7109375" style="52" customWidth="1"/>
    <col min="12031" max="12047" width="11.42578125" style="52" customWidth="1"/>
    <col min="12048" max="12053" width="10.7109375" style="52" customWidth="1"/>
    <col min="12054" max="12055" width="11.42578125" style="52" customWidth="1"/>
    <col min="12056" max="12056" width="1.7109375" style="52" customWidth="1"/>
    <col min="12057" max="12072" width="11.42578125" style="52" customWidth="1"/>
    <col min="12073" max="12078" width="6.7109375" style="52" customWidth="1"/>
    <col min="12079" max="12080" width="11.42578125" style="52" customWidth="1"/>
    <col min="12081" max="12081" width="1.140625" style="52" customWidth="1"/>
    <col min="12082" max="12284" width="11.42578125" style="52"/>
    <col min="12285" max="12285" width="2.28515625" style="52" customWidth="1"/>
    <col min="12286" max="12286" width="48.7109375" style="52" customWidth="1"/>
    <col min="12287" max="12303" width="11.42578125" style="52" customWidth="1"/>
    <col min="12304" max="12309" width="10.7109375" style="52" customWidth="1"/>
    <col min="12310" max="12311" width="11.42578125" style="52" customWidth="1"/>
    <col min="12312" max="12312" width="1.7109375" style="52" customWidth="1"/>
    <col min="12313" max="12328" width="11.42578125" style="52" customWidth="1"/>
    <col min="12329" max="12334" width="6.7109375" style="52" customWidth="1"/>
    <col min="12335" max="12336" width="11.42578125" style="52" customWidth="1"/>
    <col min="12337" max="12337" width="1.140625" style="52" customWidth="1"/>
    <col min="12338" max="12540" width="11.42578125" style="52"/>
    <col min="12541" max="12541" width="2.28515625" style="52" customWidth="1"/>
    <col min="12542" max="12542" width="48.7109375" style="52" customWidth="1"/>
    <col min="12543" max="12559" width="11.42578125" style="52" customWidth="1"/>
    <col min="12560" max="12565" width="10.7109375" style="52" customWidth="1"/>
    <col min="12566" max="12567" width="11.42578125" style="52" customWidth="1"/>
    <col min="12568" max="12568" width="1.7109375" style="52" customWidth="1"/>
    <col min="12569" max="12584" width="11.42578125" style="52" customWidth="1"/>
    <col min="12585" max="12590" width="6.7109375" style="52" customWidth="1"/>
    <col min="12591" max="12592" width="11.42578125" style="52" customWidth="1"/>
    <col min="12593" max="12593" width="1.140625" style="52" customWidth="1"/>
    <col min="12594" max="12796" width="11.42578125" style="52"/>
    <col min="12797" max="12797" width="2.28515625" style="52" customWidth="1"/>
    <col min="12798" max="12798" width="48.7109375" style="52" customWidth="1"/>
    <col min="12799" max="12815" width="11.42578125" style="52" customWidth="1"/>
    <col min="12816" max="12821" width="10.7109375" style="52" customWidth="1"/>
    <col min="12822" max="12823" width="11.42578125" style="52" customWidth="1"/>
    <col min="12824" max="12824" width="1.7109375" style="52" customWidth="1"/>
    <col min="12825" max="12840" width="11.42578125" style="52" customWidth="1"/>
    <col min="12841" max="12846" width="6.7109375" style="52" customWidth="1"/>
    <col min="12847" max="12848" width="11.42578125" style="52" customWidth="1"/>
    <col min="12849" max="12849" width="1.140625" style="52" customWidth="1"/>
    <col min="12850" max="13052" width="11.42578125" style="52"/>
    <col min="13053" max="13053" width="2.28515625" style="52" customWidth="1"/>
    <col min="13054" max="13054" width="48.7109375" style="52" customWidth="1"/>
    <col min="13055" max="13071" width="11.42578125" style="52" customWidth="1"/>
    <col min="13072" max="13077" width="10.7109375" style="52" customWidth="1"/>
    <col min="13078" max="13079" width="11.42578125" style="52" customWidth="1"/>
    <col min="13080" max="13080" width="1.7109375" style="52" customWidth="1"/>
    <col min="13081" max="13096" width="11.42578125" style="52" customWidth="1"/>
    <col min="13097" max="13102" width="6.7109375" style="52" customWidth="1"/>
    <col min="13103" max="13104" width="11.42578125" style="52" customWidth="1"/>
    <col min="13105" max="13105" width="1.140625" style="52" customWidth="1"/>
    <col min="13106" max="13308" width="11.42578125" style="52"/>
    <col min="13309" max="13309" width="2.28515625" style="52" customWidth="1"/>
    <col min="13310" max="13310" width="48.7109375" style="52" customWidth="1"/>
    <col min="13311" max="13327" width="11.42578125" style="52" customWidth="1"/>
    <col min="13328" max="13333" width="10.7109375" style="52" customWidth="1"/>
    <col min="13334" max="13335" width="11.42578125" style="52" customWidth="1"/>
    <col min="13336" max="13336" width="1.7109375" style="52" customWidth="1"/>
    <col min="13337" max="13352" width="11.42578125" style="52" customWidth="1"/>
    <col min="13353" max="13358" width="6.7109375" style="52" customWidth="1"/>
    <col min="13359" max="13360" width="11.42578125" style="52" customWidth="1"/>
    <col min="13361" max="13361" width="1.140625" style="52" customWidth="1"/>
    <col min="13362" max="13564" width="11.42578125" style="52"/>
    <col min="13565" max="13565" width="2.28515625" style="52" customWidth="1"/>
    <col min="13566" max="13566" width="48.7109375" style="52" customWidth="1"/>
    <col min="13567" max="13583" width="11.42578125" style="52" customWidth="1"/>
    <col min="13584" max="13589" width="10.7109375" style="52" customWidth="1"/>
    <col min="13590" max="13591" width="11.42578125" style="52" customWidth="1"/>
    <col min="13592" max="13592" width="1.7109375" style="52" customWidth="1"/>
    <col min="13593" max="13608" width="11.42578125" style="52" customWidth="1"/>
    <col min="13609" max="13614" width="6.7109375" style="52" customWidth="1"/>
    <col min="13615" max="13616" width="11.42578125" style="52" customWidth="1"/>
    <col min="13617" max="13617" width="1.140625" style="52" customWidth="1"/>
    <col min="13618" max="13820" width="11.42578125" style="52"/>
    <col min="13821" max="13821" width="2.28515625" style="52" customWidth="1"/>
    <col min="13822" max="13822" width="48.7109375" style="52" customWidth="1"/>
    <col min="13823" max="13839" width="11.42578125" style="52" customWidth="1"/>
    <col min="13840" max="13845" width="10.7109375" style="52" customWidth="1"/>
    <col min="13846" max="13847" width="11.42578125" style="52" customWidth="1"/>
    <col min="13848" max="13848" width="1.7109375" style="52" customWidth="1"/>
    <col min="13849" max="13864" width="11.42578125" style="52" customWidth="1"/>
    <col min="13865" max="13870" width="6.7109375" style="52" customWidth="1"/>
    <col min="13871" max="13872" width="11.42578125" style="52" customWidth="1"/>
    <col min="13873" max="13873" width="1.140625" style="52" customWidth="1"/>
    <col min="13874" max="14076" width="11.42578125" style="52"/>
    <col min="14077" max="14077" width="2.28515625" style="52" customWidth="1"/>
    <col min="14078" max="14078" width="48.7109375" style="52" customWidth="1"/>
    <col min="14079" max="14095" width="11.42578125" style="52" customWidth="1"/>
    <col min="14096" max="14101" width="10.7109375" style="52" customWidth="1"/>
    <col min="14102" max="14103" width="11.42578125" style="52" customWidth="1"/>
    <col min="14104" max="14104" width="1.7109375" style="52" customWidth="1"/>
    <col min="14105" max="14120" width="11.42578125" style="52" customWidth="1"/>
    <col min="14121" max="14126" width="6.7109375" style="52" customWidth="1"/>
    <col min="14127" max="14128" width="11.42578125" style="52" customWidth="1"/>
    <col min="14129" max="14129" width="1.140625" style="52" customWidth="1"/>
    <col min="14130" max="14332" width="11.42578125" style="52"/>
    <col min="14333" max="14333" width="2.28515625" style="52" customWidth="1"/>
    <col min="14334" max="14334" width="48.7109375" style="52" customWidth="1"/>
    <col min="14335" max="14351" width="11.42578125" style="52" customWidth="1"/>
    <col min="14352" max="14357" width="10.7109375" style="52" customWidth="1"/>
    <col min="14358" max="14359" width="11.42578125" style="52" customWidth="1"/>
    <col min="14360" max="14360" width="1.7109375" style="52" customWidth="1"/>
    <col min="14361" max="14376" width="11.42578125" style="52" customWidth="1"/>
    <col min="14377" max="14382" width="6.7109375" style="52" customWidth="1"/>
    <col min="14383" max="14384" width="11.42578125" style="52" customWidth="1"/>
    <col min="14385" max="14385" width="1.140625" style="52" customWidth="1"/>
    <col min="14386" max="14588" width="11.42578125" style="52"/>
    <col min="14589" max="14589" width="2.28515625" style="52" customWidth="1"/>
    <col min="14590" max="14590" width="48.7109375" style="52" customWidth="1"/>
    <col min="14591" max="14607" width="11.42578125" style="52" customWidth="1"/>
    <col min="14608" max="14613" width="10.7109375" style="52" customWidth="1"/>
    <col min="14614" max="14615" width="11.42578125" style="52" customWidth="1"/>
    <col min="14616" max="14616" width="1.7109375" style="52" customWidth="1"/>
    <col min="14617" max="14632" width="11.42578125" style="52" customWidth="1"/>
    <col min="14633" max="14638" width="6.7109375" style="52" customWidth="1"/>
    <col min="14639" max="14640" width="11.42578125" style="52" customWidth="1"/>
    <col min="14641" max="14641" width="1.140625" style="52" customWidth="1"/>
    <col min="14642" max="14844" width="11.42578125" style="52"/>
    <col min="14845" max="14845" width="2.28515625" style="52" customWidth="1"/>
    <col min="14846" max="14846" width="48.7109375" style="52" customWidth="1"/>
    <col min="14847" max="14863" width="11.42578125" style="52" customWidth="1"/>
    <col min="14864" max="14869" width="10.7109375" style="52" customWidth="1"/>
    <col min="14870" max="14871" width="11.42578125" style="52" customWidth="1"/>
    <col min="14872" max="14872" width="1.7109375" style="52" customWidth="1"/>
    <col min="14873" max="14888" width="11.42578125" style="52" customWidth="1"/>
    <col min="14889" max="14894" width="6.7109375" style="52" customWidth="1"/>
    <col min="14895" max="14896" width="11.42578125" style="52" customWidth="1"/>
    <col min="14897" max="14897" width="1.140625" style="52" customWidth="1"/>
    <col min="14898" max="15100" width="11.42578125" style="52"/>
    <col min="15101" max="15101" width="2.28515625" style="52" customWidth="1"/>
    <col min="15102" max="15102" width="48.7109375" style="52" customWidth="1"/>
    <col min="15103" max="15119" width="11.42578125" style="52" customWidth="1"/>
    <col min="15120" max="15125" width="10.7109375" style="52" customWidth="1"/>
    <col min="15126" max="15127" width="11.42578125" style="52" customWidth="1"/>
    <col min="15128" max="15128" width="1.7109375" style="52" customWidth="1"/>
    <col min="15129" max="15144" width="11.42578125" style="52" customWidth="1"/>
    <col min="15145" max="15150" width="6.7109375" style="52" customWidth="1"/>
    <col min="15151" max="15152" width="11.42578125" style="52" customWidth="1"/>
    <col min="15153" max="15153" width="1.140625" style="52" customWidth="1"/>
    <col min="15154" max="15356" width="11.42578125" style="52"/>
    <col min="15357" max="15357" width="2.28515625" style="52" customWidth="1"/>
    <col min="15358" max="15358" width="48.7109375" style="52" customWidth="1"/>
    <col min="15359" max="15375" width="11.42578125" style="52" customWidth="1"/>
    <col min="15376" max="15381" width="10.7109375" style="52" customWidth="1"/>
    <col min="15382" max="15383" width="11.42578125" style="52" customWidth="1"/>
    <col min="15384" max="15384" width="1.7109375" style="52" customWidth="1"/>
    <col min="15385" max="15400" width="11.42578125" style="52" customWidth="1"/>
    <col min="15401" max="15406" width="6.7109375" style="52" customWidth="1"/>
    <col min="15407" max="15408" width="11.42578125" style="52" customWidth="1"/>
    <col min="15409" max="15409" width="1.140625" style="52" customWidth="1"/>
    <col min="15410" max="15612" width="11.42578125" style="52"/>
    <col min="15613" max="15613" width="2.28515625" style="52" customWidth="1"/>
    <col min="15614" max="15614" width="48.7109375" style="52" customWidth="1"/>
    <col min="15615" max="15631" width="11.42578125" style="52" customWidth="1"/>
    <col min="15632" max="15637" width="10.7109375" style="52" customWidth="1"/>
    <col min="15638" max="15639" width="11.42578125" style="52" customWidth="1"/>
    <col min="15640" max="15640" width="1.7109375" style="52" customWidth="1"/>
    <col min="15641" max="15656" width="11.42578125" style="52" customWidth="1"/>
    <col min="15657" max="15662" width="6.7109375" style="52" customWidth="1"/>
    <col min="15663" max="15664" width="11.42578125" style="52" customWidth="1"/>
    <col min="15665" max="15665" width="1.140625" style="52" customWidth="1"/>
    <col min="15666" max="15868" width="11.42578125" style="52"/>
    <col min="15869" max="15869" width="2.28515625" style="52" customWidth="1"/>
    <col min="15870" max="15870" width="48.7109375" style="52" customWidth="1"/>
    <col min="15871" max="15887" width="11.42578125" style="52" customWidth="1"/>
    <col min="15888" max="15893" width="10.7109375" style="52" customWidth="1"/>
    <col min="15894" max="15895" width="11.42578125" style="52" customWidth="1"/>
    <col min="15896" max="15896" width="1.7109375" style="52" customWidth="1"/>
    <col min="15897" max="15912" width="11.42578125" style="52" customWidth="1"/>
    <col min="15913" max="15918" width="6.7109375" style="52" customWidth="1"/>
    <col min="15919" max="15920" width="11.42578125" style="52" customWidth="1"/>
    <col min="15921" max="15921" width="1.140625" style="52" customWidth="1"/>
    <col min="15922" max="16124" width="11.42578125" style="52"/>
    <col min="16125" max="16125" width="2.28515625" style="52" customWidth="1"/>
    <col min="16126" max="16126" width="48.7109375" style="52" customWidth="1"/>
    <col min="16127" max="16143" width="11.42578125" style="52" customWidth="1"/>
    <col min="16144" max="16149" width="10.7109375" style="52" customWidth="1"/>
    <col min="16150" max="16151" width="11.42578125" style="52" customWidth="1"/>
    <col min="16152" max="16152" width="1.7109375" style="52" customWidth="1"/>
    <col min="16153" max="16168" width="11.42578125" style="52" customWidth="1"/>
    <col min="16169" max="16174" width="6.7109375" style="52" customWidth="1"/>
    <col min="16175" max="16176" width="11.42578125" style="52" customWidth="1"/>
    <col min="16177" max="16177" width="1.140625" style="52" customWidth="1"/>
    <col min="16178" max="16384" width="11.42578125" style="52"/>
  </cols>
  <sheetData>
    <row r="1" spans="1:50" ht="15" customHeight="1" x14ac:dyDescent="0.25">
      <c r="A1" s="204"/>
      <c r="B1" s="1" t="s">
        <v>499</v>
      </c>
    </row>
    <row r="2" spans="1:50" ht="15" customHeight="1" x14ac:dyDescent="0.2">
      <c r="B2" s="3" t="s">
        <v>434</v>
      </c>
      <c r="C2" s="53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</row>
    <row r="3" spans="1:50" ht="15" customHeight="1" x14ac:dyDescent="0.2">
      <c r="B3" s="5" t="s">
        <v>0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6"/>
    </row>
    <row r="4" spans="1:50" ht="12" customHeight="1" x14ac:dyDescent="0.25">
      <c r="B4" s="204" t="s">
        <v>892</v>
      </c>
    </row>
    <row r="5" spans="1:50" ht="12" customHeight="1" thickBot="1" x14ac:dyDescent="0.2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</row>
    <row r="6" spans="1:50" ht="12" customHeight="1" thickTop="1" x14ac:dyDescent="0.2">
      <c r="A6" s="53"/>
      <c r="B6" s="8"/>
      <c r="C6" s="274">
        <v>1995</v>
      </c>
      <c r="D6" s="274">
        <v>1996</v>
      </c>
      <c r="E6" s="274">
        <v>1997</v>
      </c>
      <c r="F6" s="274">
        <v>1998</v>
      </c>
      <c r="G6" s="274">
        <v>1999</v>
      </c>
      <c r="H6" s="274">
        <v>2000</v>
      </c>
      <c r="I6" s="274">
        <v>2001</v>
      </c>
      <c r="J6" s="274">
        <v>2002</v>
      </c>
      <c r="K6" s="274">
        <v>2003</v>
      </c>
      <c r="L6" s="274">
        <v>2004</v>
      </c>
      <c r="M6" s="274">
        <v>2005</v>
      </c>
      <c r="N6" s="274">
        <v>2006</v>
      </c>
      <c r="O6" s="274">
        <v>2007</v>
      </c>
      <c r="P6" s="274">
        <v>2008</v>
      </c>
      <c r="Q6" s="276">
        <v>2009</v>
      </c>
      <c r="R6" s="278">
        <v>2010</v>
      </c>
      <c r="S6" s="274">
        <v>2011</v>
      </c>
      <c r="T6" s="276">
        <v>2012</v>
      </c>
      <c r="U6" s="278">
        <v>2013</v>
      </c>
      <c r="V6" s="278">
        <v>2014</v>
      </c>
      <c r="W6" s="278">
        <v>2015</v>
      </c>
      <c r="X6" s="280" t="s">
        <v>58</v>
      </c>
      <c r="Y6" s="278" t="s">
        <v>59</v>
      </c>
      <c r="Z6" s="9"/>
      <c r="AA6" s="272" t="s">
        <v>1</v>
      </c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10"/>
      <c r="AX6" s="56"/>
    </row>
    <row r="7" spans="1:50" ht="12" customHeight="1" thickBot="1" x14ac:dyDescent="0.25">
      <c r="A7" s="57"/>
      <c r="B7" s="11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7"/>
      <c r="R7" s="279"/>
      <c r="S7" s="275"/>
      <c r="T7" s="277"/>
      <c r="U7" s="279"/>
      <c r="V7" s="279"/>
      <c r="W7" s="279"/>
      <c r="X7" s="279"/>
      <c r="Y7" s="279"/>
      <c r="Z7" s="12"/>
      <c r="AA7" s="13" t="s">
        <v>2</v>
      </c>
      <c r="AB7" s="14" t="s">
        <v>3</v>
      </c>
      <c r="AC7" s="14" t="s">
        <v>4</v>
      </c>
      <c r="AD7" s="14" t="s">
        <v>5</v>
      </c>
      <c r="AE7" s="14" t="s">
        <v>6</v>
      </c>
      <c r="AF7" s="14" t="s">
        <v>7</v>
      </c>
      <c r="AG7" s="14" t="s">
        <v>8</v>
      </c>
      <c r="AH7" s="14" t="s">
        <v>9</v>
      </c>
      <c r="AI7" s="14" t="s">
        <v>10</v>
      </c>
      <c r="AJ7" s="14" t="s">
        <v>11</v>
      </c>
      <c r="AK7" s="14" t="s">
        <v>12</v>
      </c>
      <c r="AL7" s="14" t="s">
        <v>13</v>
      </c>
      <c r="AM7" s="14" t="s">
        <v>14</v>
      </c>
      <c r="AN7" s="15" t="s">
        <v>15</v>
      </c>
      <c r="AO7" s="14" t="s">
        <v>16</v>
      </c>
      <c r="AP7" s="15" t="s">
        <v>17</v>
      </c>
      <c r="AQ7" s="14" t="s">
        <v>18</v>
      </c>
      <c r="AR7" s="15">
        <v>13</v>
      </c>
      <c r="AS7" s="14">
        <v>14</v>
      </c>
      <c r="AT7" s="15">
        <v>15</v>
      </c>
      <c r="AU7" s="14">
        <v>16</v>
      </c>
      <c r="AV7" s="15">
        <v>17</v>
      </c>
      <c r="AW7" s="16"/>
      <c r="AX7" s="56"/>
    </row>
    <row r="8" spans="1:50" ht="6" customHeight="1" thickTop="1" thickBot="1" x14ac:dyDescent="0.3">
      <c r="A8" s="53"/>
      <c r="B8" s="58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17"/>
      <c r="Z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/>
    </row>
    <row r="9" spans="1:50" ht="6" customHeight="1" x14ac:dyDescent="0.25">
      <c r="A9" s="53"/>
      <c r="B9" s="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/>
    </row>
    <row r="10" spans="1:50" s="7" customFormat="1" ht="15" customHeight="1" x14ac:dyDescent="0.25">
      <c r="A10" s="72"/>
      <c r="B10" s="20" t="s">
        <v>415</v>
      </c>
      <c r="C10" s="21"/>
      <c r="D10" s="21"/>
      <c r="E10" s="21">
        <v>422.83600000000001</v>
      </c>
      <c r="F10" s="21">
        <v>690.97299999999996</v>
      </c>
      <c r="G10" s="21">
        <v>690.91</v>
      </c>
      <c r="H10" s="21">
        <v>796.05799999999999</v>
      </c>
      <c r="I10" s="21">
        <v>881.495</v>
      </c>
      <c r="J10" s="21">
        <v>1018.571</v>
      </c>
      <c r="K10" s="21">
        <v>1131.7849999999999</v>
      </c>
      <c r="L10" s="21">
        <v>1240.9369999999999</v>
      </c>
      <c r="M10" s="21">
        <v>1321.9969999999998</v>
      </c>
      <c r="N10" s="21">
        <v>1388.741</v>
      </c>
      <c r="O10" s="21">
        <v>1493.3579999999997</v>
      </c>
      <c r="P10" s="21">
        <v>1499.877</v>
      </c>
      <c r="Q10" s="21">
        <v>1396.684</v>
      </c>
      <c r="R10" s="21">
        <v>1433.963</v>
      </c>
      <c r="S10" s="21">
        <v>1421.9680000000003</v>
      </c>
      <c r="T10" s="21">
        <v>1371.2570000000001</v>
      </c>
      <c r="U10" s="21">
        <v>1325.643</v>
      </c>
      <c r="V10" s="21">
        <v>1316.7449999999999</v>
      </c>
      <c r="W10" s="21">
        <v>1359.595</v>
      </c>
      <c r="X10" s="80">
        <v>1403.979</v>
      </c>
      <c r="Y10" s="80">
        <v>1449.06</v>
      </c>
      <c r="Z10"/>
      <c r="AA10" s="22"/>
      <c r="AB10" s="22"/>
      <c r="AC10" s="22">
        <v>63.413947724413234</v>
      </c>
      <c r="AD10" s="22">
        <v>-9.1175776766947731E-3</v>
      </c>
      <c r="AE10" s="22">
        <v>15.218769448987572</v>
      </c>
      <c r="AF10" s="22">
        <v>10.732509440266917</v>
      </c>
      <c r="AG10" s="22">
        <v>15.550400172434333</v>
      </c>
      <c r="AH10" s="22">
        <v>11.114983638843029</v>
      </c>
      <c r="AI10" s="22">
        <v>9.6442345498482531</v>
      </c>
      <c r="AJ10" s="22">
        <v>6.5321607785084943</v>
      </c>
      <c r="AK10" s="22">
        <v>5.0487255266086191</v>
      </c>
      <c r="AL10" s="22">
        <v>7.5332261379191463</v>
      </c>
      <c r="AM10" s="22">
        <v>0.43653296798224095</v>
      </c>
      <c r="AN10" s="22">
        <v>-6.880097501328442</v>
      </c>
      <c r="AO10" s="22">
        <v>2.6691076864917189</v>
      </c>
      <c r="AP10" s="22">
        <v>-0.83649299179962555</v>
      </c>
      <c r="AQ10" s="22">
        <v>-3.5662546555196903</v>
      </c>
      <c r="AR10" s="22">
        <v>-3.3264369844602455</v>
      </c>
      <c r="AS10" s="22">
        <v>-0.67122143744583862</v>
      </c>
      <c r="AT10" s="22">
        <v>3.2542367732552728</v>
      </c>
      <c r="AU10" s="22">
        <v>3.2645015611266599</v>
      </c>
      <c r="AV10" s="22">
        <v>3.2109454628594802</v>
      </c>
      <c r="AW10"/>
    </row>
    <row r="11" spans="1:50" s="40" customFormat="1" ht="6" customHeight="1" x14ac:dyDescent="0.25"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Z11"/>
      <c r="AW11"/>
    </row>
    <row r="12" spans="1:50" s="7" customFormat="1" ht="15" customHeight="1" x14ac:dyDescent="0.25">
      <c r="B12" s="20" t="s">
        <v>185</v>
      </c>
      <c r="C12" s="24"/>
      <c r="D12" s="24"/>
      <c r="E12" s="24">
        <v>-43.555000000000007</v>
      </c>
      <c r="F12" s="24">
        <v>-24.725999999999999</v>
      </c>
      <c r="G12" s="24">
        <v>-2.7369999999999663</v>
      </c>
      <c r="H12" s="24">
        <v>-6.8980000000000246</v>
      </c>
      <c r="I12" s="24">
        <v>-3.0349999999999682</v>
      </c>
      <c r="J12" s="24">
        <v>-14.845000000000027</v>
      </c>
      <c r="K12" s="24">
        <v>-6.0419999999999163</v>
      </c>
      <c r="L12" s="24">
        <v>-7.7859999999998308</v>
      </c>
      <c r="M12" s="24">
        <v>-7.9949999999998909</v>
      </c>
      <c r="N12" s="24">
        <v>-1.6849999999999454</v>
      </c>
      <c r="O12" s="24">
        <v>-2.0369999999998072</v>
      </c>
      <c r="P12" s="24">
        <v>1.8250000000000455</v>
      </c>
      <c r="Q12" s="24">
        <v>9.4130000000000109</v>
      </c>
      <c r="R12" s="24">
        <v>1.0410000000001673</v>
      </c>
      <c r="S12" s="24">
        <v>-2.9670000000000982</v>
      </c>
      <c r="T12" s="24">
        <v>6.8780000000001564</v>
      </c>
      <c r="U12" s="24">
        <v>-0.4090000000001055</v>
      </c>
      <c r="V12" s="24">
        <v>0.33800000000019281</v>
      </c>
      <c r="W12" s="24">
        <v>-4.971000000000231</v>
      </c>
      <c r="X12" s="81">
        <v>-27.788999999999987</v>
      </c>
      <c r="Y12" s="81">
        <v>0.1910000000002583</v>
      </c>
      <c r="Z12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/>
    </row>
    <row r="13" spans="1:50" s="30" customFormat="1" ht="15" customHeight="1" x14ac:dyDescent="0.25">
      <c r="B13" s="23" t="s">
        <v>214</v>
      </c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>
        <v>3.7599999999999909</v>
      </c>
      <c r="R13" s="24">
        <v>-0.85300000000006548</v>
      </c>
      <c r="S13" s="24">
        <v>-3.293999999999869</v>
      </c>
      <c r="T13" s="24">
        <v>5.0579999999999927</v>
      </c>
      <c r="U13" s="24">
        <v>1.4329999999999927</v>
      </c>
      <c r="V13" s="24">
        <v>-0.82099999999991269</v>
      </c>
      <c r="W13" s="24">
        <v>-0.2740000000001146</v>
      </c>
      <c r="X13" s="81">
        <v>-4.2590000000000146</v>
      </c>
      <c r="Y13" s="81">
        <v>-3.012000000000171</v>
      </c>
      <c r="Z13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/>
    </row>
    <row r="14" spans="1:50" s="30" customFormat="1" ht="15" customHeight="1" x14ac:dyDescent="0.25">
      <c r="B14" s="23" t="s">
        <v>215</v>
      </c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>
        <v>5.65300000000002</v>
      </c>
      <c r="R14" s="24">
        <v>1.8940000000002328</v>
      </c>
      <c r="S14" s="24">
        <v>0.32699999999977081</v>
      </c>
      <c r="T14" s="24">
        <v>1.8200000000001637</v>
      </c>
      <c r="U14" s="24">
        <v>-1.8420000000000982</v>
      </c>
      <c r="V14" s="24">
        <v>1.1590000000001055</v>
      </c>
      <c r="W14" s="24">
        <v>-4.6970000000001164</v>
      </c>
      <c r="X14" s="81">
        <v>-23.529999999999973</v>
      </c>
      <c r="Y14" s="81">
        <v>3.2030000000004293</v>
      </c>
      <c r="Z14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/>
    </row>
    <row r="15" spans="1:50" s="40" customFormat="1" ht="6" customHeight="1" x14ac:dyDescent="0.25"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Z15"/>
      <c r="AW15"/>
    </row>
    <row r="16" spans="1:50" s="7" customFormat="1" ht="15" customHeight="1" x14ac:dyDescent="0.25">
      <c r="A16" s="72"/>
      <c r="B16" s="20" t="s">
        <v>186</v>
      </c>
      <c r="C16" s="21"/>
      <c r="D16" s="21"/>
      <c r="E16" s="21">
        <v>379.28100000000001</v>
      </c>
      <c r="F16" s="21">
        <v>666.24699999999996</v>
      </c>
      <c r="G16" s="21">
        <v>688.173</v>
      </c>
      <c r="H16" s="21">
        <v>789.16</v>
      </c>
      <c r="I16" s="21">
        <v>878.46</v>
      </c>
      <c r="J16" s="21">
        <v>1003.726</v>
      </c>
      <c r="K16" s="21">
        <v>1125.7429999999999</v>
      </c>
      <c r="L16" s="21">
        <v>1233.1510000000001</v>
      </c>
      <c r="M16" s="21">
        <v>1314.002</v>
      </c>
      <c r="N16" s="21">
        <v>1387.056</v>
      </c>
      <c r="O16" s="21">
        <v>1491.3209999999999</v>
      </c>
      <c r="P16" s="21">
        <v>1501.702</v>
      </c>
      <c r="Q16" s="21">
        <v>1406.097</v>
      </c>
      <c r="R16" s="21">
        <v>1435.0040000000001</v>
      </c>
      <c r="S16" s="21">
        <v>1419.0010000000002</v>
      </c>
      <c r="T16" s="21">
        <v>1378.1350000000002</v>
      </c>
      <c r="U16" s="21">
        <v>1325.2339999999999</v>
      </c>
      <c r="V16" s="21">
        <v>1317.0830000000001</v>
      </c>
      <c r="W16" s="21">
        <v>1354.6239999999998</v>
      </c>
      <c r="X16" s="21">
        <v>1376.19</v>
      </c>
      <c r="Y16" s="21">
        <v>1449.2510000000002</v>
      </c>
      <c r="Z16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>
        <v>-1.1151885290912031</v>
      </c>
      <c r="AQ16" s="22">
        <v>-2.8799134038665217</v>
      </c>
      <c r="AR16" s="22">
        <v>-3.8385934614533617</v>
      </c>
      <c r="AS16" s="22">
        <v>-0.61506118919374542</v>
      </c>
      <c r="AT16" s="22">
        <v>2.8503139133979949</v>
      </c>
      <c r="AU16" s="22">
        <v>1.5920284890862897</v>
      </c>
      <c r="AV16" s="22">
        <v>5.3089326328486726</v>
      </c>
      <c r="AW16"/>
    </row>
    <row r="17" spans="2:50" ht="6" customHeight="1" thickBot="1" x14ac:dyDescent="0.3"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/>
      <c r="AA17" s="41" t="s">
        <v>251</v>
      </c>
      <c r="AB17" s="41" t="s">
        <v>251</v>
      </c>
      <c r="AC17" s="41" t="s">
        <v>251</v>
      </c>
      <c r="AD17" s="41" t="s">
        <v>251</v>
      </c>
      <c r="AE17" s="41" t="s">
        <v>251</v>
      </c>
      <c r="AF17" s="41" t="s">
        <v>251</v>
      </c>
      <c r="AG17" s="41" t="s">
        <v>251</v>
      </c>
      <c r="AH17" s="41" t="s">
        <v>251</v>
      </c>
      <c r="AI17" s="41" t="s">
        <v>251</v>
      </c>
      <c r="AJ17" s="41" t="s">
        <v>251</v>
      </c>
      <c r="AK17" s="41" t="s">
        <v>251</v>
      </c>
      <c r="AL17" s="41" t="s">
        <v>251</v>
      </c>
      <c r="AM17" s="41" t="s">
        <v>251</v>
      </c>
      <c r="AN17" s="41" t="s">
        <v>251</v>
      </c>
      <c r="AO17" s="41" t="s">
        <v>251</v>
      </c>
      <c r="AP17" s="41" t="s">
        <v>251</v>
      </c>
      <c r="AQ17" s="41" t="s">
        <v>251</v>
      </c>
      <c r="AR17" s="41" t="s">
        <v>251</v>
      </c>
      <c r="AS17" s="41" t="s">
        <v>251</v>
      </c>
      <c r="AT17" s="41" t="s">
        <v>251</v>
      </c>
      <c r="AU17" s="41" t="s">
        <v>251</v>
      </c>
      <c r="AV17" s="41"/>
      <c r="AW17"/>
      <c r="AX17" s="2"/>
    </row>
    <row r="18" spans="2:50" s="63" customFormat="1" ht="6" customHeight="1" x14ac:dyDescent="0.25">
      <c r="Z18"/>
      <c r="AW18"/>
    </row>
    <row r="19" spans="2:50" ht="12" customHeight="1" x14ac:dyDescent="0.25">
      <c r="B19" s="42" t="s">
        <v>60</v>
      </c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203"/>
      <c r="S19" s="203"/>
      <c r="T19" s="203"/>
      <c r="U19" s="203"/>
      <c r="V19" s="203"/>
      <c r="W19" s="203"/>
      <c r="X19" s="203"/>
      <c r="Y19" s="203"/>
      <c r="Z19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43"/>
      <c r="AW19"/>
      <c r="AX19" s="2"/>
    </row>
    <row r="20" spans="2:50" ht="12" customHeight="1" x14ac:dyDescent="0.25">
      <c r="B20" s="42"/>
      <c r="C20" s="66"/>
      <c r="D20" s="2"/>
      <c r="E20" s="2"/>
      <c r="F20" s="2"/>
      <c r="G20" s="2"/>
      <c r="H20" s="2"/>
      <c r="I20" s="2"/>
      <c r="J20" s="2"/>
      <c r="K20" s="2"/>
      <c r="L20" s="2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Z20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43"/>
      <c r="AW20"/>
      <c r="AX20" s="2"/>
    </row>
    <row r="21" spans="2:50" s="63" customFormat="1" ht="12" customHeight="1" x14ac:dyDescent="0.25">
      <c r="B21" s="64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Z21"/>
      <c r="AW21"/>
    </row>
    <row r="22" spans="2:50" s="63" customFormat="1" ht="12" customHeight="1" x14ac:dyDescent="0.25"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Z22"/>
      <c r="AW22"/>
    </row>
    <row r="23" spans="2:50" s="63" customFormat="1" ht="12" customHeight="1" x14ac:dyDescent="0.25"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Z23"/>
      <c r="AW23"/>
    </row>
    <row r="24" spans="2:50" s="63" customFormat="1" ht="12" customHeight="1" x14ac:dyDescent="0.25">
      <c r="B24" s="23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Z24"/>
      <c r="AW24"/>
    </row>
    <row r="25" spans="2:50" s="63" customFormat="1" ht="12" customHeight="1" x14ac:dyDescent="0.25"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Z25"/>
      <c r="AW25"/>
    </row>
    <row r="26" spans="2:50" s="63" customFormat="1" ht="12" customHeight="1" x14ac:dyDescent="0.25">
      <c r="Z26"/>
      <c r="AW26"/>
    </row>
    <row r="27" spans="2:50" s="63" customFormat="1" ht="12" customHeight="1" x14ac:dyDescent="0.25">
      <c r="Z27"/>
      <c r="AW27"/>
    </row>
    <row r="28" spans="2:50" s="63" customFormat="1" ht="12" customHeight="1" x14ac:dyDescent="0.25">
      <c r="Z28"/>
      <c r="AW28"/>
    </row>
    <row r="29" spans="2:50" ht="12" customHeight="1" x14ac:dyDescent="0.25">
      <c r="B29" s="44"/>
      <c r="C29" s="69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Z29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/>
      <c r="AX29" s="2"/>
    </row>
    <row r="30" spans="2:50" ht="12" customHeight="1" x14ac:dyDescent="0.25">
      <c r="B30" s="44"/>
      <c r="C30" s="69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Z30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/>
      <c r="AX30" s="2"/>
    </row>
    <row r="31" spans="2:50" ht="12" customHeight="1" x14ac:dyDescent="0.25">
      <c r="B31" s="44"/>
      <c r="C31" s="69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Z31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/>
      <c r="AX31" s="2"/>
    </row>
    <row r="32" spans="2:50" ht="15" customHeight="1" x14ac:dyDescent="0.25">
      <c r="B32" s="69"/>
      <c r="C32" s="44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Z32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/>
      <c r="AX32" s="2"/>
    </row>
    <row r="33" spans="2:50" ht="15" customHeight="1" x14ac:dyDescent="0.25">
      <c r="B33" s="45"/>
      <c r="C33" s="45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Z3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/>
      <c r="AX33" s="2"/>
    </row>
    <row r="34" spans="2:50" ht="15" x14ac:dyDescent="0.25">
      <c r="B34" s="46"/>
      <c r="C34" s="47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Z34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/>
      <c r="AX34" s="2"/>
    </row>
    <row r="35" spans="2:50" ht="15" x14ac:dyDescent="0.25">
      <c r="B35" s="48"/>
      <c r="C35" s="49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Z35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/>
      <c r="AX35" s="2"/>
    </row>
    <row r="36" spans="2:50" ht="15" x14ac:dyDescent="0.25">
      <c r="B36" s="50"/>
      <c r="C36" s="49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Z36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/>
      <c r="AX36" s="2"/>
    </row>
    <row r="37" spans="2:50" ht="15" x14ac:dyDescent="0.25">
      <c r="B37" s="50"/>
      <c r="C37" s="49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Z37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/>
      <c r="AX37" s="2"/>
    </row>
    <row r="38" spans="2:50" ht="15" x14ac:dyDescent="0.25">
      <c r="B38" s="50"/>
      <c r="C38" s="49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Z38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/>
      <c r="AX38" s="2"/>
    </row>
    <row r="39" spans="2:50" ht="15" x14ac:dyDescent="0.25">
      <c r="B39" s="50"/>
      <c r="C39" s="49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Z39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/>
      <c r="AX39" s="2"/>
    </row>
    <row r="40" spans="2:50" ht="15" x14ac:dyDescent="0.25">
      <c r="B40" s="47"/>
      <c r="C40" s="47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Z40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/>
      <c r="AX40" s="2"/>
    </row>
    <row r="41" spans="2:50" ht="15" x14ac:dyDescent="0.25">
      <c r="B41" s="50"/>
      <c r="C41" s="49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Z41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/>
      <c r="AX41" s="2"/>
    </row>
    <row r="42" spans="2:50" ht="15" x14ac:dyDescent="0.25">
      <c r="B42" s="48"/>
      <c r="C42" s="49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Z42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/>
      <c r="AX42" s="2"/>
    </row>
    <row r="43" spans="2:50" ht="15" x14ac:dyDescent="0.25">
      <c r="B43" s="48"/>
      <c r="C43" s="49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Z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/>
      <c r="AX43" s="2"/>
    </row>
    <row r="44" spans="2:50" ht="15" x14ac:dyDescent="0.25">
      <c r="B44" s="50"/>
      <c r="C44" s="49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Z44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/>
      <c r="AX44" s="2"/>
    </row>
    <row r="45" spans="2:50" ht="15" x14ac:dyDescent="0.25">
      <c r="B45" s="50"/>
      <c r="C45" s="49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Z45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/>
      <c r="AX45" s="2"/>
    </row>
    <row r="46" spans="2:50" ht="15" x14ac:dyDescent="0.25">
      <c r="B46" s="47"/>
      <c r="C46" s="47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Z46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/>
      <c r="AX46" s="2"/>
    </row>
    <row r="47" spans="2:50" ht="15" x14ac:dyDescent="0.25">
      <c r="B47" s="50"/>
      <c r="C47" s="49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Z47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/>
      <c r="AX47" s="2"/>
    </row>
    <row r="48" spans="2:50" ht="15" x14ac:dyDescent="0.25">
      <c r="B48" s="47"/>
      <c r="C48" s="47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Z48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/>
      <c r="AX48" s="2"/>
    </row>
    <row r="49" spans="2:50" ht="15" x14ac:dyDescent="0.25">
      <c r="B49" s="50"/>
      <c r="C49" s="49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Z49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/>
      <c r="AX49" s="2"/>
    </row>
    <row r="50" spans="2:50" ht="15" x14ac:dyDescent="0.25">
      <c r="B50" s="50"/>
      <c r="C50" s="49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Z50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/>
      <c r="AX50" s="2"/>
    </row>
    <row r="51" spans="2:50" ht="15" x14ac:dyDescent="0.25">
      <c r="B51" s="50"/>
      <c r="C51" s="49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Z51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/>
      <c r="AX51" s="2"/>
    </row>
    <row r="52" spans="2:50" ht="15" x14ac:dyDescent="0.25">
      <c r="B52" s="50"/>
      <c r="C52" s="49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Z5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/>
      <c r="AX52" s="2"/>
    </row>
    <row r="53" spans="2:50" ht="15" x14ac:dyDescent="0.25">
      <c r="B53" s="47"/>
      <c r="C53" s="47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Z53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/>
      <c r="AX53" s="2"/>
    </row>
    <row r="54" spans="2:50" ht="15" x14ac:dyDescent="0.25">
      <c r="B54" s="50"/>
      <c r="C54" s="49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Z54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/>
      <c r="AX54" s="2"/>
    </row>
    <row r="55" spans="2:50" ht="15" x14ac:dyDescent="0.25">
      <c r="B55" s="51"/>
      <c r="C55" s="47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Z55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/>
      <c r="AX55" s="2"/>
    </row>
    <row r="56" spans="2:50" ht="15" x14ac:dyDescent="0.25">
      <c r="B56" s="69"/>
      <c r="C56" s="69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Z56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/>
      <c r="AX56" s="2"/>
    </row>
    <row r="57" spans="2:50" ht="15" x14ac:dyDescent="0.25">
      <c r="B57" s="69"/>
      <c r="C57" s="69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Z57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/>
      <c r="AX57" s="2"/>
    </row>
    <row r="58" spans="2:50" ht="15" x14ac:dyDescent="0.25">
      <c r="B58" s="69"/>
      <c r="C58" s="69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Z58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/>
      <c r="AX58" s="2"/>
    </row>
    <row r="59" spans="2:50" ht="15" x14ac:dyDescent="0.25">
      <c r="B59" s="69"/>
      <c r="C59" s="69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Z59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/>
      <c r="AX59" s="2"/>
    </row>
    <row r="60" spans="2:50" ht="15" x14ac:dyDescent="0.25">
      <c r="B60" s="69"/>
      <c r="C60" s="69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Z60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/>
      <c r="AX60" s="2"/>
    </row>
    <row r="61" spans="2:50" ht="15" x14ac:dyDescent="0.25">
      <c r="B61" s="69"/>
      <c r="C61" s="69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Z61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/>
      <c r="AX61" s="2"/>
    </row>
    <row r="62" spans="2:50" ht="15" x14ac:dyDescent="0.25">
      <c r="B62" s="69"/>
      <c r="C62" s="69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Z6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/>
      <c r="AX62" s="2"/>
    </row>
    <row r="63" spans="2:50" ht="15" x14ac:dyDescent="0.25">
      <c r="B63" s="69"/>
      <c r="C63" s="69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Z63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/>
      <c r="AX63" s="2"/>
    </row>
    <row r="64" spans="2:50" ht="15" x14ac:dyDescent="0.25">
      <c r="B64" s="69"/>
      <c r="C64" s="69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Z64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/>
      <c r="AX64" s="2"/>
    </row>
    <row r="65" spans="2:50" ht="15" x14ac:dyDescent="0.25">
      <c r="B65" s="69"/>
      <c r="C65" s="69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Z65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/>
      <c r="AX65" s="2"/>
    </row>
    <row r="66" spans="2:50" ht="15" x14ac:dyDescent="0.25">
      <c r="B66" s="69"/>
      <c r="C66" s="69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Z66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/>
      <c r="AX66" s="2"/>
    </row>
    <row r="67" spans="2:50" ht="15" x14ac:dyDescent="0.25">
      <c r="B67" s="69"/>
      <c r="C67" s="69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Z67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/>
      <c r="AX67" s="2"/>
    </row>
    <row r="68" spans="2:50" ht="15" x14ac:dyDescent="0.25">
      <c r="B68" s="69"/>
      <c r="C68" s="69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Z68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/>
      <c r="AX68" s="2"/>
    </row>
    <row r="69" spans="2:50" ht="15" x14ac:dyDescent="0.25">
      <c r="B69" s="69"/>
      <c r="C69" s="69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Z69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/>
      <c r="AX69" s="2"/>
    </row>
    <row r="70" spans="2:50" ht="15" x14ac:dyDescent="0.25">
      <c r="B70" s="69"/>
      <c r="C70" s="69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Z70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/>
      <c r="AX70" s="2"/>
    </row>
    <row r="71" spans="2:50" ht="15" x14ac:dyDescent="0.25">
      <c r="B71" s="69"/>
      <c r="C71" s="69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Z71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/>
      <c r="AX71" s="2"/>
    </row>
    <row r="72" spans="2:50" ht="15" x14ac:dyDescent="0.25">
      <c r="B72" s="69"/>
      <c r="C72" s="69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Z7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/>
      <c r="AX72" s="2"/>
    </row>
    <row r="73" spans="2:50" ht="15" x14ac:dyDescent="0.25">
      <c r="B73" s="69"/>
      <c r="C73" s="69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Z73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/>
      <c r="AX73" s="2"/>
    </row>
    <row r="74" spans="2:50" ht="15" x14ac:dyDescent="0.25">
      <c r="B74" s="69"/>
      <c r="C74" s="69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Z74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/>
      <c r="AX74" s="2"/>
    </row>
    <row r="75" spans="2:50" ht="15" x14ac:dyDescent="0.25">
      <c r="B75" s="69"/>
      <c r="C75" s="69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Z75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/>
      <c r="AX75" s="2"/>
    </row>
    <row r="76" spans="2:50" ht="15" x14ac:dyDescent="0.25">
      <c r="B76" s="69"/>
      <c r="C76" s="69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Z76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/>
      <c r="AX76" s="2"/>
    </row>
    <row r="77" spans="2:50" ht="15" x14ac:dyDescent="0.25">
      <c r="B77" s="69"/>
      <c r="C77" s="69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Z77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/>
      <c r="AX77" s="2"/>
    </row>
    <row r="78" spans="2:50" ht="15" x14ac:dyDescent="0.25">
      <c r="B78" s="69"/>
      <c r="C78" s="69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Z78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/>
      <c r="AX78" s="2"/>
    </row>
    <row r="79" spans="2:50" ht="15" x14ac:dyDescent="0.25">
      <c r="B79" s="2"/>
      <c r="C79" s="69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Z79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/>
      <c r="AX79" s="2"/>
    </row>
    <row r="80" spans="2:50" ht="15" x14ac:dyDescent="0.25">
      <c r="C80" s="56"/>
      <c r="Z80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/>
      <c r="AX80" s="2"/>
    </row>
    <row r="81" spans="3:50" ht="15" x14ac:dyDescent="0.25">
      <c r="C81" s="56"/>
      <c r="Z81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/>
      <c r="AX81" s="2"/>
    </row>
    <row r="82" spans="3:50" ht="15" x14ac:dyDescent="0.25">
      <c r="C82" s="56"/>
      <c r="Z8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/>
      <c r="AX82" s="2"/>
    </row>
    <row r="83" spans="3:50" ht="15" x14ac:dyDescent="0.25">
      <c r="C83" s="56"/>
      <c r="Z83"/>
      <c r="AW83"/>
    </row>
    <row r="84" spans="3:50" ht="15" x14ac:dyDescent="0.25">
      <c r="C84" s="56"/>
      <c r="Z84"/>
      <c r="AW84"/>
    </row>
    <row r="85" spans="3:50" ht="15" x14ac:dyDescent="0.25">
      <c r="Z85"/>
      <c r="AW85"/>
    </row>
    <row r="86" spans="3:50" ht="15" x14ac:dyDescent="0.25">
      <c r="Z86"/>
      <c r="AW86"/>
    </row>
    <row r="87" spans="3:50" ht="15" x14ac:dyDescent="0.25">
      <c r="Z87"/>
      <c r="AW87"/>
    </row>
    <row r="88" spans="3:50" ht="15" x14ac:dyDescent="0.25">
      <c r="Z88"/>
      <c r="AW88"/>
    </row>
    <row r="89" spans="3:50" ht="15" x14ac:dyDescent="0.25">
      <c r="Z89"/>
      <c r="AW89"/>
    </row>
    <row r="90" spans="3:50" ht="15" x14ac:dyDescent="0.25">
      <c r="Z90"/>
      <c r="AW90"/>
    </row>
    <row r="91" spans="3:50" ht="15" x14ac:dyDescent="0.25">
      <c r="Z91"/>
      <c r="AW91"/>
    </row>
    <row r="92" spans="3:50" ht="15" x14ac:dyDescent="0.25">
      <c r="Z92"/>
      <c r="AW92"/>
    </row>
    <row r="93" spans="3:50" ht="15" x14ac:dyDescent="0.25">
      <c r="Z93"/>
      <c r="AW93"/>
    </row>
    <row r="94" spans="3:50" ht="15" x14ac:dyDescent="0.25">
      <c r="Z94"/>
      <c r="AW94"/>
    </row>
    <row r="95" spans="3:50" ht="15" x14ac:dyDescent="0.25">
      <c r="Z95"/>
      <c r="AW95"/>
    </row>
    <row r="96" spans="3:50" ht="15" x14ac:dyDescent="0.25">
      <c r="Z96"/>
      <c r="AW96"/>
    </row>
    <row r="97" spans="26:49" ht="15" x14ac:dyDescent="0.25">
      <c r="Z97"/>
      <c r="AW97"/>
    </row>
    <row r="98" spans="26:49" ht="15" x14ac:dyDescent="0.25">
      <c r="Z98"/>
      <c r="AW98"/>
    </row>
    <row r="99" spans="26:49" ht="15" x14ac:dyDescent="0.25">
      <c r="Z99"/>
      <c r="AW99"/>
    </row>
    <row r="100" spans="26:49" ht="15" x14ac:dyDescent="0.25">
      <c r="Z100"/>
      <c r="AW100"/>
    </row>
    <row r="101" spans="26:49" ht="15" x14ac:dyDescent="0.25">
      <c r="Z101"/>
      <c r="AW101"/>
    </row>
    <row r="102" spans="26:49" ht="15" x14ac:dyDescent="0.25">
      <c r="Z102"/>
      <c r="AW102"/>
    </row>
    <row r="103" spans="26:49" ht="15" x14ac:dyDescent="0.25">
      <c r="Z103"/>
      <c r="AW103"/>
    </row>
    <row r="104" spans="26:49" ht="15" x14ac:dyDescent="0.25">
      <c r="Z104"/>
      <c r="AW104"/>
    </row>
    <row r="105" spans="26:49" ht="15" x14ac:dyDescent="0.25">
      <c r="Z105"/>
      <c r="AW105"/>
    </row>
    <row r="106" spans="26:49" ht="15" x14ac:dyDescent="0.25">
      <c r="Z106"/>
      <c r="AW106"/>
    </row>
    <row r="107" spans="26:49" ht="15" x14ac:dyDescent="0.25">
      <c r="Z107"/>
      <c r="AW107"/>
    </row>
    <row r="108" spans="26:49" ht="15" x14ac:dyDescent="0.25">
      <c r="Z108"/>
      <c r="AW108"/>
    </row>
    <row r="109" spans="26:49" ht="15" x14ac:dyDescent="0.25">
      <c r="Z109"/>
      <c r="AW109"/>
    </row>
    <row r="110" spans="26:49" ht="15" x14ac:dyDescent="0.25">
      <c r="Z110"/>
      <c r="AW110"/>
    </row>
  </sheetData>
  <mergeCells count="24">
    <mergeCell ref="AA6:AV6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N6:N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</mergeCells>
  <hyperlinks>
    <hyperlink ref="B4" location="Indice!A1" display="Volver al índice"/>
  </hyperlinks>
  <printOptions horizontalCentered="1" verticalCentered="1"/>
  <pageMargins left="0.70866141732283472" right="0.15748031496062992" top="0.74803149606299213" bottom="0.31496062992125984" header="0.31496062992125984" footer="0.31496062992125984"/>
  <pageSetup paperSize="9" scale="97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86"/>
  <sheetViews>
    <sheetView workbookViewId="0">
      <pane xSplit="2" ySplit="8" topLeftCell="U9" activePane="bottomRight" state="frozen"/>
      <selection pane="topRight" activeCell="C1" sqref="C1"/>
      <selection pane="bottomLeft" activeCell="A9" sqref="A9"/>
      <selection pane="bottomRight" activeCell="B4" sqref="B4"/>
    </sheetView>
  </sheetViews>
  <sheetFormatPr baseColWidth="10" defaultRowHeight="12.75" x14ac:dyDescent="0.2"/>
  <cols>
    <col min="1" max="1" width="1.7109375" style="52" customWidth="1"/>
    <col min="2" max="2" width="53.140625" style="52" customWidth="1"/>
    <col min="3" max="24" width="10.7109375" style="52" customWidth="1"/>
    <col min="25" max="25" width="10.7109375" style="2" customWidth="1"/>
    <col min="26" max="26" width="1.7109375" style="52" customWidth="1"/>
    <col min="27" max="43" width="6.7109375" style="52" hidden="1" customWidth="1"/>
    <col min="44" max="48" width="6.7109375" style="52" customWidth="1"/>
    <col min="49" max="49" width="1.140625" style="52" customWidth="1"/>
    <col min="50" max="252" width="11.42578125" style="52"/>
    <col min="253" max="253" width="2.28515625" style="52" customWidth="1"/>
    <col min="254" max="254" width="48.7109375" style="52" customWidth="1"/>
    <col min="255" max="271" width="11.42578125" style="52" customWidth="1"/>
    <col min="272" max="277" width="10.7109375" style="52" customWidth="1"/>
    <col min="278" max="279" width="11.42578125" style="52" customWidth="1"/>
    <col min="280" max="280" width="1.7109375" style="52" customWidth="1"/>
    <col min="281" max="296" width="11.42578125" style="52" customWidth="1"/>
    <col min="297" max="302" width="6.7109375" style="52" customWidth="1"/>
    <col min="303" max="304" width="11.42578125" style="52" customWidth="1"/>
    <col min="305" max="305" width="1.140625" style="52" customWidth="1"/>
    <col min="306" max="508" width="11.42578125" style="52"/>
    <col min="509" max="509" width="2.28515625" style="52" customWidth="1"/>
    <col min="510" max="510" width="48.7109375" style="52" customWidth="1"/>
    <col min="511" max="527" width="11.42578125" style="52" customWidth="1"/>
    <col min="528" max="533" width="10.7109375" style="52" customWidth="1"/>
    <col min="534" max="535" width="11.42578125" style="52" customWidth="1"/>
    <col min="536" max="536" width="1.7109375" style="52" customWidth="1"/>
    <col min="537" max="552" width="11.42578125" style="52" customWidth="1"/>
    <col min="553" max="558" width="6.7109375" style="52" customWidth="1"/>
    <col min="559" max="560" width="11.42578125" style="52" customWidth="1"/>
    <col min="561" max="561" width="1.140625" style="52" customWidth="1"/>
    <col min="562" max="764" width="11.42578125" style="52"/>
    <col min="765" max="765" width="2.28515625" style="52" customWidth="1"/>
    <col min="766" max="766" width="48.7109375" style="52" customWidth="1"/>
    <col min="767" max="783" width="11.42578125" style="52" customWidth="1"/>
    <col min="784" max="789" width="10.7109375" style="52" customWidth="1"/>
    <col min="790" max="791" width="11.42578125" style="52" customWidth="1"/>
    <col min="792" max="792" width="1.7109375" style="52" customWidth="1"/>
    <col min="793" max="808" width="11.42578125" style="52" customWidth="1"/>
    <col min="809" max="814" width="6.7109375" style="52" customWidth="1"/>
    <col min="815" max="816" width="11.42578125" style="52" customWidth="1"/>
    <col min="817" max="817" width="1.140625" style="52" customWidth="1"/>
    <col min="818" max="1020" width="11.42578125" style="52"/>
    <col min="1021" max="1021" width="2.28515625" style="52" customWidth="1"/>
    <col min="1022" max="1022" width="48.7109375" style="52" customWidth="1"/>
    <col min="1023" max="1039" width="11.42578125" style="52" customWidth="1"/>
    <col min="1040" max="1045" width="10.7109375" style="52" customWidth="1"/>
    <col min="1046" max="1047" width="11.42578125" style="52" customWidth="1"/>
    <col min="1048" max="1048" width="1.7109375" style="52" customWidth="1"/>
    <col min="1049" max="1064" width="11.42578125" style="52" customWidth="1"/>
    <col min="1065" max="1070" width="6.7109375" style="52" customWidth="1"/>
    <col min="1071" max="1072" width="11.42578125" style="52" customWidth="1"/>
    <col min="1073" max="1073" width="1.140625" style="52" customWidth="1"/>
    <col min="1074" max="1276" width="11.42578125" style="52"/>
    <col min="1277" max="1277" width="2.28515625" style="52" customWidth="1"/>
    <col min="1278" max="1278" width="48.7109375" style="52" customWidth="1"/>
    <col min="1279" max="1295" width="11.42578125" style="52" customWidth="1"/>
    <col min="1296" max="1301" width="10.7109375" style="52" customWidth="1"/>
    <col min="1302" max="1303" width="11.42578125" style="52" customWidth="1"/>
    <col min="1304" max="1304" width="1.7109375" style="52" customWidth="1"/>
    <col min="1305" max="1320" width="11.42578125" style="52" customWidth="1"/>
    <col min="1321" max="1326" width="6.7109375" style="52" customWidth="1"/>
    <col min="1327" max="1328" width="11.42578125" style="52" customWidth="1"/>
    <col min="1329" max="1329" width="1.140625" style="52" customWidth="1"/>
    <col min="1330" max="1532" width="11.42578125" style="52"/>
    <col min="1533" max="1533" width="2.28515625" style="52" customWidth="1"/>
    <col min="1534" max="1534" width="48.7109375" style="52" customWidth="1"/>
    <col min="1535" max="1551" width="11.42578125" style="52" customWidth="1"/>
    <col min="1552" max="1557" width="10.7109375" style="52" customWidth="1"/>
    <col min="1558" max="1559" width="11.42578125" style="52" customWidth="1"/>
    <col min="1560" max="1560" width="1.7109375" style="52" customWidth="1"/>
    <col min="1561" max="1576" width="11.42578125" style="52" customWidth="1"/>
    <col min="1577" max="1582" width="6.7109375" style="52" customWidth="1"/>
    <col min="1583" max="1584" width="11.42578125" style="52" customWidth="1"/>
    <col min="1585" max="1585" width="1.140625" style="52" customWidth="1"/>
    <col min="1586" max="1788" width="11.42578125" style="52"/>
    <col min="1789" max="1789" width="2.28515625" style="52" customWidth="1"/>
    <col min="1790" max="1790" width="48.7109375" style="52" customWidth="1"/>
    <col min="1791" max="1807" width="11.42578125" style="52" customWidth="1"/>
    <col min="1808" max="1813" width="10.7109375" style="52" customWidth="1"/>
    <col min="1814" max="1815" width="11.42578125" style="52" customWidth="1"/>
    <col min="1816" max="1816" width="1.7109375" style="52" customWidth="1"/>
    <col min="1817" max="1832" width="11.42578125" style="52" customWidth="1"/>
    <col min="1833" max="1838" width="6.7109375" style="52" customWidth="1"/>
    <col min="1839" max="1840" width="11.42578125" style="52" customWidth="1"/>
    <col min="1841" max="1841" width="1.140625" style="52" customWidth="1"/>
    <col min="1842" max="2044" width="11.42578125" style="52"/>
    <col min="2045" max="2045" width="2.28515625" style="52" customWidth="1"/>
    <col min="2046" max="2046" width="48.7109375" style="52" customWidth="1"/>
    <col min="2047" max="2063" width="11.42578125" style="52" customWidth="1"/>
    <col min="2064" max="2069" width="10.7109375" style="52" customWidth="1"/>
    <col min="2070" max="2071" width="11.42578125" style="52" customWidth="1"/>
    <col min="2072" max="2072" width="1.7109375" style="52" customWidth="1"/>
    <col min="2073" max="2088" width="11.42578125" style="52" customWidth="1"/>
    <col min="2089" max="2094" width="6.7109375" style="52" customWidth="1"/>
    <col min="2095" max="2096" width="11.42578125" style="52" customWidth="1"/>
    <col min="2097" max="2097" width="1.140625" style="52" customWidth="1"/>
    <col min="2098" max="2300" width="11.42578125" style="52"/>
    <col min="2301" max="2301" width="2.28515625" style="52" customWidth="1"/>
    <col min="2302" max="2302" width="48.7109375" style="52" customWidth="1"/>
    <col min="2303" max="2319" width="11.42578125" style="52" customWidth="1"/>
    <col min="2320" max="2325" width="10.7109375" style="52" customWidth="1"/>
    <col min="2326" max="2327" width="11.42578125" style="52" customWidth="1"/>
    <col min="2328" max="2328" width="1.7109375" style="52" customWidth="1"/>
    <col min="2329" max="2344" width="11.42578125" style="52" customWidth="1"/>
    <col min="2345" max="2350" width="6.7109375" style="52" customWidth="1"/>
    <col min="2351" max="2352" width="11.42578125" style="52" customWidth="1"/>
    <col min="2353" max="2353" width="1.140625" style="52" customWidth="1"/>
    <col min="2354" max="2556" width="11.42578125" style="52"/>
    <col min="2557" max="2557" width="2.28515625" style="52" customWidth="1"/>
    <col min="2558" max="2558" width="48.7109375" style="52" customWidth="1"/>
    <col min="2559" max="2575" width="11.42578125" style="52" customWidth="1"/>
    <col min="2576" max="2581" width="10.7109375" style="52" customWidth="1"/>
    <col min="2582" max="2583" width="11.42578125" style="52" customWidth="1"/>
    <col min="2584" max="2584" width="1.7109375" style="52" customWidth="1"/>
    <col min="2585" max="2600" width="11.42578125" style="52" customWidth="1"/>
    <col min="2601" max="2606" width="6.7109375" style="52" customWidth="1"/>
    <col min="2607" max="2608" width="11.42578125" style="52" customWidth="1"/>
    <col min="2609" max="2609" width="1.140625" style="52" customWidth="1"/>
    <col min="2610" max="2812" width="11.42578125" style="52"/>
    <col min="2813" max="2813" width="2.28515625" style="52" customWidth="1"/>
    <col min="2814" max="2814" width="48.7109375" style="52" customWidth="1"/>
    <col min="2815" max="2831" width="11.42578125" style="52" customWidth="1"/>
    <col min="2832" max="2837" width="10.7109375" style="52" customWidth="1"/>
    <col min="2838" max="2839" width="11.42578125" style="52" customWidth="1"/>
    <col min="2840" max="2840" width="1.7109375" style="52" customWidth="1"/>
    <col min="2841" max="2856" width="11.42578125" style="52" customWidth="1"/>
    <col min="2857" max="2862" width="6.7109375" style="52" customWidth="1"/>
    <col min="2863" max="2864" width="11.42578125" style="52" customWidth="1"/>
    <col min="2865" max="2865" width="1.140625" style="52" customWidth="1"/>
    <col min="2866" max="3068" width="11.42578125" style="52"/>
    <col min="3069" max="3069" width="2.28515625" style="52" customWidth="1"/>
    <col min="3070" max="3070" width="48.7109375" style="52" customWidth="1"/>
    <col min="3071" max="3087" width="11.42578125" style="52" customWidth="1"/>
    <col min="3088" max="3093" width="10.7109375" style="52" customWidth="1"/>
    <col min="3094" max="3095" width="11.42578125" style="52" customWidth="1"/>
    <col min="3096" max="3096" width="1.7109375" style="52" customWidth="1"/>
    <col min="3097" max="3112" width="11.42578125" style="52" customWidth="1"/>
    <col min="3113" max="3118" width="6.7109375" style="52" customWidth="1"/>
    <col min="3119" max="3120" width="11.42578125" style="52" customWidth="1"/>
    <col min="3121" max="3121" width="1.140625" style="52" customWidth="1"/>
    <col min="3122" max="3324" width="11.42578125" style="52"/>
    <col min="3325" max="3325" width="2.28515625" style="52" customWidth="1"/>
    <col min="3326" max="3326" width="48.7109375" style="52" customWidth="1"/>
    <col min="3327" max="3343" width="11.42578125" style="52" customWidth="1"/>
    <col min="3344" max="3349" width="10.7109375" style="52" customWidth="1"/>
    <col min="3350" max="3351" width="11.42578125" style="52" customWidth="1"/>
    <col min="3352" max="3352" width="1.7109375" style="52" customWidth="1"/>
    <col min="3353" max="3368" width="11.42578125" style="52" customWidth="1"/>
    <col min="3369" max="3374" width="6.7109375" style="52" customWidth="1"/>
    <col min="3375" max="3376" width="11.42578125" style="52" customWidth="1"/>
    <col min="3377" max="3377" width="1.140625" style="52" customWidth="1"/>
    <col min="3378" max="3580" width="11.42578125" style="52"/>
    <col min="3581" max="3581" width="2.28515625" style="52" customWidth="1"/>
    <col min="3582" max="3582" width="48.7109375" style="52" customWidth="1"/>
    <col min="3583" max="3599" width="11.42578125" style="52" customWidth="1"/>
    <col min="3600" max="3605" width="10.7109375" style="52" customWidth="1"/>
    <col min="3606" max="3607" width="11.42578125" style="52" customWidth="1"/>
    <col min="3608" max="3608" width="1.7109375" style="52" customWidth="1"/>
    <col min="3609" max="3624" width="11.42578125" style="52" customWidth="1"/>
    <col min="3625" max="3630" width="6.7109375" style="52" customWidth="1"/>
    <col min="3631" max="3632" width="11.42578125" style="52" customWidth="1"/>
    <col min="3633" max="3633" width="1.140625" style="52" customWidth="1"/>
    <col min="3634" max="3836" width="11.42578125" style="52"/>
    <col min="3837" max="3837" width="2.28515625" style="52" customWidth="1"/>
    <col min="3838" max="3838" width="48.7109375" style="52" customWidth="1"/>
    <col min="3839" max="3855" width="11.42578125" style="52" customWidth="1"/>
    <col min="3856" max="3861" width="10.7109375" style="52" customWidth="1"/>
    <col min="3862" max="3863" width="11.42578125" style="52" customWidth="1"/>
    <col min="3864" max="3864" width="1.7109375" style="52" customWidth="1"/>
    <col min="3865" max="3880" width="11.42578125" style="52" customWidth="1"/>
    <col min="3881" max="3886" width="6.7109375" style="52" customWidth="1"/>
    <col min="3887" max="3888" width="11.42578125" style="52" customWidth="1"/>
    <col min="3889" max="3889" width="1.140625" style="52" customWidth="1"/>
    <col min="3890" max="4092" width="11.42578125" style="52"/>
    <col min="4093" max="4093" width="2.28515625" style="52" customWidth="1"/>
    <col min="4094" max="4094" width="48.7109375" style="52" customWidth="1"/>
    <col min="4095" max="4111" width="11.42578125" style="52" customWidth="1"/>
    <col min="4112" max="4117" width="10.7109375" style="52" customWidth="1"/>
    <col min="4118" max="4119" width="11.42578125" style="52" customWidth="1"/>
    <col min="4120" max="4120" width="1.7109375" style="52" customWidth="1"/>
    <col min="4121" max="4136" width="11.42578125" style="52" customWidth="1"/>
    <col min="4137" max="4142" width="6.7109375" style="52" customWidth="1"/>
    <col min="4143" max="4144" width="11.42578125" style="52" customWidth="1"/>
    <col min="4145" max="4145" width="1.140625" style="52" customWidth="1"/>
    <col min="4146" max="4348" width="11.42578125" style="52"/>
    <col min="4349" max="4349" width="2.28515625" style="52" customWidth="1"/>
    <col min="4350" max="4350" width="48.7109375" style="52" customWidth="1"/>
    <col min="4351" max="4367" width="11.42578125" style="52" customWidth="1"/>
    <col min="4368" max="4373" width="10.7109375" style="52" customWidth="1"/>
    <col min="4374" max="4375" width="11.42578125" style="52" customWidth="1"/>
    <col min="4376" max="4376" width="1.7109375" style="52" customWidth="1"/>
    <col min="4377" max="4392" width="11.42578125" style="52" customWidth="1"/>
    <col min="4393" max="4398" width="6.7109375" style="52" customWidth="1"/>
    <col min="4399" max="4400" width="11.42578125" style="52" customWidth="1"/>
    <col min="4401" max="4401" width="1.140625" style="52" customWidth="1"/>
    <col min="4402" max="4604" width="11.42578125" style="52"/>
    <col min="4605" max="4605" width="2.28515625" style="52" customWidth="1"/>
    <col min="4606" max="4606" width="48.7109375" style="52" customWidth="1"/>
    <col min="4607" max="4623" width="11.42578125" style="52" customWidth="1"/>
    <col min="4624" max="4629" width="10.7109375" style="52" customWidth="1"/>
    <col min="4630" max="4631" width="11.42578125" style="52" customWidth="1"/>
    <col min="4632" max="4632" width="1.7109375" style="52" customWidth="1"/>
    <col min="4633" max="4648" width="11.42578125" style="52" customWidth="1"/>
    <col min="4649" max="4654" width="6.7109375" style="52" customWidth="1"/>
    <col min="4655" max="4656" width="11.42578125" style="52" customWidth="1"/>
    <col min="4657" max="4657" width="1.140625" style="52" customWidth="1"/>
    <col min="4658" max="4860" width="11.42578125" style="52"/>
    <col min="4861" max="4861" width="2.28515625" style="52" customWidth="1"/>
    <col min="4862" max="4862" width="48.7109375" style="52" customWidth="1"/>
    <col min="4863" max="4879" width="11.42578125" style="52" customWidth="1"/>
    <col min="4880" max="4885" width="10.7109375" style="52" customWidth="1"/>
    <col min="4886" max="4887" width="11.42578125" style="52" customWidth="1"/>
    <col min="4888" max="4888" width="1.7109375" style="52" customWidth="1"/>
    <col min="4889" max="4904" width="11.42578125" style="52" customWidth="1"/>
    <col min="4905" max="4910" width="6.7109375" style="52" customWidth="1"/>
    <col min="4911" max="4912" width="11.42578125" style="52" customWidth="1"/>
    <col min="4913" max="4913" width="1.140625" style="52" customWidth="1"/>
    <col min="4914" max="5116" width="11.42578125" style="52"/>
    <col min="5117" max="5117" width="2.28515625" style="52" customWidth="1"/>
    <col min="5118" max="5118" width="48.7109375" style="52" customWidth="1"/>
    <col min="5119" max="5135" width="11.42578125" style="52" customWidth="1"/>
    <col min="5136" max="5141" width="10.7109375" style="52" customWidth="1"/>
    <col min="5142" max="5143" width="11.42578125" style="52" customWidth="1"/>
    <col min="5144" max="5144" width="1.7109375" style="52" customWidth="1"/>
    <col min="5145" max="5160" width="11.42578125" style="52" customWidth="1"/>
    <col min="5161" max="5166" width="6.7109375" style="52" customWidth="1"/>
    <col min="5167" max="5168" width="11.42578125" style="52" customWidth="1"/>
    <col min="5169" max="5169" width="1.140625" style="52" customWidth="1"/>
    <col min="5170" max="5372" width="11.42578125" style="52"/>
    <col min="5373" max="5373" width="2.28515625" style="52" customWidth="1"/>
    <col min="5374" max="5374" width="48.7109375" style="52" customWidth="1"/>
    <col min="5375" max="5391" width="11.42578125" style="52" customWidth="1"/>
    <col min="5392" max="5397" width="10.7109375" style="52" customWidth="1"/>
    <col min="5398" max="5399" width="11.42578125" style="52" customWidth="1"/>
    <col min="5400" max="5400" width="1.7109375" style="52" customWidth="1"/>
    <col min="5401" max="5416" width="11.42578125" style="52" customWidth="1"/>
    <col min="5417" max="5422" width="6.7109375" style="52" customWidth="1"/>
    <col min="5423" max="5424" width="11.42578125" style="52" customWidth="1"/>
    <col min="5425" max="5425" width="1.140625" style="52" customWidth="1"/>
    <col min="5426" max="5628" width="11.42578125" style="52"/>
    <col min="5629" max="5629" width="2.28515625" style="52" customWidth="1"/>
    <col min="5630" max="5630" width="48.7109375" style="52" customWidth="1"/>
    <col min="5631" max="5647" width="11.42578125" style="52" customWidth="1"/>
    <col min="5648" max="5653" width="10.7109375" style="52" customWidth="1"/>
    <col min="5654" max="5655" width="11.42578125" style="52" customWidth="1"/>
    <col min="5656" max="5656" width="1.7109375" style="52" customWidth="1"/>
    <col min="5657" max="5672" width="11.42578125" style="52" customWidth="1"/>
    <col min="5673" max="5678" width="6.7109375" style="52" customWidth="1"/>
    <col min="5679" max="5680" width="11.42578125" style="52" customWidth="1"/>
    <col min="5681" max="5681" width="1.140625" style="52" customWidth="1"/>
    <col min="5682" max="5884" width="11.42578125" style="52"/>
    <col min="5885" max="5885" width="2.28515625" style="52" customWidth="1"/>
    <col min="5886" max="5886" width="48.7109375" style="52" customWidth="1"/>
    <col min="5887" max="5903" width="11.42578125" style="52" customWidth="1"/>
    <col min="5904" max="5909" width="10.7109375" style="52" customWidth="1"/>
    <col min="5910" max="5911" width="11.42578125" style="52" customWidth="1"/>
    <col min="5912" max="5912" width="1.7109375" style="52" customWidth="1"/>
    <col min="5913" max="5928" width="11.42578125" style="52" customWidth="1"/>
    <col min="5929" max="5934" width="6.7109375" style="52" customWidth="1"/>
    <col min="5935" max="5936" width="11.42578125" style="52" customWidth="1"/>
    <col min="5937" max="5937" width="1.140625" style="52" customWidth="1"/>
    <col min="5938" max="6140" width="11.42578125" style="52"/>
    <col min="6141" max="6141" width="2.28515625" style="52" customWidth="1"/>
    <col min="6142" max="6142" width="48.7109375" style="52" customWidth="1"/>
    <col min="6143" max="6159" width="11.42578125" style="52" customWidth="1"/>
    <col min="6160" max="6165" width="10.7109375" style="52" customWidth="1"/>
    <col min="6166" max="6167" width="11.42578125" style="52" customWidth="1"/>
    <col min="6168" max="6168" width="1.7109375" style="52" customWidth="1"/>
    <col min="6169" max="6184" width="11.42578125" style="52" customWidth="1"/>
    <col min="6185" max="6190" width="6.7109375" style="52" customWidth="1"/>
    <col min="6191" max="6192" width="11.42578125" style="52" customWidth="1"/>
    <col min="6193" max="6193" width="1.140625" style="52" customWidth="1"/>
    <col min="6194" max="6396" width="11.42578125" style="52"/>
    <col min="6397" max="6397" width="2.28515625" style="52" customWidth="1"/>
    <col min="6398" max="6398" width="48.7109375" style="52" customWidth="1"/>
    <col min="6399" max="6415" width="11.42578125" style="52" customWidth="1"/>
    <col min="6416" max="6421" width="10.7109375" style="52" customWidth="1"/>
    <col min="6422" max="6423" width="11.42578125" style="52" customWidth="1"/>
    <col min="6424" max="6424" width="1.7109375" style="52" customWidth="1"/>
    <col min="6425" max="6440" width="11.42578125" style="52" customWidth="1"/>
    <col min="6441" max="6446" width="6.7109375" style="52" customWidth="1"/>
    <col min="6447" max="6448" width="11.42578125" style="52" customWidth="1"/>
    <col min="6449" max="6449" width="1.140625" style="52" customWidth="1"/>
    <col min="6450" max="6652" width="11.42578125" style="52"/>
    <col min="6653" max="6653" width="2.28515625" style="52" customWidth="1"/>
    <col min="6654" max="6654" width="48.7109375" style="52" customWidth="1"/>
    <col min="6655" max="6671" width="11.42578125" style="52" customWidth="1"/>
    <col min="6672" max="6677" width="10.7109375" style="52" customWidth="1"/>
    <col min="6678" max="6679" width="11.42578125" style="52" customWidth="1"/>
    <col min="6680" max="6680" width="1.7109375" style="52" customWidth="1"/>
    <col min="6681" max="6696" width="11.42578125" style="52" customWidth="1"/>
    <col min="6697" max="6702" width="6.7109375" style="52" customWidth="1"/>
    <col min="6703" max="6704" width="11.42578125" style="52" customWidth="1"/>
    <col min="6705" max="6705" width="1.140625" style="52" customWidth="1"/>
    <col min="6706" max="6908" width="11.42578125" style="52"/>
    <col min="6909" max="6909" width="2.28515625" style="52" customWidth="1"/>
    <col min="6910" max="6910" width="48.7109375" style="52" customWidth="1"/>
    <col min="6911" max="6927" width="11.42578125" style="52" customWidth="1"/>
    <col min="6928" max="6933" width="10.7109375" style="52" customWidth="1"/>
    <col min="6934" max="6935" width="11.42578125" style="52" customWidth="1"/>
    <col min="6936" max="6936" width="1.7109375" style="52" customWidth="1"/>
    <col min="6937" max="6952" width="11.42578125" style="52" customWidth="1"/>
    <col min="6953" max="6958" width="6.7109375" style="52" customWidth="1"/>
    <col min="6959" max="6960" width="11.42578125" style="52" customWidth="1"/>
    <col min="6961" max="6961" width="1.140625" style="52" customWidth="1"/>
    <col min="6962" max="7164" width="11.42578125" style="52"/>
    <col min="7165" max="7165" width="2.28515625" style="52" customWidth="1"/>
    <col min="7166" max="7166" width="48.7109375" style="52" customWidth="1"/>
    <col min="7167" max="7183" width="11.42578125" style="52" customWidth="1"/>
    <col min="7184" max="7189" width="10.7109375" style="52" customWidth="1"/>
    <col min="7190" max="7191" width="11.42578125" style="52" customWidth="1"/>
    <col min="7192" max="7192" width="1.7109375" style="52" customWidth="1"/>
    <col min="7193" max="7208" width="11.42578125" style="52" customWidth="1"/>
    <col min="7209" max="7214" width="6.7109375" style="52" customWidth="1"/>
    <col min="7215" max="7216" width="11.42578125" style="52" customWidth="1"/>
    <col min="7217" max="7217" width="1.140625" style="52" customWidth="1"/>
    <col min="7218" max="7420" width="11.42578125" style="52"/>
    <col min="7421" max="7421" width="2.28515625" style="52" customWidth="1"/>
    <col min="7422" max="7422" width="48.7109375" style="52" customWidth="1"/>
    <col min="7423" max="7439" width="11.42578125" style="52" customWidth="1"/>
    <col min="7440" max="7445" width="10.7109375" style="52" customWidth="1"/>
    <col min="7446" max="7447" width="11.42578125" style="52" customWidth="1"/>
    <col min="7448" max="7448" width="1.7109375" style="52" customWidth="1"/>
    <col min="7449" max="7464" width="11.42578125" style="52" customWidth="1"/>
    <col min="7465" max="7470" width="6.7109375" style="52" customWidth="1"/>
    <col min="7471" max="7472" width="11.42578125" style="52" customWidth="1"/>
    <col min="7473" max="7473" width="1.140625" style="52" customWidth="1"/>
    <col min="7474" max="7676" width="11.42578125" style="52"/>
    <col min="7677" max="7677" width="2.28515625" style="52" customWidth="1"/>
    <col min="7678" max="7678" width="48.7109375" style="52" customWidth="1"/>
    <col min="7679" max="7695" width="11.42578125" style="52" customWidth="1"/>
    <col min="7696" max="7701" width="10.7109375" style="52" customWidth="1"/>
    <col min="7702" max="7703" width="11.42578125" style="52" customWidth="1"/>
    <col min="7704" max="7704" width="1.7109375" style="52" customWidth="1"/>
    <col min="7705" max="7720" width="11.42578125" style="52" customWidth="1"/>
    <col min="7721" max="7726" width="6.7109375" style="52" customWidth="1"/>
    <col min="7727" max="7728" width="11.42578125" style="52" customWidth="1"/>
    <col min="7729" max="7729" width="1.140625" style="52" customWidth="1"/>
    <col min="7730" max="7932" width="11.42578125" style="52"/>
    <col min="7933" max="7933" width="2.28515625" style="52" customWidth="1"/>
    <col min="7934" max="7934" width="48.7109375" style="52" customWidth="1"/>
    <col min="7935" max="7951" width="11.42578125" style="52" customWidth="1"/>
    <col min="7952" max="7957" width="10.7109375" style="52" customWidth="1"/>
    <col min="7958" max="7959" width="11.42578125" style="52" customWidth="1"/>
    <col min="7960" max="7960" width="1.7109375" style="52" customWidth="1"/>
    <col min="7961" max="7976" width="11.42578125" style="52" customWidth="1"/>
    <col min="7977" max="7982" width="6.7109375" style="52" customWidth="1"/>
    <col min="7983" max="7984" width="11.42578125" style="52" customWidth="1"/>
    <col min="7985" max="7985" width="1.140625" style="52" customWidth="1"/>
    <col min="7986" max="8188" width="11.42578125" style="52"/>
    <col min="8189" max="8189" width="2.28515625" style="52" customWidth="1"/>
    <col min="8190" max="8190" width="48.7109375" style="52" customWidth="1"/>
    <col min="8191" max="8207" width="11.42578125" style="52" customWidth="1"/>
    <col min="8208" max="8213" width="10.7109375" style="52" customWidth="1"/>
    <col min="8214" max="8215" width="11.42578125" style="52" customWidth="1"/>
    <col min="8216" max="8216" width="1.7109375" style="52" customWidth="1"/>
    <col min="8217" max="8232" width="11.42578125" style="52" customWidth="1"/>
    <col min="8233" max="8238" width="6.7109375" style="52" customWidth="1"/>
    <col min="8239" max="8240" width="11.42578125" style="52" customWidth="1"/>
    <col min="8241" max="8241" width="1.140625" style="52" customWidth="1"/>
    <col min="8242" max="8444" width="11.42578125" style="52"/>
    <col min="8445" max="8445" width="2.28515625" style="52" customWidth="1"/>
    <col min="8446" max="8446" width="48.7109375" style="52" customWidth="1"/>
    <col min="8447" max="8463" width="11.42578125" style="52" customWidth="1"/>
    <col min="8464" max="8469" width="10.7109375" style="52" customWidth="1"/>
    <col min="8470" max="8471" width="11.42578125" style="52" customWidth="1"/>
    <col min="8472" max="8472" width="1.7109375" style="52" customWidth="1"/>
    <col min="8473" max="8488" width="11.42578125" style="52" customWidth="1"/>
    <col min="8489" max="8494" width="6.7109375" style="52" customWidth="1"/>
    <col min="8495" max="8496" width="11.42578125" style="52" customWidth="1"/>
    <col min="8497" max="8497" width="1.140625" style="52" customWidth="1"/>
    <col min="8498" max="8700" width="11.42578125" style="52"/>
    <col min="8701" max="8701" width="2.28515625" style="52" customWidth="1"/>
    <col min="8702" max="8702" width="48.7109375" style="52" customWidth="1"/>
    <col min="8703" max="8719" width="11.42578125" style="52" customWidth="1"/>
    <col min="8720" max="8725" width="10.7109375" style="52" customWidth="1"/>
    <col min="8726" max="8727" width="11.42578125" style="52" customWidth="1"/>
    <col min="8728" max="8728" width="1.7109375" style="52" customWidth="1"/>
    <col min="8729" max="8744" width="11.42578125" style="52" customWidth="1"/>
    <col min="8745" max="8750" width="6.7109375" style="52" customWidth="1"/>
    <col min="8751" max="8752" width="11.42578125" style="52" customWidth="1"/>
    <col min="8753" max="8753" width="1.140625" style="52" customWidth="1"/>
    <col min="8754" max="8956" width="11.42578125" style="52"/>
    <col min="8957" max="8957" width="2.28515625" style="52" customWidth="1"/>
    <col min="8958" max="8958" width="48.7109375" style="52" customWidth="1"/>
    <col min="8959" max="8975" width="11.42578125" style="52" customWidth="1"/>
    <col min="8976" max="8981" width="10.7109375" style="52" customWidth="1"/>
    <col min="8982" max="8983" width="11.42578125" style="52" customWidth="1"/>
    <col min="8984" max="8984" width="1.7109375" style="52" customWidth="1"/>
    <col min="8985" max="9000" width="11.42578125" style="52" customWidth="1"/>
    <col min="9001" max="9006" width="6.7109375" style="52" customWidth="1"/>
    <col min="9007" max="9008" width="11.42578125" style="52" customWidth="1"/>
    <col min="9009" max="9009" width="1.140625" style="52" customWidth="1"/>
    <col min="9010" max="9212" width="11.42578125" style="52"/>
    <col min="9213" max="9213" width="2.28515625" style="52" customWidth="1"/>
    <col min="9214" max="9214" width="48.7109375" style="52" customWidth="1"/>
    <col min="9215" max="9231" width="11.42578125" style="52" customWidth="1"/>
    <col min="9232" max="9237" width="10.7109375" style="52" customWidth="1"/>
    <col min="9238" max="9239" width="11.42578125" style="52" customWidth="1"/>
    <col min="9240" max="9240" width="1.7109375" style="52" customWidth="1"/>
    <col min="9241" max="9256" width="11.42578125" style="52" customWidth="1"/>
    <col min="9257" max="9262" width="6.7109375" style="52" customWidth="1"/>
    <col min="9263" max="9264" width="11.42578125" style="52" customWidth="1"/>
    <col min="9265" max="9265" width="1.140625" style="52" customWidth="1"/>
    <col min="9266" max="9468" width="11.42578125" style="52"/>
    <col min="9469" max="9469" width="2.28515625" style="52" customWidth="1"/>
    <col min="9470" max="9470" width="48.7109375" style="52" customWidth="1"/>
    <col min="9471" max="9487" width="11.42578125" style="52" customWidth="1"/>
    <col min="9488" max="9493" width="10.7109375" style="52" customWidth="1"/>
    <col min="9494" max="9495" width="11.42578125" style="52" customWidth="1"/>
    <col min="9496" max="9496" width="1.7109375" style="52" customWidth="1"/>
    <col min="9497" max="9512" width="11.42578125" style="52" customWidth="1"/>
    <col min="9513" max="9518" width="6.7109375" style="52" customWidth="1"/>
    <col min="9519" max="9520" width="11.42578125" style="52" customWidth="1"/>
    <col min="9521" max="9521" width="1.140625" style="52" customWidth="1"/>
    <col min="9522" max="9724" width="11.42578125" style="52"/>
    <col min="9725" max="9725" width="2.28515625" style="52" customWidth="1"/>
    <col min="9726" max="9726" width="48.7109375" style="52" customWidth="1"/>
    <col min="9727" max="9743" width="11.42578125" style="52" customWidth="1"/>
    <col min="9744" max="9749" width="10.7109375" style="52" customWidth="1"/>
    <col min="9750" max="9751" width="11.42578125" style="52" customWidth="1"/>
    <col min="9752" max="9752" width="1.7109375" style="52" customWidth="1"/>
    <col min="9753" max="9768" width="11.42578125" style="52" customWidth="1"/>
    <col min="9769" max="9774" width="6.7109375" style="52" customWidth="1"/>
    <col min="9775" max="9776" width="11.42578125" style="52" customWidth="1"/>
    <col min="9777" max="9777" width="1.140625" style="52" customWidth="1"/>
    <col min="9778" max="9980" width="11.42578125" style="52"/>
    <col min="9981" max="9981" width="2.28515625" style="52" customWidth="1"/>
    <col min="9982" max="9982" width="48.7109375" style="52" customWidth="1"/>
    <col min="9983" max="9999" width="11.42578125" style="52" customWidth="1"/>
    <col min="10000" max="10005" width="10.7109375" style="52" customWidth="1"/>
    <col min="10006" max="10007" width="11.42578125" style="52" customWidth="1"/>
    <col min="10008" max="10008" width="1.7109375" style="52" customWidth="1"/>
    <col min="10009" max="10024" width="11.42578125" style="52" customWidth="1"/>
    <col min="10025" max="10030" width="6.7109375" style="52" customWidth="1"/>
    <col min="10031" max="10032" width="11.42578125" style="52" customWidth="1"/>
    <col min="10033" max="10033" width="1.140625" style="52" customWidth="1"/>
    <col min="10034" max="10236" width="11.42578125" style="52"/>
    <col min="10237" max="10237" width="2.28515625" style="52" customWidth="1"/>
    <col min="10238" max="10238" width="48.7109375" style="52" customWidth="1"/>
    <col min="10239" max="10255" width="11.42578125" style="52" customWidth="1"/>
    <col min="10256" max="10261" width="10.7109375" style="52" customWidth="1"/>
    <col min="10262" max="10263" width="11.42578125" style="52" customWidth="1"/>
    <col min="10264" max="10264" width="1.7109375" style="52" customWidth="1"/>
    <col min="10265" max="10280" width="11.42578125" style="52" customWidth="1"/>
    <col min="10281" max="10286" width="6.7109375" style="52" customWidth="1"/>
    <col min="10287" max="10288" width="11.42578125" style="52" customWidth="1"/>
    <col min="10289" max="10289" width="1.140625" style="52" customWidth="1"/>
    <col min="10290" max="10492" width="11.42578125" style="52"/>
    <col min="10493" max="10493" width="2.28515625" style="52" customWidth="1"/>
    <col min="10494" max="10494" width="48.7109375" style="52" customWidth="1"/>
    <col min="10495" max="10511" width="11.42578125" style="52" customWidth="1"/>
    <col min="10512" max="10517" width="10.7109375" style="52" customWidth="1"/>
    <col min="10518" max="10519" width="11.42578125" style="52" customWidth="1"/>
    <col min="10520" max="10520" width="1.7109375" style="52" customWidth="1"/>
    <col min="10521" max="10536" width="11.42578125" style="52" customWidth="1"/>
    <col min="10537" max="10542" width="6.7109375" style="52" customWidth="1"/>
    <col min="10543" max="10544" width="11.42578125" style="52" customWidth="1"/>
    <col min="10545" max="10545" width="1.140625" style="52" customWidth="1"/>
    <col min="10546" max="10748" width="11.42578125" style="52"/>
    <col min="10749" max="10749" width="2.28515625" style="52" customWidth="1"/>
    <col min="10750" max="10750" width="48.7109375" style="52" customWidth="1"/>
    <col min="10751" max="10767" width="11.42578125" style="52" customWidth="1"/>
    <col min="10768" max="10773" width="10.7109375" style="52" customWidth="1"/>
    <col min="10774" max="10775" width="11.42578125" style="52" customWidth="1"/>
    <col min="10776" max="10776" width="1.7109375" style="52" customWidth="1"/>
    <col min="10777" max="10792" width="11.42578125" style="52" customWidth="1"/>
    <col min="10793" max="10798" width="6.7109375" style="52" customWidth="1"/>
    <col min="10799" max="10800" width="11.42578125" style="52" customWidth="1"/>
    <col min="10801" max="10801" width="1.140625" style="52" customWidth="1"/>
    <col min="10802" max="11004" width="11.42578125" style="52"/>
    <col min="11005" max="11005" width="2.28515625" style="52" customWidth="1"/>
    <col min="11006" max="11006" width="48.7109375" style="52" customWidth="1"/>
    <col min="11007" max="11023" width="11.42578125" style="52" customWidth="1"/>
    <col min="11024" max="11029" width="10.7109375" style="52" customWidth="1"/>
    <col min="11030" max="11031" width="11.42578125" style="52" customWidth="1"/>
    <col min="11032" max="11032" width="1.7109375" style="52" customWidth="1"/>
    <col min="11033" max="11048" width="11.42578125" style="52" customWidth="1"/>
    <col min="11049" max="11054" width="6.7109375" style="52" customWidth="1"/>
    <col min="11055" max="11056" width="11.42578125" style="52" customWidth="1"/>
    <col min="11057" max="11057" width="1.140625" style="52" customWidth="1"/>
    <col min="11058" max="11260" width="11.42578125" style="52"/>
    <col min="11261" max="11261" width="2.28515625" style="52" customWidth="1"/>
    <col min="11262" max="11262" width="48.7109375" style="52" customWidth="1"/>
    <col min="11263" max="11279" width="11.42578125" style="52" customWidth="1"/>
    <col min="11280" max="11285" width="10.7109375" style="52" customWidth="1"/>
    <col min="11286" max="11287" width="11.42578125" style="52" customWidth="1"/>
    <col min="11288" max="11288" width="1.7109375" style="52" customWidth="1"/>
    <col min="11289" max="11304" width="11.42578125" style="52" customWidth="1"/>
    <col min="11305" max="11310" width="6.7109375" style="52" customWidth="1"/>
    <col min="11311" max="11312" width="11.42578125" style="52" customWidth="1"/>
    <col min="11313" max="11313" width="1.140625" style="52" customWidth="1"/>
    <col min="11314" max="11516" width="11.42578125" style="52"/>
    <col min="11517" max="11517" width="2.28515625" style="52" customWidth="1"/>
    <col min="11518" max="11518" width="48.7109375" style="52" customWidth="1"/>
    <col min="11519" max="11535" width="11.42578125" style="52" customWidth="1"/>
    <col min="11536" max="11541" width="10.7109375" style="52" customWidth="1"/>
    <col min="11542" max="11543" width="11.42578125" style="52" customWidth="1"/>
    <col min="11544" max="11544" width="1.7109375" style="52" customWidth="1"/>
    <col min="11545" max="11560" width="11.42578125" style="52" customWidth="1"/>
    <col min="11561" max="11566" width="6.7109375" style="52" customWidth="1"/>
    <col min="11567" max="11568" width="11.42578125" style="52" customWidth="1"/>
    <col min="11569" max="11569" width="1.140625" style="52" customWidth="1"/>
    <col min="11570" max="11772" width="11.42578125" style="52"/>
    <col min="11773" max="11773" width="2.28515625" style="52" customWidth="1"/>
    <col min="11774" max="11774" width="48.7109375" style="52" customWidth="1"/>
    <col min="11775" max="11791" width="11.42578125" style="52" customWidth="1"/>
    <col min="11792" max="11797" width="10.7109375" style="52" customWidth="1"/>
    <col min="11798" max="11799" width="11.42578125" style="52" customWidth="1"/>
    <col min="11800" max="11800" width="1.7109375" style="52" customWidth="1"/>
    <col min="11801" max="11816" width="11.42578125" style="52" customWidth="1"/>
    <col min="11817" max="11822" width="6.7109375" style="52" customWidth="1"/>
    <col min="11823" max="11824" width="11.42578125" style="52" customWidth="1"/>
    <col min="11825" max="11825" width="1.140625" style="52" customWidth="1"/>
    <col min="11826" max="12028" width="11.42578125" style="52"/>
    <col min="12029" max="12029" width="2.28515625" style="52" customWidth="1"/>
    <col min="12030" max="12030" width="48.7109375" style="52" customWidth="1"/>
    <col min="12031" max="12047" width="11.42578125" style="52" customWidth="1"/>
    <col min="12048" max="12053" width="10.7109375" style="52" customWidth="1"/>
    <col min="12054" max="12055" width="11.42578125" style="52" customWidth="1"/>
    <col min="12056" max="12056" width="1.7109375" style="52" customWidth="1"/>
    <col min="12057" max="12072" width="11.42578125" style="52" customWidth="1"/>
    <col min="12073" max="12078" width="6.7109375" style="52" customWidth="1"/>
    <col min="12079" max="12080" width="11.42578125" style="52" customWidth="1"/>
    <col min="12081" max="12081" width="1.140625" style="52" customWidth="1"/>
    <col min="12082" max="12284" width="11.42578125" style="52"/>
    <col min="12285" max="12285" width="2.28515625" style="52" customWidth="1"/>
    <col min="12286" max="12286" width="48.7109375" style="52" customWidth="1"/>
    <col min="12287" max="12303" width="11.42578125" style="52" customWidth="1"/>
    <col min="12304" max="12309" width="10.7109375" style="52" customWidth="1"/>
    <col min="12310" max="12311" width="11.42578125" style="52" customWidth="1"/>
    <col min="12312" max="12312" width="1.7109375" style="52" customWidth="1"/>
    <col min="12313" max="12328" width="11.42578125" style="52" customWidth="1"/>
    <col min="12329" max="12334" width="6.7109375" style="52" customWidth="1"/>
    <col min="12335" max="12336" width="11.42578125" style="52" customWidth="1"/>
    <col min="12337" max="12337" width="1.140625" style="52" customWidth="1"/>
    <col min="12338" max="12540" width="11.42578125" style="52"/>
    <col min="12541" max="12541" width="2.28515625" style="52" customWidth="1"/>
    <col min="12542" max="12542" width="48.7109375" style="52" customWidth="1"/>
    <col min="12543" max="12559" width="11.42578125" style="52" customWidth="1"/>
    <col min="12560" max="12565" width="10.7109375" style="52" customWidth="1"/>
    <col min="12566" max="12567" width="11.42578125" style="52" customWidth="1"/>
    <col min="12568" max="12568" width="1.7109375" style="52" customWidth="1"/>
    <col min="12569" max="12584" width="11.42578125" style="52" customWidth="1"/>
    <col min="12585" max="12590" width="6.7109375" style="52" customWidth="1"/>
    <col min="12591" max="12592" width="11.42578125" style="52" customWidth="1"/>
    <col min="12593" max="12593" width="1.140625" style="52" customWidth="1"/>
    <col min="12594" max="12796" width="11.42578125" style="52"/>
    <col min="12797" max="12797" width="2.28515625" style="52" customWidth="1"/>
    <col min="12798" max="12798" width="48.7109375" style="52" customWidth="1"/>
    <col min="12799" max="12815" width="11.42578125" style="52" customWidth="1"/>
    <col min="12816" max="12821" width="10.7109375" style="52" customWidth="1"/>
    <col min="12822" max="12823" width="11.42578125" style="52" customWidth="1"/>
    <col min="12824" max="12824" width="1.7109375" style="52" customWidth="1"/>
    <col min="12825" max="12840" width="11.42578125" style="52" customWidth="1"/>
    <col min="12841" max="12846" width="6.7109375" style="52" customWidth="1"/>
    <col min="12847" max="12848" width="11.42578125" style="52" customWidth="1"/>
    <col min="12849" max="12849" width="1.140625" style="52" customWidth="1"/>
    <col min="12850" max="13052" width="11.42578125" style="52"/>
    <col min="13053" max="13053" width="2.28515625" style="52" customWidth="1"/>
    <col min="13054" max="13054" width="48.7109375" style="52" customWidth="1"/>
    <col min="13055" max="13071" width="11.42578125" style="52" customWidth="1"/>
    <col min="13072" max="13077" width="10.7109375" style="52" customWidth="1"/>
    <col min="13078" max="13079" width="11.42578125" style="52" customWidth="1"/>
    <col min="13080" max="13080" width="1.7109375" style="52" customWidth="1"/>
    <col min="13081" max="13096" width="11.42578125" style="52" customWidth="1"/>
    <col min="13097" max="13102" width="6.7109375" style="52" customWidth="1"/>
    <col min="13103" max="13104" width="11.42578125" style="52" customWidth="1"/>
    <col min="13105" max="13105" width="1.140625" style="52" customWidth="1"/>
    <col min="13106" max="13308" width="11.42578125" style="52"/>
    <col min="13309" max="13309" width="2.28515625" style="52" customWidth="1"/>
    <col min="13310" max="13310" width="48.7109375" style="52" customWidth="1"/>
    <col min="13311" max="13327" width="11.42578125" style="52" customWidth="1"/>
    <col min="13328" max="13333" width="10.7109375" style="52" customWidth="1"/>
    <col min="13334" max="13335" width="11.42578125" style="52" customWidth="1"/>
    <col min="13336" max="13336" width="1.7109375" style="52" customWidth="1"/>
    <col min="13337" max="13352" width="11.42578125" style="52" customWidth="1"/>
    <col min="13353" max="13358" width="6.7109375" style="52" customWidth="1"/>
    <col min="13359" max="13360" width="11.42578125" style="52" customWidth="1"/>
    <col min="13361" max="13361" width="1.140625" style="52" customWidth="1"/>
    <col min="13362" max="13564" width="11.42578125" style="52"/>
    <col min="13565" max="13565" width="2.28515625" style="52" customWidth="1"/>
    <col min="13566" max="13566" width="48.7109375" style="52" customWidth="1"/>
    <col min="13567" max="13583" width="11.42578125" style="52" customWidth="1"/>
    <col min="13584" max="13589" width="10.7109375" style="52" customWidth="1"/>
    <col min="13590" max="13591" width="11.42578125" style="52" customWidth="1"/>
    <col min="13592" max="13592" width="1.7109375" style="52" customWidth="1"/>
    <col min="13593" max="13608" width="11.42578125" style="52" customWidth="1"/>
    <col min="13609" max="13614" width="6.7109375" style="52" customWidth="1"/>
    <col min="13615" max="13616" width="11.42578125" style="52" customWidth="1"/>
    <col min="13617" max="13617" width="1.140625" style="52" customWidth="1"/>
    <col min="13618" max="13820" width="11.42578125" style="52"/>
    <col min="13821" max="13821" width="2.28515625" style="52" customWidth="1"/>
    <col min="13822" max="13822" width="48.7109375" style="52" customWidth="1"/>
    <col min="13823" max="13839" width="11.42578125" style="52" customWidth="1"/>
    <col min="13840" max="13845" width="10.7109375" style="52" customWidth="1"/>
    <col min="13846" max="13847" width="11.42578125" style="52" customWidth="1"/>
    <col min="13848" max="13848" width="1.7109375" style="52" customWidth="1"/>
    <col min="13849" max="13864" width="11.42578125" style="52" customWidth="1"/>
    <col min="13865" max="13870" width="6.7109375" style="52" customWidth="1"/>
    <col min="13871" max="13872" width="11.42578125" style="52" customWidth="1"/>
    <col min="13873" max="13873" width="1.140625" style="52" customWidth="1"/>
    <col min="13874" max="14076" width="11.42578125" style="52"/>
    <col min="14077" max="14077" width="2.28515625" style="52" customWidth="1"/>
    <col min="14078" max="14078" width="48.7109375" style="52" customWidth="1"/>
    <col min="14079" max="14095" width="11.42578125" style="52" customWidth="1"/>
    <col min="14096" max="14101" width="10.7109375" style="52" customWidth="1"/>
    <col min="14102" max="14103" width="11.42578125" style="52" customWidth="1"/>
    <col min="14104" max="14104" width="1.7109375" style="52" customWidth="1"/>
    <col min="14105" max="14120" width="11.42578125" style="52" customWidth="1"/>
    <col min="14121" max="14126" width="6.7109375" style="52" customWidth="1"/>
    <col min="14127" max="14128" width="11.42578125" style="52" customWidth="1"/>
    <col min="14129" max="14129" width="1.140625" style="52" customWidth="1"/>
    <col min="14130" max="14332" width="11.42578125" style="52"/>
    <col min="14333" max="14333" width="2.28515625" style="52" customWidth="1"/>
    <col min="14334" max="14334" width="48.7109375" style="52" customWidth="1"/>
    <col min="14335" max="14351" width="11.42578125" style="52" customWidth="1"/>
    <col min="14352" max="14357" width="10.7109375" style="52" customWidth="1"/>
    <col min="14358" max="14359" width="11.42578125" style="52" customWidth="1"/>
    <col min="14360" max="14360" width="1.7109375" style="52" customWidth="1"/>
    <col min="14361" max="14376" width="11.42578125" style="52" customWidth="1"/>
    <col min="14377" max="14382" width="6.7109375" style="52" customWidth="1"/>
    <col min="14383" max="14384" width="11.42578125" style="52" customWidth="1"/>
    <col min="14385" max="14385" width="1.140625" style="52" customWidth="1"/>
    <col min="14386" max="14588" width="11.42578125" style="52"/>
    <col min="14589" max="14589" width="2.28515625" style="52" customWidth="1"/>
    <col min="14590" max="14590" width="48.7109375" style="52" customWidth="1"/>
    <col min="14591" max="14607" width="11.42578125" style="52" customWidth="1"/>
    <col min="14608" max="14613" width="10.7109375" style="52" customWidth="1"/>
    <col min="14614" max="14615" width="11.42578125" style="52" customWidth="1"/>
    <col min="14616" max="14616" width="1.7109375" style="52" customWidth="1"/>
    <col min="14617" max="14632" width="11.42578125" style="52" customWidth="1"/>
    <col min="14633" max="14638" width="6.7109375" style="52" customWidth="1"/>
    <col min="14639" max="14640" width="11.42578125" style="52" customWidth="1"/>
    <col min="14641" max="14641" width="1.140625" style="52" customWidth="1"/>
    <col min="14642" max="14844" width="11.42578125" style="52"/>
    <col min="14845" max="14845" width="2.28515625" style="52" customWidth="1"/>
    <col min="14846" max="14846" width="48.7109375" style="52" customWidth="1"/>
    <col min="14847" max="14863" width="11.42578125" style="52" customWidth="1"/>
    <col min="14864" max="14869" width="10.7109375" style="52" customWidth="1"/>
    <col min="14870" max="14871" width="11.42578125" style="52" customWidth="1"/>
    <col min="14872" max="14872" width="1.7109375" style="52" customWidth="1"/>
    <col min="14873" max="14888" width="11.42578125" style="52" customWidth="1"/>
    <col min="14889" max="14894" width="6.7109375" style="52" customWidth="1"/>
    <col min="14895" max="14896" width="11.42578125" style="52" customWidth="1"/>
    <col min="14897" max="14897" width="1.140625" style="52" customWidth="1"/>
    <col min="14898" max="15100" width="11.42578125" style="52"/>
    <col min="15101" max="15101" width="2.28515625" style="52" customWidth="1"/>
    <col min="15102" max="15102" width="48.7109375" style="52" customWidth="1"/>
    <col min="15103" max="15119" width="11.42578125" style="52" customWidth="1"/>
    <col min="15120" max="15125" width="10.7109375" style="52" customWidth="1"/>
    <col min="15126" max="15127" width="11.42578125" style="52" customWidth="1"/>
    <col min="15128" max="15128" width="1.7109375" style="52" customWidth="1"/>
    <col min="15129" max="15144" width="11.42578125" style="52" customWidth="1"/>
    <col min="15145" max="15150" width="6.7109375" style="52" customWidth="1"/>
    <col min="15151" max="15152" width="11.42578125" style="52" customWidth="1"/>
    <col min="15153" max="15153" width="1.140625" style="52" customWidth="1"/>
    <col min="15154" max="15356" width="11.42578125" style="52"/>
    <col min="15357" max="15357" width="2.28515625" style="52" customWidth="1"/>
    <col min="15358" max="15358" width="48.7109375" style="52" customWidth="1"/>
    <col min="15359" max="15375" width="11.42578125" style="52" customWidth="1"/>
    <col min="15376" max="15381" width="10.7109375" style="52" customWidth="1"/>
    <col min="15382" max="15383" width="11.42578125" style="52" customWidth="1"/>
    <col min="15384" max="15384" width="1.7109375" style="52" customWidth="1"/>
    <col min="15385" max="15400" width="11.42578125" style="52" customWidth="1"/>
    <col min="15401" max="15406" width="6.7109375" style="52" customWidth="1"/>
    <col min="15407" max="15408" width="11.42578125" style="52" customWidth="1"/>
    <col min="15409" max="15409" width="1.140625" style="52" customWidth="1"/>
    <col min="15410" max="15612" width="11.42578125" style="52"/>
    <col min="15613" max="15613" width="2.28515625" style="52" customWidth="1"/>
    <col min="15614" max="15614" width="48.7109375" style="52" customWidth="1"/>
    <col min="15615" max="15631" width="11.42578125" style="52" customWidth="1"/>
    <col min="15632" max="15637" width="10.7109375" style="52" customWidth="1"/>
    <col min="15638" max="15639" width="11.42578125" style="52" customWidth="1"/>
    <col min="15640" max="15640" width="1.7109375" style="52" customWidth="1"/>
    <col min="15641" max="15656" width="11.42578125" style="52" customWidth="1"/>
    <col min="15657" max="15662" width="6.7109375" style="52" customWidth="1"/>
    <col min="15663" max="15664" width="11.42578125" style="52" customWidth="1"/>
    <col min="15665" max="15665" width="1.140625" style="52" customWidth="1"/>
    <col min="15666" max="15868" width="11.42578125" style="52"/>
    <col min="15869" max="15869" width="2.28515625" style="52" customWidth="1"/>
    <col min="15870" max="15870" width="48.7109375" style="52" customWidth="1"/>
    <col min="15871" max="15887" width="11.42578125" style="52" customWidth="1"/>
    <col min="15888" max="15893" width="10.7109375" style="52" customWidth="1"/>
    <col min="15894" max="15895" width="11.42578125" style="52" customWidth="1"/>
    <col min="15896" max="15896" width="1.7109375" style="52" customWidth="1"/>
    <col min="15897" max="15912" width="11.42578125" style="52" customWidth="1"/>
    <col min="15913" max="15918" width="6.7109375" style="52" customWidth="1"/>
    <col min="15919" max="15920" width="11.42578125" style="52" customWidth="1"/>
    <col min="15921" max="15921" width="1.140625" style="52" customWidth="1"/>
    <col min="15922" max="16124" width="11.42578125" style="52"/>
    <col min="16125" max="16125" width="2.28515625" style="52" customWidth="1"/>
    <col min="16126" max="16126" width="48.7109375" style="52" customWidth="1"/>
    <col min="16127" max="16143" width="11.42578125" style="52" customWidth="1"/>
    <col min="16144" max="16149" width="10.7109375" style="52" customWidth="1"/>
    <col min="16150" max="16151" width="11.42578125" style="52" customWidth="1"/>
    <col min="16152" max="16152" width="1.7109375" style="52" customWidth="1"/>
    <col min="16153" max="16168" width="11.42578125" style="52" customWidth="1"/>
    <col min="16169" max="16174" width="6.7109375" style="52" customWidth="1"/>
    <col min="16175" max="16176" width="11.42578125" style="52" customWidth="1"/>
    <col min="16177" max="16177" width="1.140625" style="52" customWidth="1"/>
    <col min="16178" max="16384" width="11.42578125" style="52"/>
  </cols>
  <sheetData>
    <row r="1" spans="1:50" ht="15" customHeight="1" x14ac:dyDescent="0.25">
      <c r="A1" s="204"/>
      <c r="B1" s="1" t="s">
        <v>926</v>
      </c>
    </row>
    <row r="2" spans="1:50" ht="15" customHeight="1" x14ac:dyDescent="0.2">
      <c r="B2" s="3" t="s">
        <v>927</v>
      </c>
      <c r="C2" s="53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</row>
    <row r="3" spans="1:50" ht="15" customHeight="1" x14ac:dyDescent="0.2">
      <c r="B3" s="5" t="s">
        <v>0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6"/>
    </row>
    <row r="4" spans="1:50" ht="12" customHeight="1" x14ac:dyDescent="0.25">
      <c r="B4" s="204" t="s">
        <v>892</v>
      </c>
    </row>
    <row r="5" spans="1:50" ht="12" customHeight="1" thickBot="1" x14ac:dyDescent="0.2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</row>
    <row r="6" spans="1:50" ht="12" customHeight="1" thickTop="1" x14ac:dyDescent="0.2">
      <c r="A6" s="53"/>
      <c r="B6" s="8"/>
      <c r="C6" s="274">
        <v>1995</v>
      </c>
      <c r="D6" s="274">
        <v>1996</v>
      </c>
      <c r="E6" s="274">
        <v>1997</v>
      </c>
      <c r="F6" s="274">
        <v>1998</v>
      </c>
      <c r="G6" s="274">
        <v>1999</v>
      </c>
      <c r="H6" s="274">
        <v>2000</v>
      </c>
      <c r="I6" s="274">
        <v>2001</v>
      </c>
      <c r="J6" s="274">
        <v>2002</v>
      </c>
      <c r="K6" s="274">
        <v>2003</v>
      </c>
      <c r="L6" s="274">
        <v>2004</v>
      </c>
      <c r="M6" s="274">
        <v>2005</v>
      </c>
      <c r="N6" s="274">
        <v>2006</v>
      </c>
      <c r="O6" s="274">
        <v>2007</v>
      </c>
      <c r="P6" s="274">
        <v>2008</v>
      </c>
      <c r="Q6" s="276">
        <v>2009</v>
      </c>
      <c r="R6" s="278">
        <v>2010</v>
      </c>
      <c r="S6" s="274">
        <v>2011</v>
      </c>
      <c r="T6" s="276">
        <v>2012</v>
      </c>
      <c r="U6" s="278">
        <v>2013</v>
      </c>
      <c r="V6" s="278">
        <v>2014</v>
      </c>
      <c r="W6" s="278">
        <v>2015</v>
      </c>
      <c r="X6" s="280">
        <v>2016</v>
      </c>
      <c r="Y6" s="278">
        <v>2017</v>
      </c>
      <c r="Z6" s="9"/>
      <c r="AA6" s="272" t="s">
        <v>1</v>
      </c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10"/>
      <c r="AX6" s="56"/>
    </row>
    <row r="7" spans="1:50" ht="12" customHeight="1" thickBot="1" x14ac:dyDescent="0.25">
      <c r="A7" s="57"/>
      <c r="B7" s="11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7"/>
      <c r="R7" s="279"/>
      <c r="S7" s="275"/>
      <c r="T7" s="277"/>
      <c r="U7" s="279"/>
      <c r="V7" s="279"/>
      <c r="W7" s="279"/>
      <c r="X7" s="279"/>
      <c r="Y7" s="279"/>
      <c r="Z7" s="12"/>
      <c r="AA7" s="13" t="s">
        <v>2</v>
      </c>
      <c r="AB7" s="14" t="s">
        <v>3</v>
      </c>
      <c r="AC7" s="14" t="s">
        <v>4</v>
      </c>
      <c r="AD7" s="14" t="s">
        <v>5</v>
      </c>
      <c r="AE7" s="14" t="s">
        <v>6</v>
      </c>
      <c r="AF7" s="14" t="s">
        <v>7</v>
      </c>
      <c r="AG7" s="14" t="s">
        <v>8</v>
      </c>
      <c r="AH7" s="14" t="s">
        <v>9</v>
      </c>
      <c r="AI7" s="14" t="s">
        <v>10</v>
      </c>
      <c r="AJ7" s="14" t="s">
        <v>11</v>
      </c>
      <c r="AK7" s="14" t="s">
        <v>12</v>
      </c>
      <c r="AL7" s="14" t="s">
        <v>13</v>
      </c>
      <c r="AM7" s="14" t="s">
        <v>14</v>
      </c>
      <c r="AN7" s="15" t="s">
        <v>15</v>
      </c>
      <c r="AO7" s="14" t="s">
        <v>16</v>
      </c>
      <c r="AP7" s="15" t="s">
        <v>17</v>
      </c>
      <c r="AQ7" s="14" t="s">
        <v>18</v>
      </c>
      <c r="AR7" s="15">
        <v>13</v>
      </c>
      <c r="AS7" s="14">
        <v>14</v>
      </c>
      <c r="AT7" s="15">
        <v>15</v>
      </c>
      <c r="AU7" s="14">
        <v>16</v>
      </c>
      <c r="AV7" s="15">
        <v>17</v>
      </c>
      <c r="AW7" s="16"/>
      <c r="AX7" s="56"/>
    </row>
    <row r="8" spans="1:50" ht="6" customHeight="1" thickTop="1" thickBot="1" x14ac:dyDescent="0.3">
      <c r="A8" s="53"/>
      <c r="B8" s="58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17"/>
      <c r="Z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/>
    </row>
    <row r="9" spans="1:50" ht="6" customHeight="1" x14ac:dyDescent="0.25">
      <c r="A9" s="53"/>
      <c r="B9" s="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/>
    </row>
    <row r="10" spans="1:50" s="53" customFormat="1" ht="15" customHeight="1" x14ac:dyDescent="0.25">
      <c r="A10" s="60"/>
      <c r="B10" s="20" t="s">
        <v>46</v>
      </c>
      <c r="C10" s="21">
        <v>530.76400000000001</v>
      </c>
      <c r="D10" s="21">
        <v>458.05799999999999</v>
      </c>
      <c r="E10" s="21">
        <v>502.55399999999997</v>
      </c>
      <c r="F10" s="21">
        <v>625.30600000000004</v>
      </c>
      <c r="G10" s="21">
        <v>604.05700000000002</v>
      </c>
      <c r="H10" s="21">
        <v>651.346</v>
      </c>
      <c r="I10" s="21">
        <v>1075.817</v>
      </c>
      <c r="J10" s="21">
        <v>766.6</v>
      </c>
      <c r="K10" s="21">
        <v>635.16</v>
      </c>
      <c r="L10" s="21">
        <v>638.64400000000001</v>
      </c>
      <c r="M10" s="21">
        <v>787.678</v>
      </c>
      <c r="N10" s="21">
        <v>874.05700000000002</v>
      </c>
      <c r="O10" s="21">
        <v>1146.3910000000001</v>
      </c>
      <c r="P10" s="21">
        <v>1021.831</v>
      </c>
      <c r="Q10" s="21">
        <v>1062.5319999999999</v>
      </c>
      <c r="R10" s="21">
        <v>781.88099999999997</v>
      </c>
      <c r="S10" s="21">
        <v>687.93299999999999</v>
      </c>
      <c r="T10" s="21">
        <v>743.98199999999997</v>
      </c>
      <c r="U10" s="21">
        <v>821.53100000000006</v>
      </c>
      <c r="V10" s="21">
        <v>794.4860000000001</v>
      </c>
      <c r="W10" s="21">
        <v>1225.6490000000001</v>
      </c>
      <c r="X10" s="21">
        <v>830.22800000000018</v>
      </c>
      <c r="Y10" s="21">
        <v>763.13200000000006</v>
      </c>
      <c r="Z10"/>
      <c r="AA10" s="22">
        <v>-13.698366882456236</v>
      </c>
      <c r="AB10" s="22">
        <v>9.7140536787917657</v>
      </c>
      <c r="AC10" s="22">
        <v>24.425633862231734</v>
      </c>
      <c r="AD10" s="22">
        <v>-3.3981762529065804</v>
      </c>
      <c r="AE10" s="22">
        <v>7.8285658472627562</v>
      </c>
      <c r="AF10" s="22">
        <v>65.168282295431311</v>
      </c>
      <c r="AG10" s="22">
        <v>-28.742527771916595</v>
      </c>
      <c r="AH10" s="22">
        <v>-17.145838768588579</v>
      </c>
      <c r="AI10" s="22">
        <v>0.5485232067510607</v>
      </c>
      <c r="AJ10" s="22">
        <v>23.336005661996353</v>
      </c>
      <c r="AK10" s="22">
        <v>10.966283176628014</v>
      </c>
      <c r="AL10" s="22">
        <v>31.157464558947535</v>
      </c>
      <c r="AM10" s="22">
        <v>-10.865402816316601</v>
      </c>
      <c r="AN10" s="22">
        <v>3.9831439836920106</v>
      </c>
      <c r="AO10" s="22">
        <v>-26.4134162547575</v>
      </c>
      <c r="AP10" s="22">
        <v>-12.015639208524057</v>
      </c>
      <c r="AQ10" s="22">
        <v>8.147450405780793</v>
      </c>
      <c r="AR10" s="22">
        <v>10.423504869741484</v>
      </c>
      <c r="AS10" s="22">
        <v>-3.2920242814939371</v>
      </c>
      <c r="AT10" s="22">
        <v>54.269427025775151</v>
      </c>
      <c r="AU10" s="22">
        <v>-32.262172938581919</v>
      </c>
      <c r="AV10" s="22">
        <v>-8.0816354061775915</v>
      </c>
      <c r="AW10"/>
      <c r="AX10" s="7"/>
    </row>
    <row r="11" spans="1:50" s="53" customFormat="1" ht="15" customHeight="1" x14ac:dyDescent="0.25">
      <c r="A11" s="60"/>
      <c r="B11" s="23" t="s">
        <v>47</v>
      </c>
      <c r="C11" s="24"/>
      <c r="D11" s="24"/>
      <c r="E11" s="24"/>
      <c r="F11" s="24"/>
      <c r="G11" s="24"/>
      <c r="H11" s="24"/>
      <c r="I11" s="24">
        <v>457.38799999999998</v>
      </c>
      <c r="J11" s="24">
        <v>454.00700000000001</v>
      </c>
      <c r="K11" s="24">
        <v>245.27699999999999</v>
      </c>
      <c r="L11" s="24">
        <v>226.54300000000001</v>
      </c>
      <c r="M11" s="24">
        <v>243.06299999999999</v>
      </c>
      <c r="N11" s="24">
        <v>351.03300000000002</v>
      </c>
      <c r="O11" s="24">
        <v>524.59900000000005</v>
      </c>
      <c r="P11" s="24">
        <v>321.92500000000001</v>
      </c>
      <c r="Q11" s="24">
        <v>315.71800000000002</v>
      </c>
      <c r="R11" s="24">
        <v>64.736999999999995</v>
      </c>
      <c r="S11" s="24">
        <v>43.228000000000023</v>
      </c>
      <c r="T11" s="24">
        <v>-3.7290000000000596</v>
      </c>
      <c r="U11" s="24">
        <v>54.036000000000037</v>
      </c>
      <c r="V11" s="24">
        <v>57.765999999999956</v>
      </c>
      <c r="W11" s="24">
        <v>52.863</v>
      </c>
      <c r="X11" s="24">
        <v>16.007000000000023</v>
      </c>
      <c r="Y11" s="24">
        <v>10.142000000000003</v>
      </c>
      <c r="Z11"/>
      <c r="AA11" s="25"/>
      <c r="AB11" s="25"/>
      <c r="AC11" s="25"/>
      <c r="AD11" s="25"/>
      <c r="AE11" s="25"/>
      <c r="AF11" s="25"/>
      <c r="AG11" s="25">
        <v>-0.7391973554181509</v>
      </c>
      <c r="AH11" s="25">
        <v>-45.975062058514517</v>
      </c>
      <c r="AI11" s="25">
        <v>-7.6378951145031868</v>
      </c>
      <c r="AJ11" s="25">
        <v>7.2922138401980998</v>
      </c>
      <c r="AK11" s="25">
        <v>44.420582318164442</v>
      </c>
      <c r="AL11" s="25">
        <v>49.444354234502171</v>
      </c>
      <c r="AM11" s="25">
        <v>-38.634080507206463</v>
      </c>
      <c r="AN11" s="25">
        <v>-1.9280888405684533</v>
      </c>
      <c r="AO11" s="25">
        <v>-79.495309104960754</v>
      </c>
      <c r="AP11" s="25">
        <v>-33.225203515763745</v>
      </c>
      <c r="AQ11" s="25" t="s">
        <v>251</v>
      </c>
      <c r="AR11" s="25" t="s">
        <v>251</v>
      </c>
      <c r="AS11" s="25">
        <v>6.9028055370492192</v>
      </c>
      <c r="AT11" s="25">
        <v>-8.4876917217739845</v>
      </c>
      <c r="AU11" s="25">
        <v>-69.719841855361935</v>
      </c>
      <c r="AV11" s="25">
        <v>-36.640219903792158</v>
      </c>
      <c r="AW11"/>
      <c r="AX11" s="7"/>
    </row>
    <row r="12" spans="1:50" s="53" customFormat="1" ht="15" customHeight="1" x14ac:dyDescent="0.25">
      <c r="A12" s="60"/>
      <c r="B12" s="23" t="s">
        <v>48</v>
      </c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>
        <v>453.42800000000005</v>
      </c>
      <c r="X12" s="24">
        <v>202.42000000000002</v>
      </c>
      <c r="Y12" s="24">
        <v>196.916</v>
      </c>
      <c r="Z12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>
        <v>-55.357851742724314</v>
      </c>
      <c r="AV12" s="25">
        <v>-2.7190989032704369</v>
      </c>
      <c r="AW12"/>
      <c r="AX12" s="7"/>
    </row>
    <row r="13" spans="1:50" s="53" customFormat="1" ht="15" customHeight="1" x14ac:dyDescent="0.25">
      <c r="A13" s="60"/>
      <c r="B13" s="23" t="s">
        <v>931</v>
      </c>
      <c r="C13" s="223"/>
      <c r="D13" s="223"/>
      <c r="E13" s="223"/>
      <c r="F13" s="223"/>
      <c r="G13" s="223"/>
      <c r="H13" s="223"/>
      <c r="I13" s="24"/>
      <c r="J13" s="24">
        <v>45.701999999999998</v>
      </c>
      <c r="K13" s="24">
        <v>48.900999999999996</v>
      </c>
      <c r="L13" s="24">
        <v>53.528999999999996</v>
      </c>
      <c r="M13" s="24">
        <v>58.209000000000003</v>
      </c>
      <c r="N13" s="24">
        <v>63.305</v>
      </c>
      <c r="O13" s="24">
        <v>70.512999999999991</v>
      </c>
      <c r="P13" s="24">
        <v>74.87</v>
      </c>
      <c r="Q13" s="24">
        <v>87.843000000000004</v>
      </c>
      <c r="R13" s="24">
        <v>94.748000000000005</v>
      </c>
      <c r="S13" s="24">
        <v>108.48699999999999</v>
      </c>
      <c r="T13" s="24">
        <v>97.36</v>
      </c>
      <c r="U13" s="24">
        <v>95.820999999999998</v>
      </c>
      <c r="V13" s="24">
        <v>96.447999999999993</v>
      </c>
      <c r="W13" s="24">
        <v>97.257000000000005</v>
      </c>
      <c r="X13" s="24">
        <v>97.459000000000003</v>
      </c>
      <c r="Y13" s="24">
        <v>111.73099999999999</v>
      </c>
      <c r="Z13"/>
      <c r="AA13" s="25"/>
      <c r="AB13" s="25"/>
      <c r="AC13" s="25"/>
      <c r="AD13" s="25"/>
      <c r="AE13" s="25"/>
      <c r="AF13" s="25"/>
      <c r="AG13" s="25"/>
      <c r="AH13" s="25">
        <v>6.9996936676731831</v>
      </c>
      <c r="AI13" s="25">
        <v>9.4640191407128693</v>
      </c>
      <c r="AJ13" s="25">
        <v>8.742924396121742</v>
      </c>
      <c r="AK13" s="25">
        <v>8.7546599323128671</v>
      </c>
      <c r="AL13" s="25">
        <v>11.386146433930955</v>
      </c>
      <c r="AM13" s="25">
        <v>6.1790024534483203</v>
      </c>
      <c r="AN13" s="25">
        <v>17.327367436890608</v>
      </c>
      <c r="AO13" s="25">
        <v>7.8606149607823061</v>
      </c>
      <c r="AP13" s="25">
        <v>14.50056993287456</v>
      </c>
      <c r="AQ13" s="25">
        <v>-10.256528431978023</v>
      </c>
      <c r="AR13" s="25">
        <v>-1.5807313064913737</v>
      </c>
      <c r="AS13" s="25">
        <v>0.65434508093214994</v>
      </c>
      <c r="AT13" s="25">
        <v>0.83879396151295182</v>
      </c>
      <c r="AU13" s="25">
        <v>0.20769713234008674</v>
      </c>
      <c r="AV13" s="25">
        <v>14.644106752583129</v>
      </c>
      <c r="AW13"/>
      <c r="AX13" s="7"/>
    </row>
    <row r="14" spans="1:50" s="53" customFormat="1" ht="15" customHeight="1" x14ac:dyDescent="0.25">
      <c r="A14" s="60"/>
      <c r="B14" s="23" t="s">
        <v>932</v>
      </c>
      <c r="C14" s="223"/>
      <c r="D14" s="223"/>
      <c r="E14" s="223"/>
      <c r="F14" s="223"/>
      <c r="G14" s="223"/>
      <c r="H14" s="223"/>
      <c r="I14" s="24"/>
      <c r="J14" s="24">
        <v>27.853000000000002</v>
      </c>
      <c r="K14" s="24">
        <v>28.664999999999999</v>
      </c>
      <c r="L14" s="24">
        <v>35.326000000000001</v>
      </c>
      <c r="M14" s="24">
        <v>40.002000000000002</v>
      </c>
      <c r="N14" s="24">
        <v>21.553000000000001</v>
      </c>
      <c r="O14" s="24">
        <v>59.904000000000011</v>
      </c>
      <c r="P14" s="24">
        <v>61.376999999999988</v>
      </c>
      <c r="Q14" s="24">
        <v>63.110999999999997</v>
      </c>
      <c r="R14" s="24">
        <v>58.588999999999999</v>
      </c>
      <c r="S14" s="24">
        <v>64.123999999999995</v>
      </c>
      <c r="T14" s="24">
        <v>82.105000000000004</v>
      </c>
      <c r="U14" s="24">
        <v>97.12</v>
      </c>
      <c r="V14" s="24">
        <v>103.521</v>
      </c>
      <c r="W14" s="24">
        <v>108.645</v>
      </c>
      <c r="X14" s="24">
        <v>96.789000000000001</v>
      </c>
      <c r="Y14" s="24">
        <v>89.013999999999996</v>
      </c>
      <c r="Z14"/>
      <c r="AA14" s="25"/>
      <c r="AB14" s="25"/>
      <c r="AC14" s="25"/>
      <c r="AD14" s="25"/>
      <c r="AE14" s="25"/>
      <c r="AF14" s="25"/>
      <c r="AG14" s="25"/>
      <c r="AH14" s="25">
        <v>2.9153053531037862</v>
      </c>
      <c r="AI14" s="25">
        <v>23.237397523111813</v>
      </c>
      <c r="AJ14" s="25">
        <v>13.236709505746481</v>
      </c>
      <c r="AK14" s="25">
        <v>-46.120193990300486</v>
      </c>
      <c r="AL14" s="25" t="s">
        <v>251</v>
      </c>
      <c r="AM14" s="25">
        <v>2.458934294871757</v>
      </c>
      <c r="AN14" s="25">
        <v>2.8251625201622907</v>
      </c>
      <c r="AO14" s="25">
        <v>-7.1651534597772155</v>
      </c>
      <c r="AP14" s="25">
        <v>9.4471658502449216</v>
      </c>
      <c r="AQ14" s="25">
        <v>28.040983095252962</v>
      </c>
      <c r="AR14" s="25">
        <v>18.287558613969917</v>
      </c>
      <c r="AS14" s="25">
        <v>6.5908154859967016</v>
      </c>
      <c r="AT14" s="25">
        <v>4.9497203465963384</v>
      </c>
      <c r="AU14" s="25">
        <v>-10.912605274057706</v>
      </c>
      <c r="AV14" s="25">
        <v>-8.0329376272097086</v>
      </c>
      <c r="AW14"/>
      <c r="AX14" s="7"/>
    </row>
    <row r="15" spans="1:50" s="53" customFormat="1" ht="15" customHeight="1" x14ac:dyDescent="0.25">
      <c r="A15" s="60"/>
      <c r="B15" s="23" t="s">
        <v>941</v>
      </c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>
        <v>19.042999999999999</v>
      </c>
      <c r="O15" s="24">
        <v>21.745999999999999</v>
      </c>
      <c r="P15" s="24">
        <v>55.927999999999997</v>
      </c>
      <c r="Q15" s="24">
        <v>66.653000000000006</v>
      </c>
      <c r="R15" s="24">
        <v>71.683000000000007</v>
      </c>
      <c r="S15" s="24">
        <v>62.536999999999999</v>
      </c>
      <c r="T15" s="24">
        <v>54.738</v>
      </c>
      <c r="U15" s="24">
        <v>47.512</v>
      </c>
      <c r="V15" s="24">
        <v>45.703000000000003</v>
      </c>
      <c r="W15" s="24">
        <v>49.567</v>
      </c>
      <c r="X15" s="24">
        <v>51.048999999999999</v>
      </c>
      <c r="Y15" s="24">
        <v>50.011000000000003</v>
      </c>
      <c r="Z1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>
        <v>14.194192091582206</v>
      </c>
      <c r="AM15" s="25" t="s">
        <v>251</v>
      </c>
      <c r="AN15" s="25">
        <v>19.176441138606798</v>
      </c>
      <c r="AO15" s="25">
        <v>7.5465470421436409</v>
      </c>
      <c r="AP15" s="25">
        <v>-12.758952610800339</v>
      </c>
      <c r="AQ15" s="25">
        <v>-12.471017157842557</v>
      </c>
      <c r="AR15" s="25">
        <v>-13.201066900507872</v>
      </c>
      <c r="AS15" s="25">
        <v>-3.8074591682101313</v>
      </c>
      <c r="AT15" s="25">
        <v>8.4545872262214665</v>
      </c>
      <c r="AU15" s="25">
        <v>2.9898924687796304</v>
      </c>
      <c r="AV15" s="25">
        <v>-2.0333405159748414</v>
      </c>
      <c r="AW15"/>
      <c r="AX15" s="7"/>
    </row>
    <row r="16" spans="1:50" s="53" customFormat="1" ht="15" customHeight="1" x14ac:dyDescent="0.25">
      <c r="A16" s="60"/>
      <c r="B16" s="23" t="s">
        <v>940</v>
      </c>
      <c r="C16" s="223"/>
      <c r="D16" s="223"/>
      <c r="E16" s="223"/>
      <c r="F16" s="223"/>
      <c r="G16" s="223"/>
      <c r="H16" s="223"/>
      <c r="I16" s="24"/>
      <c r="J16" s="24">
        <v>9.4640000000000004</v>
      </c>
      <c r="K16" s="24">
        <v>13.265000000000001</v>
      </c>
      <c r="L16" s="24">
        <v>15.298</v>
      </c>
      <c r="M16" s="24">
        <v>13.856999999999999</v>
      </c>
      <c r="N16" s="24">
        <v>21.067</v>
      </c>
      <c r="O16" s="24">
        <v>20.6</v>
      </c>
      <c r="P16" s="24">
        <v>22.51</v>
      </c>
      <c r="Q16" s="24">
        <v>20.806000000000001</v>
      </c>
      <c r="R16" s="24">
        <v>23.681999999999999</v>
      </c>
      <c r="S16" s="24">
        <v>27.053000000000001</v>
      </c>
      <c r="T16" s="24">
        <v>35.594999999999999</v>
      </c>
      <c r="U16" s="24">
        <v>37.450000000000003</v>
      </c>
      <c r="V16" s="24">
        <v>33.186</v>
      </c>
      <c r="W16" s="24">
        <v>42.689</v>
      </c>
      <c r="X16" s="24">
        <v>51.308999999999997</v>
      </c>
      <c r="Y16" s="24">
        <v>46.530999999999999</v>
      </c>
      <c r="Z16"/>
      <c r="AA16" s="25"/>
      <c r="AB16" s="25"/>
      <c r="AC16" s="25"/>
      <c r="AD16" s="25"/>
      <c r="AE16" s="25"/>
      <c r="AF16" s="25"/>
      <c r="AG16" s="25"/>
      <c r="AH16" s="25">
        <v>40.162721893491124</v>
      </c>
      <c r="AI16" s="25">
        <v>15.326045985676588</v>
      </c>
      <c r="AJ16" s="25">
        <v>-9.4195319649627454</v>
      </c>
      <c r="AK16" s="25">
        <v>52.031464241899414</v>
      </c>
      <c r="AL16" s="25">
        <v>-2.216737076944979</v>
      </c>
      <c r="AM16" s="25">
        <v>9.2718446601941746</v>
      </c>
      <c r="AN16" s="25">
        <v>-7.5699689027099089</v>
      </c>
      <c r="AO16" s="25">
        <v>13.822935691627405</v>
      </c>
      <c r="AP16" s="25">
        <v>14.234439658812612</v>
      </c>
      <c r="AQ16" s="25">
        <v>31.575056370827628</v>
      </c>
      <c r="AR16" s="25">
        <v>5.21140609636186</v>
      </c>
      <c r="AS16" s="25">
        <v>-11.385847797062757</v>
      </c>
      <c r="AT16" s="25">
        <v>28.635569215934428</v>
      </c>
      <c r="AU16" s="25">
        <v>20.192555459251793</v>
      </c>
      <c r="AV16" s="25">
        <v>-9.3122064355181333</v>
      </c>
      <c r="AW16"/>
      <c r="AX16" s="7"/>
    </row>
    <row r="17" spans="1:50" s="53" customFormat="1" ht="15" customHeight="1" x14ac:dyDescent="0.25">
      <c r="A17" s="60"/>
      <c r="B17" s="240" t="s">
        <v>935</v>
      </c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>
        <v>10.962</v>
      </c>
      <c r="W17" s="24">
        <v>38.530999999999999</v>
      </c>
      <c r="X17" s="24">
        <v>36.890999999999998</v>
      </c>
      <c r="Y17" s="24">
        <v>41.585999999999999</v>
      </c>
      <c r="Z17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 t="s">
        <v>251</v>
      </c>
      <c r="AU17" s="25">
        <v>-4.2563130985440312</v>
      </c>
      <c r="AV17" s="25">
        <v>12.726681304383183</v>
      </c>
      <c r="AW17"/>
      <c r="AX17" s="7"/>
    </row>
    <row r="18" spans="1:50" s="53" customFormat="1" ht="15" customHeight="1" x14ac:dyDescent="0.25">
      <c r="A18" s="60"/>
      <c r="B18" s="23" t="s">
        <v>933</v>
      </c>
      <c r="C18" s="223"/>
      <c r="D18" s="223"/>
      <c r="E18" s="223"/>
      <c r="F18" s="223"/>
      <c r="G18" s="223"/>
      <c r="H18" s="223"/>
      <c r="I18" s="24"/>
      <c r="J18" s="24"/>
      <c r="K18" s="24">
        <v>30.433</v>
      </c>
      <c r="L18" s="24">
        <v>45.491999999999997</v>
      </c>
      <c r="M18" s="24">
        <v>44.713999999999999</v>
      </c>
      <c r="N18" s="24">
        <v>48.624000000000002</v>
      </c>
      <c r="O18" s="24">
        <v>58.1</v>
      </c>
      <c r="P18" s="24">
        <v>113.438</v>
      </c>
      <c r="Q18" s="24">
        <v>184.74299999999999</v>
      </c>
      <c r="R18" s="24">
        <v>172.28899999999999</v>
      </c>
      <c r="S18" s="24">
        <v>164.477</v>
      </c>
      <c r="T18" s="24">
        <v>171.79900000000001</v>
      </c>
      <c r="U18" s="24">
        <v>316.536</v>
      </c>
      <c r="V18" s="24">
        <v>297.41500000000002</v>
      </c>
      <c r="W18" s="24">
        <v>206.31399999999999</v>
      </c>
      <c r="X18" s="24">
        <v>117.458</v>
      </c>
      <c r="Y18" s="24">
        <v>38.058999999999997</v>
      </c>
      <c r="Z18"/>
      <c r="AA18" s="25"/>
      <c r="AB18" s="25"/>
      <c r="AC18" s="25"/>
      <c r="AD18" s="25"/>
      <c r="AE18" s="25"/>
      <c r="AF18" s="25"/>
      <c r="AG18" s="25"/>
      <c r="AH18" s="25"/>
      <c r="AI18" s="25">
        <v>49.48246968751026</v>
      </c>
      <c r="AJ18" s="25">
        <v>-1.7101908027785078</v>
      </c>
      <c r="AK18" s="25">
        <v>8.7444648208614826</v>
      </c>
      <c r="AL18" s="25">
        <v>19.488318525830863</v>
      </c>
      <c r="AM18" s="25">
        <v>95.246127366609301</v>
      </c>
      <c r="AN18" s="25">
        <v>62.858125143250049</v>
      </c>
      <c r="AO18" s="25">
        <v>-6.7412567729223882</v>
      </c>
      <c r="AP18" s="25">
        <v>-4.5342418842758292</v>
      </c>
      <c r="AQ18" s="25">
        <v>4.4516862540051205</v>
      </c>
      <c r="AR18" s="25">
        <v>84.247871058620817</v>
      </c>
      <c r="AS18" s="25">
        <v>-6.0407031111785017</v>
      </c>
      <c r="AT18" s="25">
        <v>-30.630936570112475</v>
      </c>
      <c r="AU18" s="25">
        <v>-43.06833273553903</v>
      </c>
      <c r="AV18" s="25">
        <v>-67.597779631868406</v>
      </c>
      <c r="AW18"/>
      <c r="AX18" s="7"/>
    </row>
    <row r="19" spans="1:50" s="53" customFormat="1" ht="15" customHeight="1" x14ac:dyDescent="0.25">
      <c r="A19" s="60"/>
      <c r="B19" s="241" t="s">
        <v>936</v>
      </c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>
        <v>20.815000000000001</v>
      </c>
      <c r="W19" s="24">
        <v>29.640999999999998</v>
      </c>
      <c r="X19" s="24">
        <v>33.606999999999999</v>
      </c>
      <c r="Y19" s="24">
        <v>36.482999999999997</v>
      </c>
      <c r="Z19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>
        <v>42.402113860196955</v>
      </c>
      <c r="AU19" s="25">
        <v>13.380115380722653</v>
      </c>
      <c r="AV19" s="25">
        <v>8.5577409468265486</v>
      </c>
      <c r="AW19"/>
      <c r="AX19" s="7"/>
    </row>
    <row r="20" spans="1:50" s="53" customFormat="1" ht="15" customHeight="1" x14ac:dyDescent="0.25">
      <c r="A20" s="60"/>
      <c r="B20" s="23" t="s">
        <v>934</v>
      </c>
      <c r="C20" s="223"/>
      <c r="D20" s="223"/>
      <c r="E20" s="223"/>
      <c r="F20" s="223"/>
      <c r="G20" s="223"/>
      <c r="H20" s="223"/>
      <c r="I20" s="24"/>
      <c r="J20" s="24">
        <v>100.232</v>
      </c>
      <c r="K20" s="24">
        <v>116.235</v>
      </c>
      <c r="L20" s="24">
        <v>101.218</v>
      </c>
      <c r="M20" s="24">
        <v>128.911</v>
      </c>
      <c r="N20" s="24">
        <v>137.79</v>
      </c>
      <c r="O20" s="24">
        <v>166.59399999999999</v>
      </c>
      <c r="P20" s="24">
        <v>195.63299999999998</v>
      </c>
      <c r="Q20" s="24">
        <v>206.68799999999999</v>
      </c>
      <c r="R20" s="24">
        <v>179.98099999999999</v>
      </c>
      <c r="S20" s="24">
        <v>129.672</v>
      </c>
      <c r="T20" s="24">
        <v>107.851</v>
      </c>
      <c r="U20" s="24">
        <v>86.956999999999994</v>
      </c>
      <c r="V20" s="24">
        <v>51.170999999999999</v>
      </c>
      <c r="W20" s="24">
        <v>61.823</v>
      </c>
      <c r="X20" s="24">
        <v>24.844000000000001</v>
      </c>
      <c r="Y20" s="24">
        <v>31.882000000000001</v>
      </c>
      <c r="Z20"/>
      <c r="AA20" s="25"/>
      <c r="AB20" s="25"/>
      <c r="AC20" s="25"/>
      <c r="AD20" s="25"/>
      <c r="AE20" s="25"/>
      <c r="AF20" s="25"/>
      <c r="AG20" s="25"/>
      <c r="AH20" s="25">
        <v>15.965958975177587</v>
      </c>
      <c r="AI20" s="25">
        <v>-12.919516496752266</v>
      </c>
      <c r="AJ20" s="25">
        <v>27.359758145784344</v>
      </c>
      <c r="AK20" s="25">
        <v>6.8876977139266549</v>
      </c>
      <c r="AL20" s="25">
        <v>20.904274620799768</v>
      </c>
      <c r="AM20" s="25">
        <v>17.430999915963351</v>
      </c>
      <c r="AN20" s="25">
        <v>5.6508871202711237</v>
      </c>
      <c r="AO20" s="25">
        <v>-12.921408112710944</v>
      </c>
      <c r="AP20" s="25">
        <v>-27.95239497502514</v>
      </c>
      <c r="AQ20" s="25">
        <v>-16.827842556604356</v>
      </c>
      <c r="AR20" s="25">
        <v>-19.373023894076091</v>
      </c>
      <c r="AS20" s="25">
        <v>-41.153673654794893</v>
      </c>
      <c r="AT20" s="25">
        <v>20.816478083289365</v>
      </c>
      <c r="AU20" s="25">
        <v>-59.814308590653965</v>
      </c>
      <c r="AV20" s="25">
        <v>28.3287715343745</v>
      </c>
      <c r="AW20"/>
      <c r="AX20" s="7"/>
    </row>
    <row r="21" spans="1:50" s="53" customFormat="1" ht="15" customHeight="1" x14ac:dyDescent="0.25">
      <c r="A21" s="60"/>
      <c r="B21" s="23" t="s">
        <v>930</v>
      </c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>
        <v>12.864000000000001</v>
      </c>
      <c r="U21" s="24">
        <v>8.7170000000000005</v>
      </c>
      <c r="V21" s="24">
        <v>12.118</v>
      </c>
      <c r="W21" s="24">
        <v>11.738</v>
      </c>
      <c r="X21" s="24">
        <v>12.611000000000001</v>
      </c>
      <c r="Y21" s="24">
        <v>16.988</v>
      </c>
      <c r="Z21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>
        <v>-32.237251243781095</v>
      </c>
      <c r="AS21" s="25">
        <v>39.015716416198224</v>
      </c>
      <c r="AT21" s="25">
        <v>-3.135830995213738</v>
      </c>
      <c r="AU21" s="25">
        <v>7.4373828590901443</v>
      </c>
      <c r="AV21" s="25">
        <v>34.707794782332876</v>
      </c>
      <c r="AW21"/>
      <c r="AX21" s="7"/>
    </row>
    <row r="22" spans="1:50" s="53" customFormat="1" ht="15" customHeight="1" x14ac:dyDescent="0.25">
      <c r="A22" s="60"/>
      <c r="B22" s="23" t="s">
        <v>937</v>
      </c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>
        <v>8.7860000000000014</v>
      </c>
      <c r="O22" s="24">
        <v>14.537999999999997</v>
      </c>
      <c r="P22" s="24">
        <v>12.635999999999999</v>
      </c>
      <c r="Q22" s="24">
        <v>11.365</v>
      </c>
      <c r="R22" s="24">
        <v>10.907</v>
      </c>
      <c r="S22" s="24">
        <v>10.768000000000001</v>
      </c>
      <c r="T22" s="24">
        <v>13.423</v>
      </c>
      <c r="U22" s="24">
        <v>13.191000000000001</v>
      </c>
      <c r="V22" s="24">
        <v>8.3279999999999994</v>
      </c>
      <c r="W22" s="24">
        <v>23.126999999999999</v>
      </c>
      <c r="X22" s="24">
        <v>19.516999999999999</v>
      </c>
      <c r="Y22" s="24">
        <v>16.023</v>
      </c>
      <c r="Z22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>
        <v>65.467789665376685</v>
      </c>
      <c r="AM22" s="25">
        <v>-13.08295501444489</v>
      </c>
      <c r="AN22" s="25">
        <v>-10.058562836340608</v>
      </c>
      <c r="AO22" s="25">
        <v>-4.0299164100307978</v>
      </c>
      <c r="AP22" s="25">
        <v>-1.2744109287613399</v>
      </c>
      <c r="AQ22" s="25">
        <v>24.656389301634466</v>
      </c>
      <c r="AR22" s="25">
        <v>-1.7283766669149916</v>
      </c>
      <c r="AS22" s="25">
        <v>-36.866045030702757</v>
      </c>
      <c r="AT22" s="25" t="s">
        <v>251</v>
      </c>
      <c r="AU22" s="25">
        <v>-15.609460803389975</v>
      </c>
      <c r="AV22" s="25">
        <v>-17.902341548393707</v>
      </c>
      <c r="AW22"/>
      <c r="AX22" s="7"/>
    </row>
    <row r="23" spans="1:50" s="53" customFormat="1" ht="15" customHeight="1" x14ac:dyDescent="0.25">
      <c r="A23" s="60"/>
      <c r="B23" s="23" t="s">
        <v>938</v>
      </c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>
        <v>5.9</v>
      </c>
      <c r="O23" s="24">
        <v>5.9159999999999995</v>
      </c>
      <c r="P23" s="24">
        <v>5.7059999999999995</v>
      </c>
      <c r="Q23" s="24">
        <v>5.4720000000000004</v>
      </c>
      <c r="R23" s="24">
        <v>5.9749999999999996</v>
      </c>
      <c r="S23" s="24">
        <v>6.1070000000000002</v>
      </c>
      <c r="T23" s="24">
        <v>6.9050000000000002</v>
      </c>
      <c r="U23" s="24">
        <v>7.8570000000000002</v>
      </c>
      <c r="V23" s="24">
        <v>8.4529999999999994</v>
      </c>
      <c r="W23" s="24">
        <v>8.61</v>
      </c>
      <c r="X23" s="24">
        <v>8.9309999999999992</v>
      </c>
      <c r="Y23" s="24">
        <v>9.2309999999999999</v>
      </c>
      <c r="Z23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>
        <v>0.27118644067795128</v>
      </c>
      <c r="AM23" s="25">
        <v>-3.5496957403651113</v>
      </c>
      <c r="AN23" s="25">
        <v>-4.1009463722397319</v>
      </c>
      <c r="AO23" s="25">
        <v>9.19225146198829</v>
      </c>
      <c r="AP23" s="25">
        <v>2.2092050209205114</v>
      </c>
      <c r="AQ23" s="25">
        <v>13.066972326838057</v>
      </c>
      <c r="AR23" s="25">
        <v>13.787110789283126</v>
      </c>
      <c r="AS23" s="25">
        <v>7.5855924653175411</v>
      </c>
      <c r="AT23" s="25">
        <v>1.8573287590204666</v>
      </c>
      <c r="AU23" s="25">
        <v>3.7282229965156763</v>
      </c>
      <c r="AV23" s="25">
        <v>3.3590863285186514</v>
      </c>
      <c r="AW23"/>
      <c r="AX23" s="7"/>
    </row>
    <row r="24" spans="1:50" s="53" customFormat="1" ht="15" customHeight="1" x14ac:dyDescent="0.25">
      <c r="A24" s="60"/>
      <c r="B24" s="23" t="s">
        <v>939</v>
      </c>
      <c r="C24" s="223"/>
      <c r="D24" s="223"/>
      <c r="E24" s="223"/>
      <c r="F24" s="223"/>
      <c r="G24" s="223"/>
      <c r="H24" s="223"/>
      <c r="I24" s="24"/>
      <c r="J24" s="24">
        <v>22.338000000000001</v>
      </c>
      <c r="K24" s="24">
        <v>28.151</v>
      </c>
      <c r="L24" s="24">
        <v>31.425999999999998</v>
      </c>
      <c r="M24" s="24">
        <v>109.039</v>
      </c>
      <c r="N24" s="24">
        <v>63.756</v>
      </c>
      <c r="O24" s="24">
        <v>52.11699999999999</v>
      </c>
      <c r="P24" s="24">
        <v>70.424999999999997</v>
      </c>
      <c r="Q24" s="24">
        <v>35.999000000000002</v>
      </c>
      <c r="R24" s="24">
        <v>25.152999999999999</v>
      </c>
      <c r="S24" s="24">
        <v>22.489000000000001</v>
      </c>
      <c r="T24" s="24">
        <v>14.255000000000001</v>
      </c>
      <c r="U24" s="24">
        <v>10.576000000000001</v>
      </c>
      <c r="V24" s="24">
        <v>9.1039999999999992</v>
      </c>
      <c r="W24" s="24">
        <v>7.8890000000000002</v>
      </c>
      <c r="X24" s="24">
        <v>7.9089999999999998</v>
      </c>
      <c r="Y24" s="24">
        <v>8.3800000000000008</v>
      </c>
      <c r="Z24"/>
      <c r="AA24" s="25"/>
      <c r="AB24" s="25"/>
      <c r="AC24" s="25"/>
      <c r="AD24" s="25"/>
      <c r="AE24" s="25"/>
      <c r="AF24" s="25"/>
      <c r="AG24" s="25"/>
      <c r="AH24" s="25">
        <v>26.022920583758609</v>
      </c>
      <c r="AI24" s="25">
        <v>11.633689744591662</v>
      </c>
      <c r="AJ24" s="25" t="s">
        <v>251</v>
      </c>
      <c r="AK24" s="25">
        <v>-41.529177633690701</v>
      </c>
      <c r="AL24" s="25">
        <v>-18.255536733797619</v>
      </c>
      <c r="AM24" s="25">
        <v>35.128652838805017</v>
      </c>
      <c r="AN24" s="25">
        <v>-48.883209087681927</v>
      </c>
      <c r="AO24" s="25">
        <v>-30.128614683741223</v>
      </c>
      <c r="AP24" s="25">
        <v>-10.591181966365834</v>
      </c>
      <c r="AQ24" s="25">
        <v>-36.613455467117255</v>
      </c>
      <c r="AR24" s="25">
        <v>-25.808488249736936</v>
      </c>
      <c r="AS24" s="25">
        <v>-13.918305597579437</v>
      </c>
      <c r="AT24" s="25">
        <v>-13.345782073813698</v>
      </c>
      <c r="AU24" s="25">
        <v>0.25351755609075388</v>
      </c>
      <c r="AV24" s="25">
        <v>5.9552408648375392</v>
      </c>
      <c r="AW24"/>
      <c r="AX24" s="7"/>
    </row>
    <row r="25" spans="1:50" s="53" customFormat="1" ht="15" customHeight="1" x14ac:dyDescent="0.25">
      <c r="A25" s="60"/>
      <c r="B25" s="23" t="s">
        <v>929</v>
      </c>
      <c r="C25" s="24">
        <v>321.40899999999999</v>
      </c>
      <c r="D25" s="24">
        <v>314.66899999999998</v>
      </c>
      <c r="E25" s="24">
        <v>319.79199999999997</v>
      </c>
      <c r="F25" s="24">
        <v>313.10199999999998</v>
      </c>
      <c r="G25" s="24">
        <v>270.13400000000001</v>
      </c>
      <c r="H25" s="24">
        <v>290.971</v>
      </c>
      <c r="I25" s="24">
        <v>297.30099999999999</v>
      </c>
      <c r="J25" s="24">
        <v>12.327</v>
      </c>
      <c r="K25" s="24">
        <v>9.7270000000000003</v>
      </c>
      <c r="L25" s="24">
        <v>13.006</v>
      </c>
      <c r="M25" s="24">
        <v>15.33</v>
      </c>
      <c r="N25" s="24">
        <v>20.986000000000001</v>
      </c>
      <c r="O25" s="24">
        <v>24.614000000000001</v>
      </c>
      <c r="P25" s="24">
        <v>18.440000000000001</v>
      </c>
      <c r="Q25" s="24">
        <v>18.847000000000001</v>
      </c>
      <c r="R25" s="24">
        <v>33.819000000000003</v>
      </c>
      <c r="S25" s="24">
        <v>13.398999999999999</v>
      </c>
      <c r="T25" s="24">
        <v>119.07599999999999</v>
      </c>
      <c r="U25" s="24">
        <v>14.781000000000001</v>
      </c>
      <c r="V25" s="24">
        <v>6.173</v>
      </c>
      <c r="W25" s="24">
        <v>-2.9369999999999998</v>
      </c>
      <c r="X25" s="24">
        <v>5.8890000000000002</v>
      </c>
      <c r="Y25" s="24">
        <v>5.8540000000000001</v>
      </c>
      <c r="Z25"/>
      <c r="AA25" s="25">
        <v>-2.097016573898058</v>
      </c>
      <c r="AB25" s="25">
        <v>1.6280599614197746</v>
      </c>
      <c r="AC25" s="25">
        <v>-2.0919847901135733</v>
      </c>
      <c r="AD25" s="25">
        <v>-13.723323389821834</v>
      </c>
      <c r="AE25" s="25">
        <v>7.7135791866258927</v>
      </c>
      <c r="AF25" s="25">
        <v>2.1754745318261901</v>
      </c>
      <c r="AG25" s="25">
        <v>-95.853697094863449</v>
      </c>
      <c r="AH25" s="25">
        <v>-21.091912062951241</v>
      </c>
      <c r="AI25" s="25">
        <v>33.710290942736712</v>
      </c>
      <c r="AJ25" s="25">
        <v>17.868675995694293</v>
      </c>
      <c r="AK25" s="25">
        <v>36.894977168949772</v>
      </c>
      <c r="AL25" s="25">
        <v>17.287715619937099</v>
      </c>
      <c r="AM25" s="25">
        <v>-25.083285934833832</v>
      </c>
      <c r="AN25" s="25">
        <v>2.2071583514099782</v>
      </c>
      <c r="AO25" s="25">
        <v>79.439698625775989</v>
      </c>
      <c r="AP25" s="25">
        <v>-60.380259617374854</v>
      </c>
      <c r="AQ25" s="25" t="s">
        <v>251</v>
      </c>
      <c r="AR25" s="25">
        <v>-87.586919278444014</v>
      </c>
      <c r="AS25" s="25">
        <v>-58.236925783099927</v>
      </c>
      <c r="AT25" s="25" t="s">
        <v>251</v>
      </c>
      <c r="AU25" s="25" t="s">
        <v>251</v>
      </c>
      <c r="AV25" s="25">
        <v>-0.59432840889794769</v>
      </c>
      <c r="AW25"/>
      <c r="AX25" s="7"/>
    </row>
    <row r="26" spans="1:50" s="53" customFormat="1" ht="15" customHeight="1" x14ac:dyDescent="0.25">
      <c r="A26" s="60"/>
      <c r="B26" s="23" t="s">
        <v>49</v>
      </c>
      <c r="C26" s="24">
        <v>209.35500000000002</v>
      </c>
      <c r="D26" s="24">
        <v>143.38900000000001</v>
      </c>
      <c r="E26" s="24">
        <v>182.762</v>
      </c>
      <c r="F26" s="24">
        <v>312.20400000000006</v>
      </c>
      <c r="G26" s="24">
        <v>333.923</v>
      </c>
      <c r="H26" s="24">
        <v>360.375</v>
      </c>
      <c r="I26" s="24">
        <v>321.12800000000004</v>
      </c>
      <c r="J26" s="24">
        <v>94.677000000000021</v>
      </c>
      <c r="K26" s="24">
        <v>114.50599999999997</v>
      </c>
      <c r="L26" s="24">
        <v>116.80599999999993</v>
      </c>
      <c r="M26" s="24">
        <v>134.553</v>
      </c>
      <c r="N26" s="24">
        <v>112.21400000000006</v>
      </c>
      <c r="O26" s="24">
        <v>127.14999999999998</v>
      </c>
      <c r="P26" s="24">
        <v>68.942999999999984</v>
      </c>
      <c r="Q26" s="24">
        <v>45.286999999999999</v>
      </c>
      <c r="R26" s="24">
        <v>40.317999999999998</v>
      </c>
      <c r="S26" s="24">
        <v>35.591999999999999</v>
      </c>
      <c r="T26" s="24">
        <v>31.740000000000009</v>
      </c>
      <c r="U26" s="24">
        <v>30.977</v>
      </c>
      <c r="V26" s="24">
        <v>33.322999999999979</v>
      </c>
      <c r="W26" s="24">
        <v>36.463999999999999</v>
      </c>
      <c r="X26" s="24">
        <v>47.537999999999997</v>
      </c>
      <c r="Y26" s="24">
        <v>54.301000000000002</v>
      </c>
      <c r="Z26"/>
      <c r="AA26" s="25">
        <v>-31.509159083852786</v>
      </c>
      <c r="AB26" s="25">
        <v>27.458870624664367</v>
      </c>
      <c r="AC26" s="25">
        <v>70.825445114411124</v>
      </c>
      <c r="AD26" s="25">
        <v>6.9566693572151328</v>
      </c>
      <c r="AE26" s="25">
        <v>7.9215867131045172</v>
      </c>
      <c r="AF26" s="25">
        <v>-10.890600069372169</v>
      </c>
      <c r="AG26" s="25">
        <v>-70.517363792630974</v>
      </c>
      <c r="AH26" s="25">
        <v>20.9438406371135</v>
      </c>
      <c r="AI26" s="25">
        <v>2.0086283688190618</v>
      </c>
      <c r="AJ26" s="25">
        <v>15.19356882351941</v>
      </c>
      <c r="AK26" s="25">
        <v>-16.602379731406913</v>
      </c>
      <c r="AL26" s="25">
        <v>13.310282139483411</v>
      </c>
      <c r="AM26" s="25">
        <v>-45.778214707038927</v>
      </c>
      <c r="AN26" s="25">
        <v>-34.312402999579461</v>
      </c>
      <c r="AO26" s="25">
        <v>-10.972243690242365</v>
      </c>
      <c r="AP26" s="25">
        <v>-11.721811597797545</v>
      </c>
      <c r="AQ26" s="25">
        <v>-10.822656776803427</v>
      </c>
      <c r="AR26" s="25">
        <v>-2.4039067422807805</v>
      </c>
      <c r="AS26" s="25">
        <v>7.5733608806530111</v>
      </c>
      <c r="AT26" s="25">
        <v>9.4259220358316842</v>
      </c>
      <c r="AU26" s="25">
        <v>30.369679684071698</v>
      </c>
      <c r="AV26" s="25">
        <v>14.226513526021321</v>
      </c>
      <c r="AW26"/>
      <c r="AX26" s="7"/>
    </row>
    <row r="27" spans="1:50" ht="6" customHeight="1" thickBot="1" x14ac:dyDescent="0.3"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/>
      <c r="AA27" s="41" t="s">
        <v>251</v>
      </c>
      <c r="AB27" s="41" t="s">
        <v>251</v>
      </c>
      <c r="AC27" s="41" t="s">
        <v>251</v>
      </c>
      <c r="AD27" s="41" t="s">
        <v>251</v>
      </c>
      <c r="AE27" s="41" t="s">
        <v>251</v>
      </c>
      <c r="AF27" s="41" t="s">
        <v>251</v>
      </c>
      <c r="AG27" s="41" t="s">
        <v>251</v>
      </c>
      <c r="AH27" s="41" t="s">
        <v>251</v>
      </c>
      <c r="AI27" s="41" t="s">
        <v>251</v>
      </c>
      <c r="AJ27" s="41" t="s">
        <v>251</v>
      </c>
      <c r="AK27" s="41" t="s">
        <v>251</v>
      </c>
      <c r="AL27" s="41" t="s">
        <v>251</v>
      </c>
      <c r="AM27" s="41" t="s">
        <v>251</v>
      </c>
      <c r="AN27" s="41" t="s">
        <v>251</v>
      </c>
      <c r="AO27" s="41" t="s">
        <v>251</v>
      </c>
      <c r="AP27" s="41" t="s">
        <v>251</v>
      </c>
      <c r="AQ27" s="41" t="s">
        <v>251</v>
      </c>
      <c r="AR27" s="41" t="s">
        <v>251</v>
      </c>
      <c r="AS27" s="41" t="s">
        <v>251</v>
      </c>
      <c r="AT27" s="41" t="s">
        <v>251</v>
      </c>
      <c r="AU27" s="41" t="s">
        <v>251</v>
      </c>
      <c r="AV27" s="41"/>
      <c r="AW27"/>
      <c r="AX27" s="2"/>
    </row>
    <row r="28" spans="1:50" s="63" customFormat="1" ht="6" customHeight="1" x14ac:dyDescent="0.25">
      <c r="Z28"/>
      <c r="AW28"/>
    </row>
    <row r="29" spans="1:50" ht="12" customHeight="1" x14ac:dyDescent="0.25">
      <c r="B29" s="42"/>
      <c r="C29" s="66"/>
      <c r="D29" s="2"/>
      <c r="E29" s="2"/>
      <c r="F29" s="2"/>
      <c r="G29" s="2"/>
      <c r="H29" s="2"/>
      <c r="I29" s="2"/>
      <c r="J29" s="2"/>
      <c r="K29" s="2"/>
      <c r="L29" s="2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43"/>
      <c r="AW29"/>
      <c r="AX29" s="2"/>
    </row>
    <row r="30" spans="1:50" ht="12" customHeight="1" x14ac:dyDescent="0.25">
      <c r="B30" s="42"/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43"/>
      <c r="AW30"/>
      <c r="AX30" s="2"/>
    </row>
    <row r="31" spans="1:50" ht="12" customHeight="1" x14ac:dyDescent="0.25">
      <c r="B31" s="42"/>
      <c r="C31" s="66"/>
      <c r="D31" s="2"/>
      <c r="E31" s="2"/>
      <c r="F31" s="2"/>
      <c r="G31" s="2"/>
      <c r="H31" s="2"/>
      <c r="I31" s="2"/>
      <c r="J31" s="2"/>
      <c r="K31" s="2"/>
      <c r="L31" s="2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43"/>
      <c r="AW31"/>
      <c r="AX31" s="2"/>
    </row>
    <row r="32" spans="1:50" ht="12" customHeight="1" x14ac:dyDescent="0.25">
      <c r="B32" s="42"/>
      <c r="C32" s="66"/>
      <c r="D32" s="2"/>
      <c r="E32" s="2"/>
      <c r="F32" s="2"/>
      <c r="G32" s="2"/>
      <c r="H32" s="2"/>
      <c r="I32" s="2"/>
      <c r="J32" s="2"/>
      <c r="K32" s="2"/>
      <c r="L32" s="2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43"/>
      <c r="AW32"/>
      <c r="AX32" s="2"/>
    </row>
    <row r="33" spans="2:50" ht="12" customHeight="1" x14ac:dyDescent="0.25">
      <c r="B33" s="42"/>
      <c r="C33" s="66"/>
      <c r="D33" s="2"/>
      <c r="E33" s="2"/>
      <c r="F33" s="2"/>
      <c r="G33" s="2"/>
      <c r="H33" s="2"/>
      <c r="I33" s="2"/>
      <c r="J33" s="2"/>
      <c r="K33" s="2"/>
      <c r="L33" s="2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43"/>
      <c r="AW33"/>
      <c r="AX33" s="2"/>
    </row>
    <row r="34" spans="2:50" ht="12" customHeight="1" x14ac:dyDescent="0.25">
      <c r="B34" s="42"/>
      <c r="C34" s="66"/>
      <c r="D34" s="2"/>
      <c r="E34" s="2"/>
      <c r="F34" s="2"/>
      <c r="G34" s="2"/>
      <c r="H34" s="2"/>
      <c r="I34" s="2"/>
      <c r="J34" s="2"/>
      <c r="K34" s="2"/>
      <c r="L34" s="2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43"/>
      <c r="AW34"/>
      <c r="AX34" s="2"/>
    </row>
    <row r="35" spans="2:50" ht="12" customHeight="1" x14ac:dyDescent="0.25">
      <c r="B35" s="42"/>
      <c r="C35" s="66"/>
      <c r="D35" s="2"/>
      <c r="E35" s="2"/>
      <c r="F35" s="2"/>
      <c r="G35" s="2"/>
      <c r="H35" s="2"/>
      <c r="I35" s="2"/>
      <c r="J35" s="2"/>
      <c r="K35" s="2"/>
      <c r="L35" s="2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43"/>
      <c r="AW35"/>
      <c r="AX35" s="2"/>
    </row>
    <row r="36" spans="2:50" s="63" customFormat="1" ht="12" customHeight="1" x14ac:dyDescent="0.25">
      <c r="B36" s="23"/>
      <c r="C36" s="223"/>
      <c r="D36" s="223"/>
      <c r="E36" s="223"/>
      <c r="F36" s="223"/>
      <c r="G36" s="223"/>
      <c r="H36" s="223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W36"/>
    </row>
    <row r="37" spans="2:50" s="63" customFormat="1" ht="12" customHeight="1" x14ac:dyDescent="0.25">
      <c r="B37" s="23"/>
      <c r="C37" s="223"/>
      <c r="D37" s="223"/>
      <c r="E37" s="223"/>
      <c r="F37" s="223"/>
      <c r="G37" s="223"/>
      <c r="H37" s="223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W37"/>
    </row>
    <row r="38" spans="2:50" s="63" customFormat="1" ht="12" customHeight="1" x14ac:dyDescent="0.25">
      <c r="B38" s="23"/>
      <c r="C38" s="223"/>
      <c r="D38" s="223"/>
      <c r="E38" s="223"/>
      <c r="F38" s="223"/>
      <c r="G38" s="223"/>
      <c r="H38" s="223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W38"/>
    </row>
    <row r="39" spans="2:50" ht="12" customHeight="1" x14ac:dyDescent="0.25">
      <c r="B39" s="23"/>
      <c r="C39" s="223"/>
      <c r="D39" s="223"/>
      <c r="E39" s="223"/>
      <c r="F39" s="223"/>
      <c r="G39" s="223"/>
      <c r="H39" s="223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/>
      <c r="AX39" s="2"/>
    </row>
    <row r="40" spans="2:50" ht="12" customHeight="1" x14ac:dyDescent="0.25">
      <c r="B40" s="23"/>
      <c r="C40" s="223"/>
      <c r="D40" s="223"/>
      <c r="E40" s="223"/>
      <c r="F40" s="223"/>
      <c r="G40" s="223"/>
      <c r="H40" s="223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/>
      <c r="AX40" s="2"/>
    </row>
    <row r="41" spans="2:50" ht="12" customHeight="1" x14ac:dyDescent="0.25">
      <c r="B41" s="23"/>
      <c r="C41" s="223"/>
      <c r="D41" s="223"/>
      <c r="E41" s="223"/>
      <c r="F41" s="223"/>
      <c r="G41" s="223"/>
      <c r="H41" s="223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/>
      <c r="AX41" s="2"/>
    </row>
    <row r="42" spans="2:50" ht="15" customHeight="1" x14ac:dyDescent="0.25">
      <c r="B42" s="23"/>
      <c r="C42" s="223"/>
      <c r="D42" s="223"/>
      <c r="E42" s="223"/>
      <c r="F42" s="223"/>
      <c r="G42" s="223"/>
      <c r="H42" s="223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/>
      <c r="AX42" s="2"/>
    </row>
    <row r="43" spans="2:50" ht="15" customHeight="1" x14ac:dyDescent="0.25">
      <c r="B43" s="23"/>
      <c r="C43" s="223"/>
      <c r="D43" s="223"/>
      <c r="E43" s="223"/>
      <c r="F43" s="223"/>
      <c r="G43" s="223"/>
      <c r="H43" s="223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/>
      <c r="AX43" s="2"/>
    </row>
    <row r="44" spans="2:50" ht="15" x14ac:dyDescent="0.25">
      <c r="B44" s="23"/>
      <c r="C44" s="223"/>
      <c r="D44" s="223"/>
      <c r="E44" s="223"/>
      <c r="F44" s="223"/>
      <c r="G44" s="223"/>
      <c r="H44" s="223"/>
      <c r="I44" s="223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/>
      <c r="AX44" s="2"/>
    </row>
    <row r="45" spans="2:50" ht="15" x14ac:dyDescent="0.25">
      <c r="B45" s="241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/>
      <c r="AX45" s="2"/>
    </row>
    <row r="46" spans="2:50" ht="15" x14ac:dyDescent="0.25">
      <c r="B46" s="240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/>
      <c r="AX46" s="2"/>
    </row>
    <row r="47" spans="2:50" ht="15" x14ac:dyDescent="0.25">
      <c r="B47" s="50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/>
      <c r="AX47" s="2"/>
    </row>
    <row r="48" spans="2:50" ht="15" x14ac:dyDescent="0.25">
      <c r="B48" s="47"/>
      <c r="C48" s="47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Z48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/>
      <c r="AX48" s="2"/>
    </row>
    <row r="49" spans="2:50" ht="15" x14ac:dyDescent="0.25">
      <c r="B49" s="50"/>
      <c r="C49" s="49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Z49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/>
      <c r="AX49" s="2"/>
    </row>
    <row r="50" spans="2:50" ht="15" x14ac:dyDescent="0.25">
      <c r="B50" s="47"/>
      <c r="C50" s="47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Z50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/>
      <c r="AX50" s="2"/>
    </row>
    <row r="51" spans="2:50" ht="15" x14ac:dyDescent="0.25">
      <c r="B51" s="50"/>
      <c r="C51" s="49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Z51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/>
      <c r="AX51" s="2"/>
    </row>
    <row r="52" spans="2:50" ht="15" x14ac:dyDescent="0.25">
      <c r="B52" s="50"/>
      <c r="C52" s="49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Z52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/>
      <c r="AX52" s="2"/>
    </row>
    <row r="53" spans="2:50" ht="15" x14ac:dyDescent="0.25">
      <c r="B53" s="50"/>
      <c r="C53" s="49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Z5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/>
      <c r="AX53" s="2"/>
    </row>
    <row r="54" spans="2:50" ht="15" x14ac:dyDescent="0.25">
      <c r="B54" s="50"/>
      <c r="C54" s="49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Z54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/>
      <c r="AX54" s="2"/>
    </row>
    <row r="55" spans="2:50" ht="15" x14ac:dyDescent="0.25">
      <c r="B55" s="47"/>
      <c r="C55" s="47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Z55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/>
      <c r="AX55" s="2"/>
    </row>
    <row r="56" spans="2:50" ht="15" x14ac:dyDescent="0.25">
      <c r="B56" s="50"/>
      <c r="C56" s="49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Z56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/>
      <c r="AX56" s="2"/>
    </row>
    <row r="57" spans="2:50" ht="15" x14ac:dyDescent="0.25">
      <c r="B57" s="51"/>
      <c r="C57" s="47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Z57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/>
      <c r="AX57" s="2"/>
    </row>
    <row r="58" spans="2:50" ht="15" x14ac:dyDescent="0.25">
      <c r="B58" s="69"/>
      <c r="C58" s="69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Z58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/>
      <c r="AX58" s="2"/>
    </row>
    <row r="59" spans="2:50" ht="15" x14ac:dyDescent="0.25">
      <c r="B59" s="69"/>
      <c r="C59" s="69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Z59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/>
      <c r="AX59" s="2"/>
    </row>
    <row r="60" spans="2:50" ht="15" x14ac:dyDescent="0.25">
      <c r="B60" s="69"/>
      <c r="C60" s="69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Z60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/>
      <c r="AX60" s="2"/>
    </row>
    <row r="61" spans="2:50" ht="15" x14ac:dyDescent="0.25">
      <c r="B61" s="69"/>
      <c r="C61" s="69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Z61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/>
      <c r="AX61" s="2"/>
    </row>
    <row r="62" spans="2:50" ht="15" x14ac:dyDescent="0.25">
      <c r="B62" s="69"/>
      <c r="C62" s="69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Z6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/>
      <c r="AX62" s="2"/>
    </row>
    <row r="63" spans="2:50" ht="15" x14ac:dyDescent="0.25">
      <c r="B63" s="69"/>
      <c r="C63" s="69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Z63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/>
      <c r="AX63" s="2"/>
    </row>
    <row r="64" spans="2:50" x14ac:dyDescent="0.2">
      <c r="B64" s="69"/>
      <c r="C64" s="69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2:50" x14ac:dyDescent="0.2">
      <c r="B65" s="69"/>
      <c r="C65" s="69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2:50" x14ac:dyDescent="0.2">
      <c r="B66" s="69"/>
      <c r="C66" s="69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2:50" x14ac:dyDescent="0.2">
      <c r="B67" s="69"/>
      <c r="C67" s="69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2:50" x14ac:dyDescent="0.2">
      <c r="B68" s="69"/>
      <c r="C68" s="69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2:50" x14ac:dyDescent="0.2">
      <c r="B69" s="69"/>
      <c r="C69" s="69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2:50" x14ac:dyDescent="0.2">
      <c r="B70" s="69"/>
      <c r="C70" s="69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2:50" x14ac:dyDescent="0.2">
      <c r="B71" s="69"/>
      <c r="C71" s="69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2:50" x14ac:dyDescent="0.2">
      <c r="B72" s="69"/>
      <c r="C72" s="69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2:50" x14ac:dyDescent="0.2">
      <c r="B73" s="69"/>
      <c r="C73" s="69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2:50" x14ac:dyDescent="0.2">
      <c r="B74" s="69"/>
      <c r="C74" s="69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2:50" x14ac:dyDescent="0.2">
      <c r="B75" s="69"/>
      <c r="C75" s="69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2:50" x14ac:dyDescent="0.2">
      <c r="B76" s="69"/>
      <c r="C76" s="69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2:50" x14ac:dyDescent="0.2">
      <c r="B77" s="69"/>
      <c r="C77" s="69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2:50" x14ac:dyDescent="0.2">
      <c r="B78" s="69"/>
      <c r="C78" s="69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2:50" x14ac:dyDescent="0.2">
      <c r="B79" s="69"/>
      <c r="C79" s="69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2:50" x14ac:dyDescent="0.2">
      <c r="B80" s="69"/>
      <c r="C80" s="69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2:50" x14ac:dyDescent="0.2">
      <c r="B81" s="2"/>
      <c r="C81" s="69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2:50" x14ac:dyDescent="0.2">
      <c r="C82" s="56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2:50" x14ac:dyDescent="0.2">
      <c r="C83" s="56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2:50" x14ac:dyDescent="0.2">
      <c r="C84" s="56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2:50" x14ac:dyDescent="0.2">
      <c r="C85" s="56"/>
    </row>
    <row r="86" spans="2:50" x14ac:dyDescent="0.2">
      <c r="C86" s="56"/>
    </row>
  </sheetData>
  <mergeCells count="24">
    <mergeCell ref="N6:N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AA6:AV6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X6:X7"/>
    <mergeCell ref="Y6:Y7"/>
  </mergeCells>
  <hyperlinks>
    <hyperlink ref="B4" location="Indice!A1" display="Volver al índice"/>
  </hyperlinks>
  <printOptions horizontalCentered="1" verticalCentered="1"/>
  <pageMargins left="0.70866141732283472" right="0.15748031496062992" top="0.74803149606299213" bottom="0.31496062992125984" header="0.31496062992125984" footer="0.31496062992125984"/>
  <pageSetup paperSize="9" scale="4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BC133"/>
  <sheetViews>
    <sheetView workbookViewId="0">
      <pane xSplit="2" ySplit="8" topLeftCell="U9" activePane="bottomRight" state="frozen"/>
      <selection pane="topRight" activeCell="C1" sqref="C1"/>
      <selection pane="bottomLeft" activeCell="A9" sqref="A9"/>
      <selection pane="bottomRight" activeCell="U9" sqref="U9"/>
    </sheetView>
  </sheetViews>
  <sheetFormatPr baseColWidth="10" defaultRowHeight="12.75" x14ac:dyDescent="0.2"/>
  <cols>
    <col min="1" max="1" width="2.28515625" style="144" customWidth="1"/>
    <col min="2" max="2" width="50.7109375" style="144" customWidth="1"/>
    <col min="3" max="23" width="10.7109375" style="144" customWidth="1"/>
    <col min="24" max="25" width="10.7109375" style="4" customWidth="1"/>
    <col min="26" max="26" width="1.7109375" style="144" customWidth="1"/>
    <col min="27" max="43" width="6.7109375" style="144" hidden="1" customWidth="1"/>
    <col min="44" max="48" width="6.7109375" style="144" customWidth="1"/>
    <col min="49" max="49" width="1.140625" style="144" customWidth="1"/>
    <col min="50" max="252" width="11.42578125" style="144"/>
    <col min="253" max="253" width="2.28515625" style="144" customWidth="1"/>
    <col min="254" max="254" width="48.7109375" style="144" customWidth="1"/>
    <col min="255" max="271" width="11.42578125" style="144" customWidth="1"/>
    <col min="272" max="277" width="10.7109375" style="144" customWidth="1"/>
    <col min="278" max="279" width="11.42578125" style="144" customWidth="1"/>
    <col min="280" max="280" width="1.7109375" style="144" customWidth="1"/>
    <col min="281" max="296" width="11.42578125" style="144" customWidth="1"/>
    <col min="297" max="302" width="6.7109375" style="144" customWidth="1"/>
    <col min="303" max="304" width="11.42578125" style="144" customWidth="1"/>
    <col min="305" max="305" width="1.140625" style="144" customWidth="1"/>
    <col min="306" max="508" width="11.42578125" style="144"/>
    <col min="509" max="509" width="2.28515625" style="144" customWidth="1"/>
    <col min="510" max="510" width="48.7109375" style="144" customWidth="1"/>
    <col min="511" max="527" width="11.42578125" style="144" customWidth="1"/>
    <col min="528" max="533" width="10.7109375" style="144" customWidth="1"/>
    <col min="534" max="535" width="11.42578125" style="144" customWidth="1"/>
    <col min="536" max="536" width="1.7109375" style="144" customWidth="1"/>
    <col min="537" max="552" width="11.42578125" style="144" customWidth="1"/>
    <col min="553" max="558" width="6.7109375" style="144" customWidth="1"/>
    <col min="559" max="560" width="11.42578125" style="144" customWidth="1"/>
    <col min="561" max="561" width="1.140625" style="144" customWidth="1"/>
    <col min="562" max="764" width="11.42578125" style="144"/>
    <col min="765" max="765" width="2.28515625" style="144" customWidth="1"/>
    <col min="766" max="766" width="48.7109375" style="144" customWidth="1"/>
    <col min="767" max="783" width="11.42578125" style="144" customWidth="1"/>
    <col min="784" max="789" width="10.7109375" style="144" customWidth="1"/>
    <col min="790" max="791" width="11.42578125" style="144" customWidth="1"/>
    <col min="792" max="792" width="1.7109375" style="144" customWidth="1"/>
    <col min="793" max="808" width="11.42578125" style="144" customWidth="1"/>
    <col min="809" max="814" width="6.7109375" style="144" customWidth="1"/>
    <col min="815" max="816" width="11.42578125" style="144" customWidth="1"/>
    <col min="817" max="817" width="1.140625" style="144" customWidth="1"/>
    <col min="818" max="1020" width="11.42578125" style="144"/>
    <col min="1021" max="1021" width="2.28515625" style="144" customWidth="1"/>
    <col min="1022" max="1022" width="48.7109375" style="144" customWidth="1"/>
    <col min="1023" max="1039" width="11.42578125" style="144" customWidth="1"/>
    <col min="1040" max="1045" width="10.7109375" style="144" customWidth="1"/>
    <col min="1046" max="1047" width="11.42578125" style="144" customWidth="1"/>
    <col min="1048" max="1048" width="1.7109375" style="144" customWidth="1"/>
    <col min="1049" max="1064" width="11.42578125" style="144" customWidth="1"/>
    <col min="1065" max="1070" width="6.7109375" style="144" customWidth="1"/>
    <col min="1071" max="1072" width="11.42578125" style="144" customWidth="1"/>
    <col min="1073" max="1073" width="1.140625" style="144" customWidth="1"/>
    <col min="1074" max="1276" width="11.42578125" style="144"/>
    <col min="1277" max="1277" width="2.28515625" style="144" customWidth="1"/>
    <col min="1278" max="1278" width="48.7109375" style="144" customWidth="1"/>
    <col min="1279" max="1295" width="11.42578125" style="144" customWidth="1"/>
    <col min="1296" max="1301" width="10.7109375" style="144" customWidth="1"/>
    <col min="1302" max="1303" width="11.42578125" style="144" customWidth="1"/>
    <col min="1304" max="1304" width="1.7109375" style="144" customWidth="1"/>
    <col min="1305" max="1320" width="11.42578125" style="144" customWidth="1"/>
    <col min="1321" max="1326" width="6.7109375" style="144" customWidth="1"/>
    <col min="1327" max="1328" width="11.42578125" style="144" customWidth="1"/>
    <col min="1329" max="1329" width="1.140625" style="144" customWidth="1"/>
    <col min="1330" max="1532" width="11.42578125" style="144"/>
    <col min="1533" max="1533" width="2.28515625" style="144" customWidth="1"/>
    <col min="1534" max="1534" width="48.7109375" style="144" customWidth="1"/>
    <col min="1535" max="1551" width="11.42578125" style="144" customWidth="1"/>
    <col min="1552" max="1557" width="10.7109375" style="144" customWidth="1"/>
    <col min="1558" max="1559" width="11.42578125" style="144" customWidth="1"/>
    <col min="1560" max="1560" width="1.7109375" style="144" customWidth="1"/>
    <col min="1561" max="1576" width="11.42578125" style="144" customWidth="1"/>
    <col min="1577" max="1582" width="6.7109375" style="144" customWidth="1"/>
    <col min="1583" max="1584" width="11.42578125" style="144" customWidth="1"/>
    <col min="1585" max="1585" width="1.140625" style="144" customWidth="1"/>
    <col min="1586" max="1788" width="11.42578125" style="144"/>
    <col min="1789" max="1789" width="2.28515625" style="144" customWidth="1"/>
    <col min="1790" max="1790" width="48.7109375" style="144" customWidth="1"/>
    <col min="1791" max="1807" width="11.42578125" style="144" customWidth="1"/>
    <col min="1808" max="1813" width="10.7109375" style="144" customWidth="1"/>
    <col min="1814" max="1815" width="11.42578125" style="144" customWidth="1"/>
    <col min="1816" max="1816" width="1.7109375" style="144" customWidth="1"/>
    <col min="1817" max="1832" width="11.42578125" style="144" customWidth="1"/>
    <col min="1833" max="1838" width="6.7109375" style="144" customWidth="1"/>
    <col min="1839" max="1840" width="11.42578125" style="144" customWidth="1"/>
    <col min="1841" max="1841" width="1.140625" style="144" customWidth="1"/>
    <col min="1842" max="2044" width="11.42578125" style="144"/>
    <col min="2045" max="2045" width="2.28515625" style="144" customWidth="1"/>
    <col min="2046" max="2046" width="48.7109375" style="144" customWidth="1"/>
    <col min="2047" max="2063" width="11.42578125" style="144" customWidth="1"/>
    <col min="2064" max="2069" width="10.7109375" style="144" customWidth="1"/>
    <col min="2070" max="2071" width="11.42578125" style="144" customWidth="1"/>
    <col min="2072" max="2072" width="1.7109375" style="144" customWidth="1"/>
    <col min="2073" max="2088" width="11.42578125" style="144" customWidth="1"/>
    <col min="2089" max="2094" width="6.7109375" style="144" customWidth="1"/>
    <col min="2095" max="2096" width="11.42578125" style="144" customWidth="1"/>
    <col min="2097" max="2097" width="1.140625" style="144" customWidth="1"/>
    <col min="2098" max="2300" width="11.42578125" style="144"/>
    <col min="2301" max="2301" width="2.28515625" style="144" customWidth="1"/>
    <col min="2302" max="2302" width="48.7109375" style="144" customWidth="1"/>
    <col min="2303" max="2319" width="11.42578125" style="144" customWidth="1"/>
    <col min="2320" max="2325" width="10.7109375" style="144" customWidth="1"/>
    <col min="2326" max="2327" width="11.42578125" style="144" customWidth="1"/>
    <col min="2328" max="2328" width="1.7109375" style="144" customWidth="1"/>
    <col min="2329" max="2344" width="11.42578125" style="144" customWidth="1"/>
    <col min="2345" max="2350" width="6.7109375" style="144" customWidth="1"/>
    <col min="2351" max="2352" width="11.42578125" style="144" customWidth="1"/>
    <col min="2353" max="2353" width="1.140625" style="144" customWidth="1"/>
    <col min="2354" max="2556" width="11.42578125" style="144"/>
    <col min="2557" max="2557" width="2.28515625" style="144" customWidth="1"/>
    <col min="2558" max="2558" width="48.7109375" style="144" customWidth="1"/>
    <col min="2559" max="2575" width="11.42578125" style="144" customWidth="1"/>
    <col min="2576" max="2581" width="10.7109375" style="144" customWidth="1"/>
    <col min="2582" max="2583" width="11.42578125" style="144" customWidth="1"/>
    <col min="2584" max="2584" width="1.7109375" style="144" customWidth="1"/>
    <col min="2585" max="2600" width="11.42578125" style="144" customWidth="1"/>
    <col min="2601" max="2606" width="6.7109375" style="144" customWidth="1"/>
    <col min="2607" max="2608" width="11.42578125" style="144" customWidth="1"/>
    <col min="2609" max="2609" width="1.140625" style="144" customWidth="1"/>
    <col min="2610" max="2812" width="11.42578125" style="144"/>
    <col min="2813" max="2813" width="2.28515625" style="144" customWidth="1"/>
    <col min="2814" max="2814" width="48.7109375" style="144" customWidth="1"/>
    <col min="2815" max="2831" width="11.42578125" style="144" customWidth="1"/>
    <col min="2832" max="2837" width="10.7109375" style="144" customWidth="1"/>
    <col min="2838" max="2839" width="11.42578125" style="144" customWidth="1"/>
    <col min="2840" max="2840" width="1.7109375" style="144" customWidth="1"/>
    <col min="2841" max="2856" width="11.42578125" style="144" customWidth="1"/>
    <col min="2857" max="2862" width="6.7109375" style="144" customWidth="1"/>
    <col min="2863" max="2864" width="11.42578125" style="144" customWidth="1"/>
    <col min="2865" max="2865" width="1.140625" style="144" customWidth="1"/>
    <col min="2866" max="3068" width="11.42578125" style="144"/>
    <col min="3069" max="3069" width="2.28515625" style="144" customWidth="1"/>
    <col min="3070" max="3070" width="48.7109375" style="144" customWidth="1"/>
    <col min="3071" max="3087" width="11.42578125" style="144" customWidth="1"/>
    <col min="3088" max="3093" width="10.7109375" style="144" customWidth="1"/>
    <col min="3094" max="3095" width="11.42578125" style="144" customWidth="1"/>
    <col min="3096" max="3096" width="1.7109375" style="144" customWidth="1"/>
    <col min="3097" max="3112" width="11.42578125" style="144" customWidth="1"/>
    <col min="3113" max="3118" width="6.7109375" style="144" customWidth="1"/>
    <col min="3119" max="3120" width="11.42578125" style="144" customWidth="1"/>
    <col min="3121" max="3121" width="1.140625" style="144" customWidth="1"/>
    <col min="3122" max="3324" width="11.42578125" style="144"/>
    <col min="3325" max="3325" width="2.28515625" style="144" customWidth="1"/>
    <col min="3326" max="3326" width="48.7109375" style="144" customWidth="1"/>
    <col min="3327" max="3343" width="11.42578125" style="144" customWidth="1"/>
    <col min="3344" max="3349" width="10.7109375" style="144" customWidth="1"/>
    <col min="3350" max="3351" width="11.42578125" style="144" customWidth="1"/>
    <col min="3352" max="3352" width="1.7109375" style="144" customWidth="1"/>
    <col min="3353" max="3368" width="11.42578125" style="144" customWidth="1"/>
    <col min="3369" max="3374" width="6.7109375" style="144" customWidth="1"/>
    <col min="3375" max="3376" width="11.42578125" style="144" customWidth="1"/>
    <col min="3377" max="3377" width="1.140625" style="144" customWidth="1"/>
    <col min="3378" max="3580" width="11.42578125" style="144"/>
    <col min="3581" max="3581" width="2.28515625" style="144" customWidth="1"/>
    <col min="3582" max="3582" width="48.7109375" style="144" customWidth="1"/>
    <col min="3583" max="3599" width="11.42578125" style="144" customWidth="1"/>
    <col min="3600" max="3605" width="10.7109375" style="144" customWidth="1"/>
    <col min="3606" max="3607" width="11.42578125" style="144" customWidth="1"/>
    <col min="3608" max="3608" width="1.7109375" style="144" customWidth="1"/>
    <col min="3609" max="3624" width="11.42578125" style="144" customWidth="1"/>
    <col min="3625" max="3630" width="6.7109375" style="144" customWidth="1"/>
    <col min="3631" max="3632" width="11.42578125" style="144" customWidth="1"/>
    <col min="3633" max="3633" width="1.140625" style="144" customWidth="1"/>
    <col min="3634" max="3836" width="11.42578125" style="144"/>
    <col min="3837" max="3837" width="2.28515625" style="144" customWidth="1"/>
    <col min="3838" max="3838" width="48.7109375" style="144" customWidth="1"/>
    <col min="3839" max="3855" width="11.42578125" style="144" customWidth="1"/>
    <col min="3856" max="3861" width="10.7109375" style="144" customWidth="1"/>
    <col min="3862" max="3863" width="11.42578125" style="144" customWidth="1"/>
    <col min="3864" max="3864" width="1.7109375" style="144" customWidth="1"/>
    <col min="3865" max="3880" width="11.42578125" style="144" customWidth="1"/>
    <col min="3881" max="3886" width="6.7109375" style="144" customWidth="1"/>
    <col min="3887" max="3888" width="11.42578125" style="144" customWidth="1"/>
    <col min="3889" max="3889" width="1.140625" style="144" customWidth="1"/>
    <col min="3890" max="4092" width="11.42578125" style="144"/>
    <col min="4093" max="4093" width="2.28515625" style="144" customWidth="1"/>
    <col min="4094" max="4094" width="48.7109375" style="144" customWidth="1"/>
    <col min="4095" max="4111" width="11.42578125" style="144" customWidth="1"/>
    <col min="4112" max="4117" width="10.7109375" style="144" customWidth="1"/>
    <col min="4118" max="4119" width="11.42578125" style="144" customWidth="1"/>
    <col min="4120" max="4120" width="1.7109375" style="144" customWidth="1"/>
    <col min="4121" max="4136" width="11.42578125" style="144" customWidth="1"/>
    <col min="4137" max="4142" width="6.7109375" style="144" customWidth="1"/>
    <col min="4143" max="4144" width="11.42578125" style="144" customWidth="1"/>
    <col min="4145" max="4145" width="1.140625" style="144" customWidth="1"/>
    <col min="4146" max="4348" width="11.42578125" style="144"/>
    <col min="4349" max="4349" width="2.28515625" style="144" customWidth="1"/>
    <col min="4350" max="4350" width="48.7109375" style="144" customWidth="1"/>
    <col min="4351" max="4367" width="11.42578125" style="144" customWidth="1"/>
    <col min="4368" max="4373" width="10.7109375" style="144" customWidth="1"/>
    <col min="4374" max="4375" width="11.42578125" style="144" customWidth="1"/>
    <col min="4376" max="4376" width="1.7109375" style="144" customWidth="1"/>
    <col min="4377" max="4392" width="11.42578125" style="144" customWidth="1"/>
    <col min="4393" max="4398" width="6.7109375" style="144" customWidth="1"/>
    <col min="4399" max="4400" width="11.42578125" style="144" customWidth="1"/>
    <col min="4401" max="4401" width="1.140625" style="144" customWidth="1"/>
    <col min="4402" max="4604" width="11.42578125" style="144"/>
    <col min="4605" max="4605" width="2.28515625" style="144" customWidth="1"/>
    <col min="4606" max="4606" width="48.7109375" style="144" customWidth="1"/>
    <col min="4607" max="4623" width="11.42578125" style="144" customWidth="1"/>
    <col min="4624" max="4629" width="10.7109375" style="144" customWidth="1"/>
    <col min="4630" max="4631" width="11.42578125" style="144" customWidth="1"/>
    <col min="4632" max="4632" width="1.7109375" style="144" customWidth="1"/>
    <col min="4633" max="4648" width="11.42578125" style="144" customWidth="1"/>
    <col min="4649" max="4654" width="6.7109375" style="144" customWidth="1"/>
    <col min="4655" max="4656" width="11.42578125" style="144" customWidth="1"/>
    <col min="4657" max="4657" width="1.140625" style="144" customWidth="1"/>
    <col min="4658" max="4860" width="11.42578125" style="144"/>
    <col min="4861" max="4861" width="2.28515625" style="144" customWidth="1"/>
    <col min="4862" max="4862" width="48.7109375" style="144" customWidth="1"/>
    <col min="4863" max="4879" width="11.42578125" style="144" customWidth="1"/>
    <col min="4880" max="4885" width="10.7109375" style="144" customWidth="1"/>
    <col min="4886" max="4887" width="11.42578125" style="144" customWidth="1"/>
    <col min="4888" max="4888" width="1.7109375" style="144" customWidth="1"/>
    <col min="4889" max="4904" width="11.42578125" style="144" customWidth="1"/>
    <col min="4905" max="4910" width="6.7109375" style="144" customWidth="1"/>
    <col min="4911" max="4912" width="11.42578125" style="144" customWidth="1"/>
    <col min="4913" max="4913" width="1.140625" style="144" customWidth="1"/>
    <col min="4914" max="5116" width="11.42578125" style="144"/>
    <col min="5117" max="5117" width="2.28515625" style="144" customWidth="1"/>
    <col min="5118" max="5118" width="48.7109375" style="144" customWidth="1"/>
    <col min="5119" max="5135" width="11.42578125" style="144" customWidth="1"/>
    <col min="5136" max="5141" width="10.7109375" style="144" customWidth="1"/>
    <col min="5142" max="5143" width="11.42578125" style="144" customWidth="1"/>
    <col min="5144" max="5144" width="1.7109375" style="144" customWidth="1"/>
    <col min="5145" max="5160" width="11.42578125" style="144" customWidth="1"/>
    <col min="5161" max="5166" width="6.7109375" style="144" customWidth="1"/>
    <col min="5167" max="5168" width="11.42578125" style="144" customWidth="1"/>
    <col min="5169" max="5169" width="1.140625" style="144" customWidth="1"/>
    <col min="5170" max="5372" width="11.42578125" style="144"/>
    <col min="5373" max="5373" width="2.28515625" style="144" customWidth="1"/>
    <col min="5374" max="5374" width="48.7109375" style="144" customWidth="1"/>
    <col min="5375" max="5391" width="11.42578125" style="144" customWidth="1"/>
    <col min="5392" max="5397" width="10.7109375" style="144" customWidth="1"/>
    <col min="5398" max="5399" width="11.42578125" style="144" customWidth="1"/>
    <col min="5400" max="5400" width="1.7109375" style="144" customWidth="1"/>
    <col min="5401" max="5416" width="11.42578125" style="144" customWidth="1"/>
    <col min="5417" max="5422" width="6.7109375" style="144" customWidth="1"/>
    <col min="5423" max="5424" width="11.42578125" style="144" customWidth="1"/>
    <col min="5425" max="5425" width="1.140625" style="144" customWidth="1"/>
    <col min="5426" max="5628" width="11.42578125" style="144"/>
    <col min="5629" max="5629" width="2.28515625" style="144" customWidth="1"/>
    <col min="5630" max="5630" width="48.7109375" style="144" customWidth="1"/>
    <col min="5631" max="5647" width="11.42578125" style="144" customWidth="1"/>
    <col min="5648" max="5653" width="10.7109375" style="144" customWidth="1"/>
    <col min="5654" max="5655" width="11.42578125" style="144" customWidth="1"/>
    <col min="5656" max="5656" width="1.7109375" style="144" customWidth="1"/>
    <col min="5657" max="5672" width="11.42578125" style="144" customWidth="1"/>
    <col min="5673" max="5678" width="6.7109375" style="144" customWidth="1"/>
    <col min="5679" max="5680" width="11.42578125" style="144" customWidth="1"/>
    <col min="5681" max="5681" width="1.140625" style="144" customWidth="1"/>
    <col min="5682" max="5884" width="11.42578125" style="144"/>
    <col min="5885" max="5885" width="2.28515625" style="144" customWidth="1"/>
    <col min="5886" max="5886" width="48.7109375" style="144" customWidth="1"/>
    <col min="5887" max="5903" width="11.42578125" style="144" customWidth="1"/>
    <col min="5904" max="5909" width="10.7109375" style="144" customWidth="1"/>
    <col min="5910" max="5911" width="11.42578125" style="144" customWidth="1"/>
    <col min="5912" max="5912" width="1.7109375" style="144" customWidth="1"/>
    <col min="5913" max="5928" width="11.42578125" style="144" customWidth="1"/>
    <col min="5929" max="5934" width="6.7109375" style="144" customWidth="1"/>
    <col min="5935" max="5936" width="11.42578125" style="144" customWidth="1"/>
    <col min="5937" max="5937" width="1.140625" style="144" customWidth="1"/>
    <col min="5938" max="6140" width="11.42578125" style="144"/>
    <col min="6141" max="6141" width="2.28515625" style="144" customWidth="1"/>
    <col min="6142" max="6142" width="48.7109375" style="144" customWidth="1"/>
    <col min="6143" max="6159" width="11.42578125" style="144" customWidth="1"/>
    <col min="6160" max="6165" width="10.7109375" style="144" customWidth="1"/>
    <col min="6166" max="6167" width="11.42578125" style="144" customWidth="1"/>
    <col min="6168" max="6168" width="1.7109375" style="144" customWidth="1"/>
    <col min="6169" max="6184" width="11.42578125" style="144" customWidth="1"/>
    <col min="6185" max="6190" width="6.7109375" style="144" customWidth="1"/>
    <col min="6191" max="6192" width="11.42578125" style="144" customWidth="1"/>
    <col min="6193" max="6193" width="1.140625" style="144" customWidth="1"/>
    <col min="6194" max="6396" width="11.42578125" style="144"/>
    <col min="6397" max="6397" width="2.28515625" style="144" customWidth="1"/>
    <col min="6398" max="6398" width="48.7109375" style="144" customWidth="1"/>
    <col min="6399" max="6415" width="11.42578125" style="144" customWidth="1"/>
    <col min="6416" max="6421" width="10.7109375" style="144" customWidth="1"/>
    <col min="6422" max="6423" width="11.42578125" style="144" customWidth="1"/>
    <col min="6424" max="6424" width="1.7109375" style="144" customWidth="1"/>
    <col min="6425" max="6440" width="11.42578125" style="144" customWidth="1"/>
    <col min="6441" max="6446" width="6.7109375" style="144" customWidth="1"/>
    <col min="6447" max="6448" width="11.42578125" style="144" customWidth="1"/>
    <col min="6449" max="6449" width="1.140625" style="144" customWidth="1"/>
    <col min="6450" max="6652" width="11.42578125" style="144"/>
    <col min="6653" max="6653" width="2.28515625" style="144" customWidth="1"/>
    <col min="6654" max="6654" width="48.7109375" style="144" customWidth="1"/>
    <col min="6655" max="6671" width="11.42578125" style="144" customWidth="1"/>
    <col min="6672" max="6677" width="10.7109375" style="144" customWidth="1"/>
    <col min="6678" max="6679" width="11.42578125" style="144" customWidth="1"/>
    <col min="6680" max="6680" width="1.7109375" style="144" customWidth="1"/>
    <col min="6681" max="6696" width="11.42578125" style="144" customWidth="1"/>
    <col min="6697" max="6702" width="6.7109375" style="144" customWidth="1"/>
    <col min="6703" max="6704" width="11.42578125" style="144" customWidth="1"/>
    <col min="6705" max="6705" width="1.140625" style="144" customWidth="1"/>
    <col min="6706" max="6908" width="11.42578125" style="144"/>
    <col min="6909" max="6909" width="2.28515625" style="144" customWidth="1"/>
    <col min="6910" max="6910" width="48.7109375" style="144" customWidth="1"/>
    <col min="6911" max="6927" width="11.42578125" style="144" customWidth="1"/>
    <col min="6928" max="6933" width="10.7109375" style="144" customWidth="1"/>
    <col min="6934" max="6935" width="11.42578125" style="144" customWidth="1"/>
    <col min="6936" max="6936" width="1.7109375" style="144" customWidth="1"/>
    <col min="6937" max="6952" width="11.42578125" style="144" customWidth="1"/>
    <col min="6953" max="6958" width="6.7109375" style="144" customWidth="1"/>
    <col min="6959" max="6960" width="11.42578125" style="144" customWidth="1"/>
    <col min="6961" max="6961" width="1.140625" style="144" customWidth="1"/>
    <col min="6962" max="7164" width="11.42578125" style="144"/>
    <col min="7165" max="7165" width="2.28515625" style="144" customWidth="1"/>
    <col min="7166" max="7166" width="48.7109375" style="144" customWidth="1"/>
    <col min="7167" max="7183" width="11.42578125" style="144" customWidth="1"/>
    <col min="7184" max="7189" width="10.7109375" style="144" customWidth="1"/>
    <col min="7190" max="7191" width="11.42578125" style="144" customWidth="1"/>
    <col min="7192" max="7192" width="1.7109375" style="144" customWidth="1"/>
    <col min="7193" max="7208" width="11.42578125" style="144" customWidth="1"/>
    <col min="7209" max="7214" width="6.7109375" style="144" customWidth="1"/>
    <col min="7215" max="7216" width="11.42578125" style="144" customWidth="1"/>
    <col min="7217" max="7217" width="1.140625" style="144" customWidth="1"/>
    <col min="7218" max="7420" width="11.42578125" style="144"/>
    <col min="7421" max="7421" width="2.28515625" style="144" customWidth="1"/>
    <col min="7422" max="7422" width="48.7109375" style="144" customWidth="1"/>
    <col min="7423" max="7439" width="11.42578125" style="144" customWidth="1"/>
    <col min="7440" max="7445" width="10.7109375" style="144" customWidth="1"/>
    <col min="7446" max="7447" width="11.42578125" style="144" customWidth="1"/>
    <col min="7448" max="7448" width="1.7109375" style="144" customWidth="1"/>
    <col min="7449" max="7464" width="11.42578125" style="144" customWidth="1"/>
    <col min="7465" max="7470" width="6.7109375" style="144" customWidth="1"/>
    <col min="7471" max="7472" width="11.42578125" style="144" customWidth="1"/>
    <col min="7473" max="7473" width="1.140625" style="144" customWidth="1"/>
    <col min="7474" max="7676" width="11.42578125" style="144"/>
    <col min="7677" max="7677" width="2.28515625" style="144" customWidth="1"/>
    <col min="7678" max="7678" width="48.7109375" style="144" customWidth="1"/>
    <col min="7679" max="7695" width="11.42578125" style="144" customWidth="1"/>
    <col min="7696" max="7701" width="10.7109375" style="144" customWidth="1"/>
    <col min="7702" max="7703" width="11.42578125" style="144" customWidth="1"/>
    <col min="7704" max="7704" width="1.7109375" style="144" customWidth="1"/>
    <col min="7705" max="7720" width="11.42578125" style="144" customWidth="1"/>
    <col min="7721" max="7726" width="6.7109375" style="144" customWidth="1"/>
    <col min="7727" max="7728" width="11.42578125" style="144" customWidth="1"/>
    <col min="7729" max="7729" width="1.140625" style="144" customWidth="1"/>
    <col min="7730" max="7932" width="11.42578125" style="144"/>
    <col min="7933" max="7933" width="2.28515625" style="144" customWidth="1"/>
    <col min="7934" max="7934" width="48.7109375" style="144" customWidth="1"/>
    <col min="7935" max="7951" width="11.42578125" style="144" customWidth="1"/>
    <col min="7952" max="7957" width="10.7109375" style="144" customWidth="1"/>
    <col min="7958" max="7959" width="11.42578125" style="144" customWidth="1"/>
    <col min="7960" max="7960" width="1.7109375" style="144" customWidth="1"/>
    <col min="7961" max="7976" width="11.42578125" style="144" customWidth="1"/>
    <col min="7977" max="7982" width="6.7109375" style="144" customWidth="1"/>
    <col min="7983" max="7984" width="11.42578125" style="144" customWidth="1"/>
    <col min="7985" max="7985" width="1.140625" style="144" customWidth="1"/>
    <col min="7986" max="8188" width="11.42578125" style="144"/>
    <col min="8189" max="8189" width="2.28515625" style="144" customWidth="1"/>
    <col min="8190" max="8190" width="48.7109375" style="144" customWidth="1"/>
    <col min="8191" max="8207" width="11.42578125" style="144" customWidth="1"/>
    <col min="8208" max="8213" width="10.7109375" style="144" customWidth="1"/>
    <col min="8214" max="8215" width="11.42578125" style="144" customWidth="1"/>
    <col min="8216" max="8216" width="1.7109375" style="144" customWidth="1"/>
    <col min="8217" max="8232" width="11.42578125" style="144" customWidth="1"/>
    <col min="8233" max="8238" width="6.7109375" style="144" customWidth="1"/>
    <col min="8239" max="8240" width="11.42578125" style="144" customWidth="1"/>
    <col min="8241" max="8241" width="1.140625" style="144" customWidth="1"/>
    <col min="8242" max="8444" width="11.42578125" style="144"/>
    <col min="8445" max="8445" width="2.28515625" style="144" customWidth="1"/>
    <col min="8446" max="8446" width="48.7109375" style="144" customWidth="1"/>
    <col min="8447" max="8463" width="11.42578125" style="144" customWidth="1"/>
    <col min="8464" max="8469" width="10.7109375" style="144" customWidth="1"/>
    <col min="8470" max="8471" width="11.42578125" style="144" customWidth="1"/>
    <col min="8472" max="8472" width="1.7109375" style="144" customWidth="1"/>
    <col min="8473" max="8488" width="11.42578125" style="144" customWidth="1"/>
    <col min="8489" max="8494" width="6.7109375" style="144" customWidth="1"/>
    <col min="8495" max="8496" width="11.42578125" style="144" customWidth="1"/>
    <col min="8497" max="8497" width="1.140625" style="144" customWidth="1"/>
    <col min="8498" max="8700" width="11.42578125" style="144"/>
    <col min="8701" max="8701" width="2.28515625" style="144" customWidth="1"/>
    <col min="8702" max="8702" width="48.7109375" style="144" customWidth="1"/>
    <col min="8703" max="8719" width="11.42578125" style="144" customWidth="1"/>
    <col min="8720" max="8725" width="10.7109375" style="144" customWidth="1"/>
    <col min="8726" max="8727" width="11.42578125" style="144" customWidth="1"/>
    <col min="8728" max="8728" width="1.7109375" style="144" customWidth="1"/>
    <col min="8729" max="8744" width="11.42578125" style="144" customWidth="1"/>
    <col min="8745" max="8750" width="6.7109375" style="144" customWidth="1"/>
    <col min="8751" max="8752" width="11.42578125" style="144" customWidth="1"/>
    <col min="8753" max="8753" width="1.140625" style="144" customWidth="1"/>
    <col min="8754" max="8956" width="11.42578125" style="144"/>
    <col min="8957" max="8957" width="2.28515625" style="144" customWidth="1"/>
    <col min="8958" max="8958" width="48.7109375" style="144" customWidth="1"/>
    <col min="8959" max="8975" width="11.42578125" style="144" customWidth="1"/>
    <col min="8976" max="8981" width="10.7109375" style="144" customWidth="1"/>
    <col min="8982" max="8983" width="11.42578125" style="144" customWidth="1"/>
    <col min="8984" max="8984" width="1.7109375" style="144" customWidth="1"/>
    <col min="8985" max="9000" width="11.42578125" style="144" customWidth="1"/>
    <col min="9001" max="9006" width="6.7109375" style="144" customWidth="1"/>
    <col min="9007" max="9008" width="11.42578125" style="144" customWidth="1"/>
    <col min="9009" max="9009" width="1.140625" style="144" customWidth="1"/>
    <col min="9010" max="9212" width="11.42578125" style="144"/>
    <col min="9213" max="9213" width="2.28515625" style="144" customWidth="1"/>
    <col min="9214" max="9214" width="48.7109375" style="144" customWidth="1"/>
    <col min="9215" max="9231" width="11.42578125" style="144" customWidth="1"/>
    <col min="9232" max="9237" width="10.7109375" style="144" customWidth="1"/>
    <col min="9238" max="9239" width="11.42578125" style="144" customWidth="1"/>
    <col min="9240" max="9240" width="1.7109375" style="144" customWidth="1"/>
    <col min="9241" max="9256" width="11.42578125" style="144" customWidth="1"/>
    <col min="9257" max="9262" width="6.7109375" style="144" customWidth="1"/>
    <col min="9263" max="9264" width="11.42578125" style="144" customWidth="1"/>
    <col min="9265" max="9265" width="1.140625" style="144" customWidth="1"/>
    <col min="9266" max="9468" width="11.42578125" style="144"/>
    <col min="9469" max="9469" width="2.28515625" style="144" customWidth="1"/>
    <col min="9470" max="9470" width="48.7109375" style="144" customWidth="1"/>
    <col min="9471" max="9487" width="11.42578125" style="144" customWidth="1"/>
    <col min="9488" max="9493" width="10.7109375" style="144" customWidth="1"/>
    <col min="9494" max="9495" width="11.42578125" style="144" customWidth="1"/>
    <col min="9496" max="9496" width="1.7109375" style="144" customWidth="1"/>
    <col min="9497" max="9512" width="11.42578125" style="144" customWidth="1"/>
    <col min="9513" max="9518" width="6.7109375" style="144" customWidth="1"/>
    <col min="9519" max="9520" width="11.42578125" style="144" customWidth="1"/>
    <col min="9521" max="9521" width="1.140625" style="144" customWidth="1"/>
    <col min="9522" max="9724" width="11.42578125" style="144"/>
    <col min="9725" max="9725" width="2.28515625" style="144" customWidth="1"/>
    <col min="9726" max="9726" width="48.7109375" style="144" customWidth="1"/>
    <col min="9727" max="9743" width="11.42578125" style="144" customWidth="1"/>
    <col min="9744" max="9749" width="10.7109375" style="144" customWidth="1"/>
    <col min="9750" max="9751" width="11.42578125" style="144" customWidth="1"/>
    <col min="9752" max="9752" width="1.7109375" style="144" customWidth="1"/>
    <col min="9753" max="9768" width="11.42578125" style="144" customWidth="1"/>
    <col min="9769" max="9774" width="6.7109375" style="144" customWidth="1"/>
    <col min="9775" max="9776" width="11.42578125" style="144" customWidth="1"/>
    <col min="9777" max="9777" width="1.140625" style="144" customWidth="1"/>
    <col min="9778" max="9980" width="11.42578125" style="144"/>
    <col min="9981" max="9981" width="2.28515625" style="144" customWidth="1"/>
    <col min="9982" max="9982" width="48.7109375" style="144" customWidth="1"/>
    <col min="9983" max="9999" width="11.42578125" style="144" customWidth="1"/>
    <col min="10000" max="10005" width="10.7109375" style="144" customWidth="1"/>
    <col min="10006" max="10007" width="11.42578125" style="144" customWidth="1"/>
    <col min="10008" max="10008" width="1.7109375" style="144" customWidth="1"/>
    <col min="10009" max="10024" width="11.42578125" style="144" customWidth="1"/>
    <col min="10025" max="10030" width="6.7109375" style="144" customWidth="1"/>
    <col min="10031" max="10032" width="11.42578125" style="144" customWidth="1"/>
    <col min="10033" max="10033" width="1.140625" style="144" customWidth="1"/>
    <col min="10034" max="10236" width="11.42578125" style="144"/>
    <col min="10237" max="10237" width="2.28515625" style="144" customWidth="1"/>
    <col min="10238" max="10238" width="48.7109375" style="144" customWidth="1"/>
    <col min="10239" max="10255" width="11.42578125" style="144" customWidth="1"/>
    <col min="10256" max="10261" width="10.7109375" style="144" customWidth="1"/>
    <col min="10262" max="10263" width="11.42578125" style="144" customWidth="1"/>
    <col min="10264" max="10264" width="1.7109375" style="144" customWidth="1"/>
    <col min="10265" max="10280" width="11.42578125" style="144" customWidth="1"/>
    <col min="10281" max="10286" width="6.7109375" style="144" customWidth="1"/>
    <col min="10287" max="10288" width="11.42578125" style="144" customWidth="1"/>
    <col min="10289" max="10289" width="1.140625" style="144" customWidth="1"/>
    <col min="10290" max="10492" width="11.42578125" style="144"/>
    <col min="10493" max="10493" width="2.28515625" style="144" customWidth="1"/>
    <col min="10494" max="10494" width="48.7109375" style="144" customWidth="1"/>
    <col min="10495" max="10511" width="11.42578125" style="144" customWidth="1"/>
    <col min="10512" max="10517" width="10.7109375" style="144" customWidth="1"/>
    <col min="10518" max="10519" width="11.42578125" style="144" customWidth="1"/>
    <col min="10520" max="10520" width="1.7109375" style="144" customWidth="1"/>
    <col min="10521" max="10536" width="11.42578125" style="144" customWidth="1"/>
    <col min="10537" max="10542" width="6.7109375" style="144" customWidth="1"/>
    <col min="10543" max="10544" width="11.42578125" style="144" customWidth="1"/>
    <col min="10545" max="10545" width="1.140625" style="144" customWidth="1"/>
    <col min="10546" max="10748" width="11.42578125" style="144"/>
    <col min="10749" max="10749" width="2.28515625" style="144" customWidth="1"/>
    <col min="10750" max="10750" width="48.7109375" style="144" customWidth="1"/>
    <col min="10751" max="10767" width="11.42578125" style="144" customWidth="1"/>
    <col min="10768" max="10773" width="10.7109375" style="144" customWidth="1"/>
    <col min="10774" max="10775" width="11.42578125" style="144" customWidth="1"/>
    <col min="10776" max="10776" width="1.7109375" style="144" customWidth="1"/>
    <col min="10777" max="10792" width="11.42578125" style="144" customWidth="1"/>
    <col min="10793" max="10798" width="6.7109375" style="144" customWidth="1"/>
    <col min="10799" max="10800" width="11.42578125" style="144" customWidth="1"/>
    <col min="10801" max="10801" width="1.140625" style="144" customWidth="1"/>
    <col min="10802" max="11004" width="11.42578125" style="144"/>
    <col min="11005" max="11005" width="2.28515625" style="144" customWidth="1"/>
    <col min="11006" max="11006" width="48.7109375" style="144" customWidth="1"/>
    <col min="11007" max="11023" width="11.42578125" style="144" customWidth="1"/>
    <col min="11024" max="11029" width="10.7109375" style="144" customWidth="1"/>
    <col min="11030" max="11031" width="11.42578125" style="144" customWidth="1"/>
    <col min="11032" max="11032" width="1.7109375" style="144" customWidth="1"/>
    <col min="11033" max="11048" width="11.42578125" style="144" customWidth="1"/>
    <col min="11049" max="11054" width="6.7109375" style="144" customWidth="1"/>
    <col min="11055" max="11056" width="11.42578125" style="144" customWidth="1"/>
    <col min="11057" max="11057" width="1.140625" style="144" customWidth="1"/>
    <col min="11058" max="11260" width="11.42578125" style="144"/>
    <col min="11261" max="11261" width="2.28515625" style="144" customWidth="1"/>
    <col min="11262" max="11262" width="48.7109375" style="144" customWidth="1"/>
    <col min="11263" max="11279" width="11.42578125" style="144" customWidth="1"/>
    <col min="11280" max="11285" width="10.7109375" style="144" customWidth="1"/>
    <col min="11286" max="11287" width="11.42578125" style="144" customWidth="1"/>
    <col min="11288" max="11288" width="1.7109375" style="144" customWidth="1"/>
    <col min="11289" max="11304" width="11.42578125" style="144" customWidth="1"/>
    <col min="11305" max="11310" width="6.7109375" style="144" customWidth="1"/>
    <col min="11311" max="11312" width="11.42578125" style="144" customWidth="1"/>
    <col min="11313" max="11313" width="1.140625" style="144" customWidth="1"/>
    <col min="11314" max="11516" width="11.42578125" style="144"/>
    <col min="11517" max="11517" width="2.28515625" style="144" customWidth="1"/>
    <col min="11518" max="11518" width="48.7109375" style="144" customWidth="1"/>
    <col min="11519" max="11535" width="11.42578125" style="144" customWidth="1"/>
    <col min="11536" max="11541" width="10.7109375" style="144" customWidth="1"/>
    <col min="11542" max="11543" width="11.42578125" style="144" customWidth="1"/>
    <col min="11544" max="11544" width="1.7109375" style="144" customWidth="1"/>
    <col min="11545" max="11560" width="11.42578125" style="144" customWidth="1"/>
    <col min="11561" max="11566" width="6.7109375" style="144" customWidth="1"/>
    <col min="11567" max="11568" width="11.42578125" style="144" customWidth="1"/>
    <col min="11569" max="11569" width="1.140625" style="144" customWidth="1"/>
    <col min="11570" max="11772" width="11.42578125" style="144"/>
    <col min="11773" max="11773" width="2.28515625" style="144" customWidth="1"/>
    <col min="11774" max="11774" width="48.7109375" style="144" customWidth="1"/>
    <col min="11775" max="11791" width="11.42578125" style="144" customWidth="1"/>
    <col min="11792" max="11797" width="10.7109375" style="144" customWidth="1"/>
    <col min="11798" max="11799" width="11.42578125" style="144" customWidth="1"/>
    <col min="11800" max="11800" width="1.7109375" style="144" customWidth="1"/>
    <col min="11801" max="11816" width="11.42578125" style="144" customWidth="1"/>
    <col min="11817" max="11822" width="6.7109375" style="144" customWidth="1"/>
    <col min="11823" max="11824" width="11.42578125" style="144" customWidth="1"/>
    <col min="11825" max="11825" width="1.140625" style="144" customWidth="1"/>
    <col min="11826" max="12028" width="11.42578125" style="144"/>
    <col min="12029" max="12029" width="2.28515625" style="144" customWidth="1"/>
    <col min="12030" max="12030" width="48.7109375" style="144" customWidth="1"/>
    <col min="12031" max="12047" width="11.42578125" style="144" customWidth="1"/>
    <col min="12048" max="12053" width="10.7109375" style="144" customWidth="1"/>
    <col min="12054" max="12055" width="11.42578125" style="144" customWidth="1"/>
    <col min="12056" max="12056" width="1.7109375" style="144" customWidth="1"/>
    <col min="12057" max="12072" width="11.42578125" style="144" customWidth="1"/>
    <col min="12073" max="12078" width="6.7109375" style="144" customWidth="1"/>
    <col min="12079" max="12080" width="11.42578125" style="144" customWidth="1"/>
    <col min="12081" max="12081" width="1.140625" style="144" customWidth="1"/>
    <col min="12082" max="12284" width="11.42578125" style="144"/>
    <col min="12285" max="12285" width="2.28515625" style="144" customWidth="1"/>
    <col min="12286" max="12286" width="48.7109375" style="144" customWidth="1"/>
    <col min="12287" max="12303" width="11.42578125" style="144" customWidth="1"/>
    <col min="12304" max="12309" width="10.7109375" style="144" customWidth="1"/>
    <col min="12310" max="12311" width="11.42578125" style="144" customWidth="1"/>
    <col min="12312" max="12312" width="1.7109375" style="144" customWidth="1"/>
    <col min="12313" max="12328" width="11.42578125" style="144" customWidth="1"/>
    <col min="12329" max="12334" width="6.7109375" style="144" customWidth="1"/>
    <col min="12335" max="12336" width="11.42578125" style="144" customWidth="1"/>
    <col min="12337" max="12337" width="1.140625" style="144" customWidth="1"/>
    <col min="12338" max="12540" width="11.42578125" style="144"/>
    <col min="12541" max="12541" width="2.28515625" style="144" customWidth="1"/>
    <col min="12542" max="12542" width="48.7109375" style="144" customWidth="1"/>
    <col min="12543" max="12559" width="11.42578125" style="144" customWidth="1"/>
    <col min="12560" max="12565" width="10.7109375" style="144" customWidth="1"/>
    <col min="12566" max="12567" width="11.42578125" style="144" customWidth="1"/>
    <col min="12568" max="12568" width="1.7109375" style="144" customWidth="1"/>
    <col min="12569" max="12584" width="11.42578125" style="144" customWidth="1"/>
    <col min="12585" max="12590" width="6.7109375" style="144" customWidth="1"/>
    <col min="12591" max="12592" width="11.42578125" style="144" customWidth="1"/>
    <col min="12593" max="12593" width="1.140625" style="144" customWidth="1"/>
    <col min="12594" max="12796" width="11.42578125" style="144"/>
    <col min="12797" max="12797" width="2.28515625" style="144" customWidth="1"/>
    <col min="12798" max="12798" width="48.7109375" style="144" customWidth="1"/>
    <col min="12799" max="12815" width="11.42578125" style="144" customWidth="1"/>
    <col min="12816" max="12821" width="10.7109375" style="144" customWidth="1"/>
    <col min="12822" max="12823" width="11.42578125" style="144" customWidth="1"/>
    <col min="12824" max="12824" width="1.7109375" style="144" customWidth="1"/>
    <col min="12825" max="12840" width="11.42578125" style="144" customWidth="1"/>
    <col min="12841" max="12846" width="6.7109375" style="144" customWidth="1"/>
    <col min="12847" max="12848" width="11.42578125" style="144" customWidth="1"/>
    <col min="12849" max="12849" width="1.140625" style="144" customWidth="1"/>
    <col min="12850" max="13052" width="11.42578125" style="144"/>
    <col min="13053" max="13053" width="2.28515625" style="144" customWidth="1"/>
    <col min="13054" max="13054" width="48.7109375" style="144" customWidth="1"/>
    <col min="13055" max="13071" width="11.42578125" style="144" customWidth="1"/>
    <col min="13072" max="13077" width="10.7109375" style="144" customWidth="1"/>
    <col min="13078" max="13079" width="11.42578125" style="144" customWidth="1"/>
    <col min="13080" max="13080" width="1.7109375" style="144" customWidth="1"/>
    <col min="13081" max="13096" width="11.42578125" style="144" customWidth="1"/>
    <col min="13097" max="13102" width="6.7109375" style="144" customWidth="1"/>
    <col min="13103" max="13104" width="11.42578125" style="144" customWidth="1"/>
    <col min="13105" max="13105" width="1.140625" style="144" customWidth="1"/>
    <col min="13106" max="13308" width="11.42578125" style="144"/>
    <col min="13309" max="13309" width="2.28515625" style="144" customWidth="1"/>
    <col min="13310" max="13310" width="48.7109375" style="144" customWidth="1"/>
    <col min="13311" max="13327" width="11.42578125" style="144" customWidth="1"/>
    <col min="13328" max="13333" width="10.7109375" style="144" customWidth="1"/>
    <col min="13334" max="13335" width="11.42578125" style="144" customWidth="1"/>
    <col min="13336" max="13336" width="1.7109375" style="144" customWidth="1"/>
    <col min="13337" max="13352" width="11.42578125" style="144" customWidth="1"/>
    <col min="13353" max="13358" width="6.7109375" style="144" customWidth="1"/>
    <col min="13359" max="13360" width="11.42578125" style="144" customWidth="1"/>
    <col min="13361" max="13361" width="1.140625" style="144" customWidth="1"/>
    <col min="13362" max="13564" width="11.42578125" style="144"/>
    <col min="13565" max="13565" width="2.28515625" style="144" customWidth="1"/>
    <col min="13566" max="13566" width="48.7109375" style="144" customWidth="1"/>
    <col min="13567" max="13583" width="11.42578125" style="144" customWidth="1"/>
    <col min="13584" max="13589" width="10.7109375" style="144" customWidth="1"/>
    <col min="13590" max="13591" width="11.42578125" style="144" customWidth="1"/>
    <col min="13592" max="13592" width="1.7109375" style="144" customWidth="1"/>
    <col min="13593" max="13608" width="11.42578125" style="144" customWidth="1"/>
    <col min="13609" max="13614" width="6.7109375" style="144" customWidth="1"/>
    <col min="13615" max="13616" width="11.42578125" style="144" customWidth="1"/>
    <col min="13617" max="13617" width="1.140625" style="144" customWidth="1"/>
    <col min="13618" max="13820" width="11.42578125" style="144"/>
    <col min="13821" max="13821" width="2.28515625" style="144" customWidth="1"/>
    <col min="13822" max="13822" width="48.7109375" style="144" customWidth="1"/>
    <col min="13823" max="13839" width="11.42578125" style="144" customWidth="1"/>
    <col min="13840" max="13845" width="10.7109375" style="144" customWidth="1"/>
    <col min="13846" max="13847" width="11.42578125" style="144" customWidth="1"/>
    <col min="13848" max="13848" width="1.7109375" style="144" customWidth="1"/>
    <col min="13849" max="13864" width="11.42578125" style="144" customWidth="1"/>
    <col min="13865" max="13870" width="6.7109375" style="144" customWidth="1"/>
    <col min="13871" max="13872" width="11.42578125" style="144" customWidth="1"/>
    <col min="13873" max="13873" width="1.140625" style="144" customWidth="1"/>
    <col min="13874" max="14076" width="11.42578125" style="144"/>
    <col min="14077" max="14077" width="2.28515625" style="144" customWidth="1"/>
    <col min="14078" max="14078" width="48.7109375" style="144" customWidth="1"/>
    <col min="14079" max="14095" width="11.42578125" style="144" customWidth="1"/>
    <col min="14096" max="14101" width="10.7109375" style="144" customWidth="1"/>
    <col min="14102" max="14103" width="11.42578125" style="144" customWidth="1"/>
    <col min="14104" max="14104" width="1.7109375" style="144" customWidth="1"/>
    <col min="14105" max="14120" width="11.42578125" style="144" customWidth="1"/>
    <col min="14121" max="14126" width="6.7109375" style="144" customWidth="1"/>
    <col min="14127" max="14128" width="11.42578125" style="144" customWidth="1"/>
    <col min="14129" max="14129" width="1.140625" style="144" customWidth="1"/>
    <col min="14130" max="14332" width="11.42578125" style="144"/>
    <col min="14333" max="14333" width="2.28515625" style="144" customWidth="1"/>
    <col min="14334" max="14334" width="48.7109375" style="144" customWidth="1"/>
    <col min="14335" max="14351" width="11.42578125" style="144" customWidth="1"/>
    <col min="14352" max="14357" width="10.7109375" style="144" customWidth="1"/>
    <col min="14358" max="14359" width="11.42578125" style="144" customWidth="1"/>
    <col min="14360" max="14360" width="1.7109375" style="144" customWidth="1"/>
    <col min="14361" max="14376" width="11.42578125" style="144" customWidth="1"/>
    <col min="14377" max="14382" width="6.7109375" style="144" customWidth="1"/>
    <col min="14383" max="14384" width="11.42578125" style="144" customWidth="1"/>
    <col min="14385" max="14385" width="1.140625" style="144" customWidth="1"/>
    <col min="14386" max="14588" width="11.42578125" style="144"/>
    <col min="14589" max="14589" width="2.28515625" style="144" customWidth="1"/>
    <col min="14590" max="14590" width="48.7109375" style="144" customWidth="1"/>
    <col min="14591" max="14607" width="11.42578125" style="144" customWidth="1"/>
    <col min="14608" max="14613" width="10.7109375" style="144" customWidth="1"/>
    <col min="14614" max="14615" width="11.42578125" style="144" customWidth="1"/>
    <col min="14616" max="14616" width="1.7109375" style="144" customWidth="1"/>
    <col min="14617" max="14632" width="11.42578125" style="144" customWidth="1"/>
    <col min="14633" max="14638" width="6.7109375" style="144" customWidth="1"/>
    <col min="14639" max="14640" width="11.42578125" style="144" customWidth="1"/>
    <col min="14641" max="14641" width="1.140625" style="144" customWidth="1"/>
    <col min="14642" max="14844" width="11.42578125" style="144"/>
    <col min="14845" max="14845" width="2.28515625" style="144" customWidth="1"/>
    <col min="14846" max="14846" width="48.7109375" style="144" customWidth="1"/>
    <col min="14847" max="14863" width="11.42578125" style="144" customWidth="1"/>
    <col min="14864" max="14869" width="10.7109375" style="144" customWidth="1"/>
    <col min="14870" max="14871" width="11.42578125" style="144" customWidth="1"/>
    <col min="14872" max="14872" width="1.7109375" style="144" customWidth="1"/>
    <col min="14873" max="14888" width="11.42578125" style="144" customWidth="1"/>
    <col min="14889" max="14894" width="6.7109375" style="144" customWidth="1"/>
    <col min="14895" max="14896" width="11.42578125" style="144" customWidth="1"/>
    <col min="14897" max="14897" width="1.140625" style="144" customWidth="1"/>
    <col min="14898" max="15100" width="11.42578125" style="144"/>
    <col min="15101" max="15101" width="2.28515625" style="144" customWidth="1"/>
    <col min="15102" max="15102" width="48.7109375" style="144" customWidth="1"/>
    <col min="15103" max="15119" width="11.42578125" style="144" customWidth="1"/>
    <col min="15120" max="15125" width="10.7109375" style="144" customWidth="1"/>
    <col min="15126" max="15127" width="11.42578125" style="144" customWidth="1"/>
    <col min="15128" max="15128" width="1.7109375" style="144" customWidth="1"/>
    <col min="15129" max="15144" width="11.42578125" style="144" customWidth="1"/>
    <col min="15145" max="15150" width="6.7109375" style="144" customWidth="1"/>
    <col min="15151" max="15152" width="11.42578125" style="144" customWidth="1"/>
    <col min="15153" max="15153" width="1.140625" style="144" customWidth="1"/>
    <col min="15154" max="15356" width="11.42578125" style="144"/>
    <col min="15357" max="15357" width="2.28515625" style="144" customWidth="1"/>
    <col min="15358" max="15358" width="48.7109375" style="144" customWidth="1"/>
    <col min="15359" max="15375" width="11.42578125" style="144" customWidth="1"/>
    <col min="15376" max="15381" width="10.7109375" style="144" customWidth="1"/>
    <col min="15382" max="15383" width="11.42578125" style="144" customWidth="1"/>
    <col min="15384" max="15384" width="1.7109375" style="144" customWidth="1"/>
    <col min="15385" max="15400" width="11.42578125" style="144" customWidth="1"/>
    <col min="15401" max="15406" width="6.7109375" style="144" customWidth="1"/>
    <col min="15407" max="15408" width="11.42578125" style="144" customWidth="1"/>
    <col min="15409" max="15409" width="1.140625" style="144" customWidth="1"/>
    <col min="15410" max="15612" width="11.42578125" style="144"/>
    <col min="15613" max="15613" width="2.28515625" style="144" customWidth="1"/>
    <col min="15614" max="15614" width="48.7109375" style="144" customWidth="1"/>
    <col min="15615" max="15631" width="11.42578125" style="144" customWidth="1"/>
    <col min="15632" max="15637" width="10.7109375" style="144" customWidth="1"/>
    <col min="15638" max="15639" width="11.42578125" style="144" customWidth="1"/>
    <col min="15640" max="15640" width="1.7109375" style="144" customWidth="1"/>
    <col min="15641" max="15656" width="11.42578125" style="144" customWidth="1"/>
    <col min="15657" max="15662" width="6.7109375" style="144" customWidth="1"/>
    <col min="15663" max="15664" width="11.42578125" style="144" customWidth="1"/>
    <col min="15665" max="15665" width="1.140625" style="144" customWidth="1"/>
    <col min="15666" max="15868" width="11.42578125" style="144"/>
    <col min="15869" max="15869" width="2.28515625" style="144" customWidth="1"/>
    <col min="15870" max="15870" width="48.7109375" style="144" customWidth="1"/>
    <col min="15871" max="15887" width="11.42578125" style="144" customWidth="1"/>
    <col min="15888" max="15893" width="10.7109375" style="144" customWidth="1"/>
    <col min="15894" max="15895" width="11.42578125" style="144" customWidth="1"/>
    <col min="15896" max="15896" width="1.7109375" style="144" customWidth="1"/>
    <col min="15897" max="15912" width="11.42578125" style="144" customWidth="1"/>
    <col min="15913" max="15918" width="6.7109375" style="144" customWidth="1"/>
    <col min="15919" max="15920" width="11.42578125" style="144" customWidth="1"/>
    <col min="15921" max="15921" width="1.140625" style="144" customWidth="1"/>
    <col min="15922" max="16124" width="11.42578125" style="144"/>
    <col min="16125" max="16125" width="2.28515625" style="144" customWidth="1"/>
    <col min="16126" max="16126" width="48.7109375" style="144" customWidth="1"/>
    <col min="16127" max="16143" width="11.42578125" style="144" customWidth="1"/>
    <col min="16144" max="16149" width="10.7109375" style="144" customWidth="1"/>
    <col min="16150" max="16151" width="11.42578125" style="144" customWidth="1"/>
    <col min="16152" max="16152" width="1.7109375" style="144" customWidth="1"/>
    <col min="16153" max="16168" width="11.42578125" style="144" customWidth="1"/>
    <col min="16169" max="16174" width="6.7109375" style="144" customWidth="1"/>
    <col min="16175" max="16176" width="11.42578125" style="144" customWidth="1"/>
    <col min="16177" max="16177" width="1.140625" style="144" customWidth="1"/>
    <col min="16178" max="16384" width="11.42578125" style="144"/>
  </cols>
  <sheetData>
    <row r="1" spans="1:50" ht="15" customHeight="1" x14ac:dyDescent="0.25">
      <c r="A1" s="204"/>
      <c r="B1" s="1" t="s">
        <v>691</v>
      </c>
    </row>
    <row r="2" spans="1:50" ht="15" customHeight="1" x14ac:dyDescent="0.2">
      <c r="B2" s="3" t="s">
        <v>886</v>
      </c>
      <c r="C2" s="4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6"/>
      <c r="Y2" s="146"/>
    </row>
    <row r="3" spans="1:50" ht="15" customHeight="1" x14ac:dyDescent="0.2">
      <c r="B3" s="5" t="s">
        <v>0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8"/>
      <c r="Y3" s="148"/>
    </row>
    <row r="4" spans="1:50" ht="12" customHeight="1" x14ac:dyDescent="0.25">
      <c r="B4" s="204" t="s">
        <v>892</v>
      </c>
    </row>
    <row r="5" spans="1:50" ht="12" customHeight="1" thickBot="1" x14ac:dyDescent="0.2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</row>
    <row r="6" spans="1:50" ht="12" customHeight="1" thickTop="1" x14ac:dyDescent="0.2">
      <c r="A6" s="4"/>
      <c r="B6" s="8"/>
      <c r="C6" s="274">
        <v>1995</v>
      </c>
      <c r="D6" s="274">
        <v>1996</v>
      </c>
      <c r="E6" s="274">
        <v>1997</v>
      </c>
      <c r="F6" s="274">
        <v>1998</v>
      </c>
      <c r="G6" s="274">
        <v>1999</v>
      </c>
      <c r="H6" s="274">
        <v>2000</v>
      </c>
      <c r="I6" s="274">
        <v>2001</v>
      </c>
      <c r="J6" s="274">
        <v>2002</v>
      </c>
      <c r="K6" s="274">
        <v>2003</v>
      </c>
      <c r="L6" s="274">
        <v>2004</v>
      </c>
      <c r="M6" s="274">
        <v>2005</v>
      </c>
      <c r="N6" s="274">
        <v>2006</v>
      </c>
      <c r="O6" s="274">
        <v>2007</v>
      </c>
      <c r="P6" s="274">
        <v>2008</v>
      </c>
      <c r="Q6" s="276">
        <v>2009</v>
      </c>
      <c r="R6" s="278">
        <v>2010</v>
      </c>
      <c r="S6" s="274">
        <v>2011</v>
      </c>
      <c r="T6" s="276">
        <v>2012</v>
      </c>
      <c r="U6" s="278">
        <v>2013</v>
      </c>
      <c r="V6" s="278">
        <v>2014</v>
      </c>
      <c r="W6" s="278">
        <v>2015</v>
      </c>
      <c r="X6" s="278">
        <v>2016</v>
      </c>
      <c r="Y6" s="278">
        <v>2017</v>
      </c>
      <c r="Z6" s="9"/>
      <c r="AA6" s="272" t="s">
        <v>1</v>
      </c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81"/>
      <c r="AW6" s="10"/>
      <c r="AX6" s="149"/>
    </row>
    <row r="7" spans="1:50" ht="12" customHeight="1" thickBot="1" x14ac:dyDescent="0.25">
      <c r="A7" s="150"/>
      <c r="B7" s="11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7"/>
      <c r="R7" s="279"/>
      <c r="S7" s="275"/>
      <c r="T7" s="277"/>
      <c r="U7" s="279"/>
      <c r="V7" s="279"/>
      <c r="W7" s="279"/>
      <c r="X7" s="279"/>
      <c r="Y7" s="279"/>
      <c r="Z7" s="12"/>
      <c r="AA7" s="13" t="s">
        <v>2</v>
      </c>
      <c r="AB7" s="14" t="s">
        <v>3</v>
      </c>
      <c r="AC7" s="14" t="s">
        <v>4</v>
      </c>
      <c r="AD7" s="14" t="s">
        <v>5</v>
      </c>
      <c r="AE7" s="14" t="s">
        <v>6</v>
      </c>
      <c r="AF7" s="14" t="s">
        <v>7</v>
      </c>
      <c r="AG7" s="14" t="s">
        <v>8</v>
      </c>
      <c r="AH7" s="14" t="s">
        <v>9</v>
      </c>
      <c r="AI7" s="14" t="s">
        <v>10</v>
      </c>
      <c r="AJ7" s="14" t="s">
        <v>11</v>
      </c>
      <c r="AK7" s="14" t="s">
        <v>12</v>
      </c>
      <c r="AL7" s="14" t="s">
        <v>13</v>
      </c>
      <c r="AM7" s="14" t="s">
        <v>14</v>
      </c>
      <c r="AN7" s="15" t="s">
        <v>15</v>
      </c>
      <c r="AO7" s="14" t="s">
        <v>16</v>
      </c>
      <c r="AP7" s="15" t="s">
        <v>17</v>
      </c>
      <c r="AQ7" s="14" t="s">
        <v>18</v>
      </c>
      <c r="AR7" s="15" t="s">
        <v>513</v>
      </c>
      <c r="AS7" s="14" t="s">
        <v>514</v>
      </c>
      <c r="AT7" s="15" t="s">
        <v>515</v>
      </c>
      <c r="AU7" s="14" t="s">
        <v>516</v>
      </c>
      <c r="AV7" s="14" t="s">
        <v>517</v>
      </c>
      <c r="AW7" s="16"/>
      <c r="AX7" s="149"/>
    </row>
    <row r="8" spans="1:50" ht="6" customHeight="1" thickTop="1" thickBot="1" x14ac:dyDescent="0.3">
      <c r="A8" s="4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/>
      <c r="AA8" s="151"/>
      <c r="AB8" s="151"/>
      <c r="AC8" s="151"/>
      <c r="AD8" s="151"/>
      <c r="AE8" s="151"/>
      <c r="AF8" s="151"/>
      <c r="AG8" s="151"/>
      <c r="AH8" s="151"/>
      <c r="AI8" s="151"/>
      <c r="AJ8" s="151"/>
      <c r="AK8" s="151"/>
      <c r="AL8" s="151"/>
      <c r="AM8" s="151"/>
      <c r="AN8" s="151"/>
      <c r="AO8" s="151"/>
      <c r="AP8" s="151"/>
      <c r="AQ8" s="151"/>
      <c r="AR8" s="151"/>
      <c r="AS8" s="151"/>
      <c r="AT8" s="151"/>
      <c r="AU8" s="151"/>
      <c r="AV8" s="151"/>
      <c r="AW8" s="4"/>
    </row>
    <row r="9" spans="1:50" ht="6" customHeight="1" x14ac:dyDescent="0.2">
      <c r="A9" s="4"/>
      <c r="B9" s="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4"/>
    </row>
    <row r="10" spans="1:50" s="53" customFormat="1" ht="15" customHeight="1" x14ac:dyDescent="0.25">
      <c r="A10" s="60"/>
      <c r="B10" s="20" t="s">
        <v>830</v>
      </c>
      <c r="C10" s="21">
        <v>37697.089999999997</v>
      </c>
      <c r="D10" s="21">
        <v>38607.366000000002</v>
      </c>
      <c r="E10" s="21">
        <v>41313.439999999995</v>
      </c>
      <c r="F10" s="21">
        <v>43146.084000000003</v>
      </c>
      <c r="G10" s="21">
        <v>43071.161</v>
      </c>
      <c r="H10" s="21">
        <v>44415.323999999993</v>
      </c>
      <c r="I10" s="21">
        <v>49337.342000000004</v>
      </c>
      <c r="J10" s="21">
        <v>52538.594999999994</v>
      </c>
      <c r="K10" s="21">
        <v>55685.727999999996</v>
      </c>
      <c r="L10" s="21">
        <v>57585.587</v>
      </c>
      <c r="M10" s="21">
        <v>65091.243000000009</v>
      </c>
      <c r="N10" s="21">
        <v>73576.570999999996</v>
      </c>
      <c r="O10" s="21">
        <v>84310.684999999983</v>
      </c>
      <c r="P10" s="21">
        <v>85158.758000000002</v>
      </c>
      <c r="Q10" s="21">
        <v>78857.831999999995</v>
      </c>
      <c r="R10" s="21">
        <v>81101.91</v>
      </c>
      <c r="S10" s="21">
        <v>82266.412000000026</v>
      </c>
      <c r="T10" s="21">
        <v>82337.520999999993</v>
      </c>
      <c r="U10" s="21">
        <v>82170.832000000024</v>
      </c>
      <c r="V10" s="21">
        <v>84404.317999999985</v>
      </c>
      <c r="W10" s="21">
        <v>84232.141000000018</v>
      </c>
      <c r="X10" s="21">
        <v>84742.726999999984</v>
      </c>
      <c r="Y10" s="21">
        <v>88763.364000000001</v>
      </c>
      <c r="Z10"/>
      <c r="AA10" s="22">
        <v>2.414711586491173</v>
      </c>
      <c r="AB10" s="22">
        <v>7.0092168421953289</v>
      </c>
      <c r="AC10" s="22">
        <v>4.4359511093726587</v>
      </c>
      <c r="AD10" s="22">
        <v>-0.17364959471177616</v>
      </c>
      <c r="AE10" s="22">
        <v>3.1207958383104493</v>
      </c>
      <c r="AF10" s="22">
        <v>11.081801407099972</v>
      </c>
      <c r="AG10" s="22">
        <v>6.4884991169568673</v>
      </c>
      <c r="AH10" s="22">
        <v>5.9901354423353004</v>
      </c>
      <c r="AI10" s="22">
        <v>3.4117521099840955</v>
      </c>
      <c r="AJ10" s="22">
        <v>13.033914198009322</v>
      </c>
      <c r="AK10" s="22">
        <v>13.036051562266195</v>
      </c>
      <c r="AL10" s="22">
        <v>14.589038132804514</v>
      </c>
      <c r="AM10" s="22">
        <v>1.0058902972974524</v>
      </c>
      <c r="AN10" s="22">
        <v>-7.3990346359912937</v>
      </c>
      <c r="AO10" s="22">
        <v>2.845726217783934</v>
      </c>
      <c r="AP10" s="22">
        <v>1.435850277755508</v>
      </c>
      <c r="AQ10" s="22">
        <v>8.6437463688057298E-2</v>
      </c>
      <c r="AR10" s="22">
        <v>-0.20244597842576459</v>
      </c>
      <c r="AS10" s="22">
        <v>2.7181007489372386</v>
      </c>
      <c r="AT10" s="22">
        <v>-0.20399074843536674</v>
      </c>
      <c r="AU10" s="22">
        <v>0.60616528790354085</v>
      </c>
      <c r="AV10" s="22">
        <v>4.7445216154066152</v>
      </c>
      <c r="AW10"/>
      <c r="AX10" s="7"/>
    </row>
    <row r="11" spans="1:50" s="53" customFormat="1" ht="15" customHeight="1" x14ac:dyDescent="0.25">
      <c r="A11" s="60"/>
      <c r="B11" s="23" t="s">
        <v>19</v>
      </c>
      <c r="C11" s="24">
        <v>24225.848999999998</v>
      </c>
      <c r="D11" s="24">
        <v>24928.186000000002</v>
      </c>
      <c r="E11" s="24">
        <v>28350.138999999999</v>
      </c>
      <c r="F11" s="24">
        <v>29921.357</v>
      </c>
      <c r="G11" s="24">
        <v>31005.843000000001</v>
      </c>
      <c r="H11" s="24">
        <v>32920.224999999999</v>
      </c>
      <c r="I11" s="24">
        <v>37504.574000000001</v>
      </c>
      <c r="J11" s="24">
        <v>40636.603999999999</v>
      </c>
      <c r="K11" s="24">
        <v>43508.747000000003</v>
      </c>
      <c r="L11" s="24">
        <v>45152.618999999999</v>
      </c>
      <c r="M11" s="24">
        <v>50840.419000000002</v>
      </c>
      <c r="N11" s="24">
        <v>56534.38</v>
      </c>
      <c r="O11" s="24">
        <v>61627.285000000003</v>
      </c>
      <c r="P11" s="24">
        <v>63058.868000000002</v>
      </c>
      <c r="Q11" s="24">
        <v>61134.207000000002</v>
      </c>
      <c r="R11" s="24">
        <v>64236.673999999999</v>
      </c>
      <c r="S11" s="24">
        <v>64929.529000000002</v>
      </c>
      <c r="T11" s="24">
        <v>65069.366999999998</v>
      </c>
      <c r="U11" s="24">
        <v>64822.652000000002</v>
      </c>
      <c r="V11" s="24">
        <v>66943.137000000002</v>
      </c>
      <c r="W11" s="24">
        <v>66127.760999999999</v>
      </c>
      <c r="X11" s="24">
        <v>66680.756999999998</v>
      </c>
      <c r="Y11" s="24">
        <v>68930.644</v>
      </c>
      <c r="Z11"/>
      <c r="AA11" s="25">
        <v>2.8991223382924711</v>
      </c>
      <c r="AB11" s="25">
        <v>13.727244332981138</v>
      </c>
      <c r="AC11" s="25">
        <v>5.5421879942105425</v>
      </c>
      <c r="AD11" s="25">
        <v>3.6244545994354493</v>
      </c>
      <c r="AE11" s="25">
        <v>6.1742620576386127</v>
      </c>
      <c r="AF11" s="25">
        <v>13.925630824212174</v>
      </c>
      <c r="AG11" s="25">
        <v>8.3510613932049971</v>
      </c>
      <c r="AH11" s="25">
        <v>7.0678716164372499</v>
      </c>
      <c r="AI11" s="25">
        <v>3.7782563584283309</v>
      </c>
      <c r="AJ11" s="25">
        <v>12.596832976620918</v>
      </c>
      <c r="AK11" s="25">
        <v>11.19967362975509</v>
      </c>
      <c r="AL11" s="25">
        <v>9.0085095122649363</v>
      </c>
      <c r="AM11" s="25">
        <v>2.3229694444595421</v>
      </c>
      <c r="AN11" s="25">
        <v>-3.0521654781370322</v>
      </c>
      <c r="AO11" s="25">
        <v>5.0748462313414766</v>
      </c>
      <c r="AP11" s="25">
        <v>1.0785972511590547</v>
      </c>
      <c r="AQ11" s="25">
        <v>0.21536888092934742</v>
      </c>
      <c r="AR11" s="25">
        <v>-0.37915690804245339</v>
      </c>
      <c r="AS11" s="25">
        <v>3.2712098850877012</v>
      </c>
      <c r="AT11" s="25">
        <v>-1.2180128337875828</v>
      </c>
      <c r="AU11" s="25">
        <v>0.83625392972249457</v>
      </c>
      <c r="AV11" s="25">
        <v>3.3741173634246571</v>
      </c>
      <c r="AW11"/>
      <c r="AX11" s="7"/>
    </row>
    <row r="12" spans="1:50" s="53" customFormat="1" ht="15" customHeight="1" x14ac:dyDescent="0.25">
      <c r="A12" s="60"/>
      <c r="B12" s="23" t="s">
        <v>20</v>
      </c>
      <c r="C12" s="24">
        <v>6181.3940000000002</v>
      </c>
      <c r="D12" s="24">
        <v>6306.9210000000003</v>
      </c>
      <c r="E12" s="24">
        <v>5571.3490000000002</v>
      </c>
      <c r="F12" s="24">
        <v>5193.5659999999998</v>
      </c>
      <c r="G12" s="24">
        <v>3063.9319999999998</v>
      </c>
      <c r="H12" s="24">
        <v>2730.366</v>
      </c>
      <c r="I12" s="24">
        <v>3131.4830000000002</v>
      </c>
      <c r="J12" s="24">
        <v>2661.22</v>
      </c>
      <c r="K12" s="24">
        <v>2302.0430000000001</v>
      </c>
      <c r="L12" s="24">
        <v>2211.1570000000002</v>
      </c>
      <c r="M12" s="24">
        <v>2483.384</v>
      </c>
      <c r="N12" s="24">
        <v>3304.7730000000001</v>
      </c>
      <c r="O12" s="24">
        <v>4787.4639999999999</v>
      </c>
      <c r="P12" s="24">
        <v>6138.9459999999999</v>
      </c>
      <c r="Q12" s="24">
        <v>5488.6580000000004</v>
      </c>
      <c r="R12" s="24">
        <v>4798.1980000000003</v>
      </c>
      <c r="S12" s="24">
        <v>5191.2150000000001</v>
      </c>
      <c r="T12" s="24">
        <v>5272.6440000000002</v>
      </c>
      <c r="U12" s="24">
        <v>4690.7280000000001</v>
      </c>
      <c r="V12" s="24">
        <v>4088.0059999999999</v>
      </c>
      <c r="W12" s="24">
        <v>3292.7240000000002</v>
      </c>
      <c r="X12" s="24">
        <v>3062.5309999999999</v>
      </c>
      <c r="Y12" s="24">
        <v>3201.2759999999998</v>
      </c>
      <c r="Z12"/>
      <c r="AA12" s="25">
        <v>2.0307231669749579</v>
      </c>
      <c r="AB12" s="25">
        <v>-11.662933466266663</v>
      </c>
      <c r="AC12" s="25">
        <v>-6.7808173568017427</v>
      </c>
      <c r="AD12" s="25">
        <v>-41.005236094044051</v>
      </c>
      <c r="AE12" s="25">
        <v>-10.886860413351203</v>
      </c>
      <c r="AF12" s="25">
        <v>14.690960845542326</v>
      </c>
      <c r="AG12" s="25">
        <v>-15.01726178938223</v>
      </c>
      <c r="AH12" s="25">
        <v>-13.496704518980005</v>
      </c>
      <c r="AI12" s="25">
        <v>-3.9480583116822738</v>
      </c>
      <c r="AJ12" s="25">
        <v>12.311518358940583</v>
      </c>
      <c r="AK12" s="25">
        <v>33.0753922872983</v>
      </c>
      <c r="AL12" s="25">
        <v>44.865138997443992</v>
      </c>
      <c r="AM12" s="25">
        <v>28.229601308751359</v>
      </c>
      <c r="AN12" s="25">
        <v>-10.592828149978834</v>
      </c>
      <c r="AO12" s="25">
        <v>-12.579759934031232</v>
      </c>
      <c r="AP12" s="25">
        <v>8.1909291779955691</v>
      </c>
      <c r="AQ12" s="25">
        <v>1.5685923237623578</v>
      </c>
      <c r="AR12" s="25">
        <v>-11.036512231813871</v>
      </c>
      <c r="AS12" s="25">
        <v>-12.849220845890024</v>
      </c>
      <c r="AT12" s="25">
        <v>-19.454032112477321</v>
      </c>
      <c r="AU12" s="25">
        <v>-6.9909594609205081</v>
      </c>
      <c r="AV12" s="25">
        <v>4.5304031208173861</v>
      </c>
      <c r="AW12"/>
      <c r="AX12" s="7"/>
    </row>
    <row r="13" spans="1:50" s="53" customFormat="1" ht="15" customHeight="1" x14ac:dyDescent="0.25">
      <c r="A13" s="60"/>
      <c r="B13" s="23" t="s">
        <v>21</v>
      </c>
      <c r="C13" s="24"/>
      <c r="D13" s="24"/>
      <c r="E13" s="24"/>
      <c r="F13" s="24">
        <v>395.84300000000002</v>
      </c>
      <c r="G13" s="24">
        <v>848.49</v>
      </c>
      <c r="H13" s="24">
        <v>932.82899999999995</v>
      </c>
      <c r="I13" s="24">
        <v>909.79</v>
      </c>
      <c r="J13" s="24">
        <v>987.58199999999999</v>
      </c>
      <c r="K13" s="24">
        <v>1102.9369999999999</v>
      </c>
      <c r="L13" s="24">
        <v>1198.7270000000001</v>
      </c>
      <c r="M13" s="24">
        <v>1315.741</v>
      </c>
      <c r="N13" s="24">
        <v>1453.2550000000001</v>
      </c>
      <c r="O13" s="24">
        <v>1853.433</v>
      </c>
      <c r="P13" s="24">
        <v>2075.674</v>
      </c>
      <c r="Q13" s="24">
        <v>2010.3579999999999</v>
      </c>
      <c r="R13" s="24">
        <v>2020.895</v>
      </c>
      <c r="S13" s="24">
        <v>1994.816</v>
      </c>
      <c r="T13" s="24">
        <v>2017.721</v>
      </c>
      <c r="U13" s="24">
        <v>1944.191</v>
      </c>
      <c r="V13" s="24">
        <v>1884.5219999999999</v>
      </c>
      <c r="W13" s="24">
        <v>1805.6959999999999</v>
      </c>
      <c r="X13" s="24">
        <v>1766.425</v>
      </c>
      <c r="Y13" s="24">
        <v>1809.52</v>
      </c>
      <c r="Z13"/>
      <c r="AA13" s="25"/>
      <c r="AB13" s="25"/>
      <c r="AC13" s="25"/>
      <c r="AD13" s="25" t="s">
        <v>251</v>
      </c>
      <c r="AE13" s="25">
        <v>9.9398932220768597</v>
      </c>
      <c r="AF13" s="25">
        <v>-2.469798859169257</v>
      </c>
      <c r="AG13" s="25">
        <v>8.5505446311786262</v>
      </c>
      <c r="AH13" s="25">
        <v>11.680549058204777</v>
      </c>
      <c r="AI13" s="25">
        <v>8.6849928871730828</v>
      </c>
      <c r="AJ13" s="25">
        <v>9.7615220146038162</v>
      </c>
      <c r="AK13" s="25">
        <v>10.451449031382326</v>
      </c>
      <c r="AL13" s="25">
        <v>27.536667687363874</v>
      </c>
      <c r="AM13" s="25">
        <v>11.990776035605279</v>
      </c>
      <c r="AN13" s="25">
        <v>-3.1467369153344906</v>
      </c>
      <c r="AO13" s="25">
        <v>0.52413550223393224</v>
      </c>
      <c r="AP13" s="25">
        <v>-1.2904678372701179</v>
      </c>
      <c r="AQ13" s="25">
        <v>1.1482262023164027</v>
      </c>
      <c r="AR13" s="25">
        <v>-3.6442104731030689</v>
      </c>
      <c r="AS13" s="25">
        <v>-3.0690914627215173</v>
      </c>
      <c r="AT13" s="25">
        <v>-4.1828113442029347</v>
      </c>
      <c r="AU13" s="25">
        <v>-2.1748400616715085</v>
      </c>
      <c r="AV13" s="25">
        <v>2.4396733515433731</v>
      </c>
      <c r="AW13"/>
      <c r="AX13" s="7"/>
    </row>
    <row r="14" spans="1:50" s="53" customFormat="1" ht="15" customHeight="1" x14ac:dyDescent="0.25">
      <c r="A14" s="60"/>
      <c r="B14" s="23" t="s">
        <v>22</v>
      </c>
      <c r="C14" s="24"/>
      <c r="D14" s="24"/>
      <c r="E14" s="24"/>
      <c r="F14" s="24"/>
      <c r="G14" s="24">
        <v>541.928</v>
      </c>
      <c r="H14" s="24">
        <v>943.48699999999997</v>
      </c>
      <c r="I14" s="24">
        <v>504.39400000000001</v>
      </c>
      <c r="J14" s="24">
        <v>404.33100000000002</v>
      </c>
      <c r="K14" s="24">
        <v>248.203</v>
      </c>
      <c r="L14" s="24">
        <v>267.399</v>
      </c>
      <c r="M14" s="24">
        <v>360.47800000000001</v>
      </c>
      <c r="N14" s="24">
        <v>528.69399999999996</v>
      </c>
      <c r="O14" s="24">
        <v>884.3</v>
      </c>
      <c r="P14" s="24">
        <v>946.00800000000004</v>
      </c>
      <c r="Q14" s="24">
        <v>468.75200000000001</v>
      </c>
      <c r="R14" s="24">
        <v>405.56799999999998</v>
      </c>
      <c r="S14" s="24">
        <v>339.50900000000001</v>
      </c>
      <c r="T14" s="24">
        <v>333.96899999999999</v>
      </c>
      <c r="U14" s="24">
        <v>354.93200000000002</v>
      </c>
      <c r="V14" s="24">
        <v>479.00599999999997</v>
      </c>
      <c r="W14" s="24">
        <v>678.52800000000002</v>
      </c>
      <c r="X14" s="24">
        <v>443.05500000000001</v>
      </c>
      <c r="Y14" s="24">
        <v>631.048</v>
      </c>
      <c r="Z14"/>
      <c r="AA14" s="25"/>
      <c r="AB14" s="25"/>
      <c r="AC14" s="25"/>
      <c r="AD14" s="25"/>
      <c r="AE14" s="25">
        <v>74.098219689700471</v>
      </c>
      <c r="AF14" s="25">
        <v>-46.539379980858236</v>
      </c>
      <c r="AG14" s="25">
        <v>-19.838261359175565</v>
      </c>
      <c r="AH14" s="25">
        <v>-38.613907912081935</v>
      </c>
      <c r="AI14" s="25">
        <v>7.7339919340217476</v>
      </c>
      <c r="AJ14" s="25">
        <v>34.809030699441664</v>
      </c>
      <c r="AK14" s="25">
        <v>46.664706306626186</v>
      </c>
      <c r="AL14" s="25">
        <v>67.261213480765818</v>
      </c>
      <c r="AM14" s="25">
        <v>6.978174827547222</v>
      </c>
      <c r="AN14" s="25">
        <v>-50.449467657778797</v>
      </c>
      <c r="AO14" s="25">
        <v>-13.479195822097831</v>
      </c>
      <c r="AP14" s="25">
        <v>-16.288020751144067</v>
      </c>
      <c r="AQ14" s="25">
        <v>-1.6317682300027452</v>
      </c>
      <c r="AR14" s="25">
        <v>6.2769298946908307</v>
      </c>
      <c r="AS14" s="25">
        <v>34.957118546651174</v>
      </c>
      <c r="AT14" s="25">
        <v>41.65334045920094</v>
      </c>
      <c r="AU14" s="25">
        <v>-34.703505234861353</v>
      </c>
      <c r="AV14" s="25">
        <v>42.431075148683568</v>
      </c>
      <c r="AW14"/>
      <c r="AX14" s="7"/>
    </row>
    <row r="15" spans="1:50" s="53" customFormat="1" ht="15" customHeight="1" x14ac:dyDescent="0.25">
      <c r="A15" s="60"/>
      <c r="B15" s="23" t="s">
        <v>23</v>
      </c>
      <c r="C15" s="24">
        <v>2628.5030000000002</v>
      </c>
      <c r="D15" s="24">
        <v>2484.576</v>
      </c>
      <c r="E15" s="24">
        <v>2471.2139999999999</v>
      </c>
      <c r="F15" s="24">
        <v>2481.36</v>
      </c>
      <c r="G15" s="24">
        <v>2407.4859999999999</v>
      </c>
      <c r="H15" s="24">
        <v>2434.5859999999998</v>
      </c>
      <c r="I15" s="24">
        <v>2478.3270000000002</v>
      </c>
      <c r="J15" s="24">
        <v>2572.15</v>
      </c>
      <c r="K15" s="24">
        <v>2730.6030000000001</v>
      </c>
      <c r="L15" s="24">
        <v>2885.386</v>
      </c>
      <c r="M15" s="24">
        <v>3015.029</v>
      </c>
      <c r="N15" s="24">
        <v>3169.51</v>
      </c>
      <c r="O15" s="24">
        <v>3290.3989999999999</v>
      </c>
      <c r="P15" s="24">
        <v>2769.598</v>
      </c>
      <c r="Q15" s="24">
        <v>2240.6309999999999</v>
      </c>
      <c r="R15" s="24">
        <v>2293.7689999999998</v>
      </c>
      <c r="S15" s="24">
        <v>2159.42</v>
      </c>
      <c r="T15" s="24">
        <v>2038.675</v>
      </c>
      <c r="U15" s="24">
        <v>1864.471</v>
      </c>
      <c r="V15" s="24">
        <v>1997.3610000000001</v>
      </c>
      <c r="W15" s="24">
        <v>2252.0129999999999</v>
      </c>
      <c r="X15" s="24">
        <v>2542.33</v>
      </c>
      <c r="Y15" s="24">
        <v>2737.2020000000002</v>
      </c>
      <c r="Z15"/>
      <c r="AA15" s="25">
        <v>-5.4756262404874612</v>
      </c>
      <c r="AB15" s="25">
        <v>-0.5377979985317447</v>
      </c>
      <c r="AC15" s="25">
        <v>0.4105674377047146</v>
      </c>
      <c r="AD15" s="25">
        <v>-2.9771576877196475</v>
      </c>
      <c r="AE15" s="25">
        <v>1.1256555593677351</v>
      </c>
      <c r="AF15" s="25">
        <v>1.7966504366656362</v>
      </c>
      <c r="AG15" s="25">
        <v>3.7857393314118699</v>
      </c>
      <c r="AH15" s="25">
        <v>6.1603327955212555</v>
      </c>
      <c r="AI15" s="25">
        <v>5.6684549163682858</v>
      </c>
      <c r="AJ15" s="25">
        <v>4.4930903525559502</v>
      </c>
      <c r="AK15" s="25">
        <v>5.1236986443579884</v>
      </c>
      <c r="AL15" s="25">
        <v>3.8141226877340553</v>
      </c>
      <c r="AM15" s="25">
        <v>-15.827898075582929</v>
      </c>
      <c r="AN15" s="25">
        <v>-19.099053364423288</v>
      </c>
      <c r="AO15" s="25">
        <v>2.3715640817251891</v>
      </c>
      <c r="AP15" s="25">
        <v>-5.8571285949020897</v>
      </c>
      <c r="AQ15" s="25">
        <v>-5.5915477304090961</v>
      </c>
      <c r="AR15" s="25">
        <v>-8.5449618011698742</v>
      </c>
      <c r="AS15" s="25">
        <v>7.1274908539741357</v>
      </c>
      <c r="AT15" s="25">
        <v>12.749422863468338</v>
      </c>
      <c r="AU15" s="25">
        <v>12.891444232337914</v>
      </c>
      <c r="AV15" s="25">
        <v>7.6650946179292347</v>
      </c>
      <c r="AW15"/>
      <c r="AX15" s="7"/>
    </row>
    <row r="16" spans="1:50" s="53" customFormat="1" ht="15" customHeight="1" x14ac:dyDescent="0.25">
      <c r="A16" s="60"/>
      <c r="B16" s="23" t="s">
        <v>24</v>
      </c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>
        <v>266.50400000000002</v>
      </c>
      <c r="V16" s="24">
        <v>483.15899999999999</v>
      </c>
      <c r="W16" s="24">
        <v>494.80599999999998</v>
      </c>
      <c r="X16" s="24">
        <v>438.26400000000001</v>
      </c>
      <c r="Y16" s="24">
        <v>464.87599999999998</v>
      </c>
      <c r="Z16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>
        <v>81.295215081199515</v>
      </c>
      <c r="AT16" s="25">
        <v>2.4105936141104669</v>
      </c>
      <c r="AU16" s="25">
        <v>-11.427104764291455</v>
      </c>
      <c r="AV16" s="25">
        <v>6.072139167259909</v>
      </c>
      <c r="AW16"/>
      <c r="AX16" s="7"/>
    </row>
    <row r="17" spans="1:55" s="53" customFormat="1" ht="15" customHeight="1" x14ac:dyDescent="0.25">
      <c r="A17" s="60"/>
      <c r="B17" s="23" t="s">
        <v>25</v>
      </c>
      <c r="C17" s="24">
        <v>4661.3440000000001</v>
      </c>
      <c r="D17" s="24">
        <v>4887.683</v>
      </c>
      <c r="E17" s="24">
        <v>4920.7380000000003</v>
      </c>
      <c r="F17" s="24">
        <v>5153.9579999999996</v>
      </c>
      <c r="G17" s="24">
        <v>5203.482</v>
      </c>
      <c r="H17" s="24">
        <v>4453.8310000000001</v>
      </c>
      <c r="I17" s="24">
        <v>4808.7740000000003</v>
      </c>
      <c r="J17" s="24">
        <v>5276.7079999999996</v>
      </c>
      <c r="K17" s="24">
        <v>5793.1949999999997</v>
      </c>
      <c r="L17" s="24">
        <v>5870.299</v>
      </c>
      <c r="M17" s="24">
        <v>6615.2839999999997</v>
      </c>
      <c r="N17" s="24">
        <v>8183.0069999999996</v>
      </c>
      <c r="O17" s="24">
        <v>11315.834999999999</v>
      </c>
      <c r="P17" s="24">
        <v>9760.2759999999998</v>
      </c>
      <c r="Q17" s="24">
        <v>7140.1040000000003</v>
      </c>
      <c r="R17" s="24">
        <v>6767.7190000000001</v>
      </c>
      <c r="S17" s="24">
        <v>7071.4769999999999</v>
      </c>
      <c r="T17" s="24">
        <v>7060.7160000000003</v>
      </c>
      <c r="U17" s="24">
        <v>7649.7669999999998</v>
      </c>
      <c r="V17" s="24">
        <v>7756.2139999999999</v>
      </c>
      <c r="W17" s="24">
        <v>8821.2209999999995</v>
      </c>
      <c r="X17" s="24">
        <v>8943.6790000000001</v>
      </c>
      <c r="Y17" s="24">
        <v>10111.429</v>
      </c>
      <c r="Z17"/>
      <c r="AA17" s="25">
        <v>4.8556596552410625</v>
      </c>
      <c r="AB17" s="25">
        <v>0.67629181352391898</v>
      </c>
      <c r="AC17" s="25">
        <v>4.7395329724931372</v>
      </c>
      <c r="AD17" s="25">
        <v>0.96089258003267286</v>
      </c>
      <c r="AE17" s="25">
        <v>-14.406718424316637</v>
      </c>
      <c r="AF17" s="25">
        <v>7.9693863552523698</v>
      </c>
      <c r="AG17" s="25">
        <v>9.7308378393328372</v>
      </c>
      <c r="AH17" s="25">
        <v>9.7880534606046066</v>
      </c>
      <c r="AI17" s="25">
        <v>1.3309408711427853</v>
      </c>
      <c r="AJ17" s="25">
        <v>12.690750505212762</v>
      </c>
      <c r="AK17" s="25">
        <v>23.698498809726082</v>
      </c>
      <c r="AL17" s="25">
        <v>38.284557253831011</v>
      </c>
      <c r="AM17" s="25">
        <v>-13.746745158443893</v>
      </c>
      <c r="AN17" s="25">
        <v>-26.845265441264157</v>
      </c>
      <c r="AO17" s="25">
        <v>-5.2154002238622885</v>
      </c>
      <c r="AP17" s="25">
        <v>4.4883364690525687</v>
      </c>
      <c r="AQ17" s="25">
        <v>-0.15217471540951788</v>
      </c>
      <c r="AR17" s="25">
        <v>8.3426525015309991</v>
      </c>
      <c r="AS17" s="25">
        <v>1.3915064341175374</v>
      </c>
      <c r="AT17" s="25">
        <v>13.731016189083999</v>
      </c>
      <c r="AU17" s="25">
        <v>1.3882205195856736</v>
      </c>
      <c r="AV17" s="25">
        <v>13.0567074243161</v>
      </c>
      <c r="AW17"/>
      <c r="AX17" s="7"/>
    </row>
    <row r="18" spans="1:55" s="53" customFormat="1" ht="15" hidden="1" customHeight="1" x14ac:dyDescent="0.25">
      <c r="A18" s="60"/>
      <c r="B18" s="23" t="s">
        <v>26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/>
      <c r="AX18" s="7"/>
    </row>
    <row r="19" spans="1:55" s="53" customFormat="1" ht="15" customHeight="1" x14ac:dyDescent="0.25">
      <c r="A19" s="60"/>
      <c r="B19" s="23" t="s">
        <v>27</v>
      </c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>
        <v>460.14299999999997</v>
      </c>
      <c r="N19" s="24">
        <v>402.637</v>
      </c>
      <c r="O19" s="24">
        <v>551.82500000000005</v>
      </c>
      <c r="P19" s="24">
        <v>409.274</v>
      </c>
      <c r="Q19" s="24">
        <v>375.11799999999999</v>
      </c>
      <c r="R19" s="24">
        <v>579.08500000000004</v>
      </c>
      <c r="S19" s="24">
        <v>580.44600000000003</v>
      </c>
      <c r="T19" s="24">
        <v>544.42899999999997</v>
      </c>
      <c r="U19" s="24">
        <v>577.46</v>
      </c>
      <c r="V19" s="24">
        <v>772.91300000000001</v>
      </c>
      <c r="W19" s="24">
        <v>759.39200000000005</v>
      </c>
      <c r="X19" s="24">
        <v>865.68600000000004</v>
      </c>
      <c r="Y19" s="24">
        <v>877.36900000000003</v>
      </c>
      <c r="Z19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>
        <v>-12.497419280528003</v>
      </c>
      <c r="AL19" s="25">
        <v>37.052729878277468</v>
      </c>
      <c r="AM19" s="25">
        <v>-25.832646219363028</v>
      </c>
      <c r="AN19" s="25">
        <v>-8.3455093653640358</v>
      </c>
      <c r="AO19" s="25">
        <v>54.374090286256603</v>
      </c>
      <c r="AP19" s="25">
        <v>0.23502594610462885</v>
      </c>
      <c r="AQ19" s="25">
        <v>-6.2050561120242111</v>
      </c>
      <c r="AR19" s="25">
        <v>6.0670904746073528</v>
      </c>
      <c r="AS19" s="25">
        <v>33.847019706992683</v>
      </c>
      <c r="AT19" s="25">
        <v>-1.7493560077266079</v>
      </c>
      <c r="AU19" s="25">
        <v>13.997250431924483</v>
      </c>
      <c r="AV19" s="25">
        <v>1.3495655468611012</v>
      </c>
      <c r="AW19"/>
      <c r="AX19" s="7"/>
    </row>
    <row r="20" spans="1:55" s="53" customFormat="1" ht="15" hidden="1" customHeight="1" x14ac:dyDescent="0.25">
      <c r="A20" s="60"/>
      <c r="B20" s="23" t="s">
        <v>28</v>
      </c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/>
      <c r="AX20" s="7"/>
    </row>
    <row r="21" spans="1:55" s="53" customFormat="1" ht="15" customHeight="1" x14ac:dyDescent="0.25">
      <c r="A21" s="60"/>
      <c r="B21" s="20" t="s">
        <v>724</v>
      </c>
      <c r="C21" s="21">
        <v>9675.9710000000014</v>
      </c>
      <c r="D21" s="21">
        <v>10659.514999999999</v>
      </c>
      <c r="E21" s="21">
        <v>15392.546</v>
      </c>
      <c r="F21" s="21">
        <v>17669.343000000001</v>
      </c>
      <c r="G21" s="21">
        <v>17586.482</v>
      </c>
      <c r="H21" s="21">
        <v>20416.591999999997</v>
      </c>
      <c r="I21" s="21">
        <v>20515.460000000003</v>
      </c>
      <c r="J21" s="21">
        <v>23876.080999999998</v>
      </c>
      <c r="K21" s="21">
        <v>25784.092999999997</v>
      </c>
      <c r="L21" s="21">
        <v>29710.859</v>
      </c>
      <c r="M21" s="21">
        <v>35979.162000000004</v>
      </c>
      <c r="N21" s="21">
        <v>41881.942999999999</v>
      </c>
      <c r="O21" s="21">
        <v>49477.621999999996</v>
      </c>
      <c r="P21" s="21">
        <v>33936.536</v>
      </c>
      <c r="Q21" s="21">
        <v>28150.388999999999</v>
      </c>
      <c r="R21" s="21">
        <v>23863.33</v>
      </c>
      <c r="S21" s="21">
        <v>22719.322999999997</v>
      </c>
      <c r="T21" s="21">
        <v>26896.711000000003</v>
      </c>
      <c r="U21" s="21">
        <v>28884.096999999998</v>
      </c>
      <c r="V21" s="21">
        <v>26464.815999999999</v>
      </c>
      <c r="W21" s="21">
        <v>28574.728999999999</v>
      </c>
      <c r="X21" s="21">
        <v>30190.09</v>
      </c>
      <c r="Y21" s="21">
        <v>31835.775999999998</v>
      </c>
      <c r="Z21"/>
      <c r="AA21" s="22">
        <v>10.164809299242402</v>
      </c>
      <c r="AB21" s="22">
        <v>44.401935735350072</v>
      </c>
      <c r="AC21" s="22">
        <v>14.791555601003241</v>
      </c>
      <c r="AD21" s="22">
        <v>-0.46895348627281036</v>
      </c>
      <c r="AE21" s="22">
        <v>16.092530615275965</v>
      </c>
      <c r="AF21" s="22">
        <v>0.48425319955458712</v>
      </c>
      <c r="AG21" s="22">
        <v>16.38091956017557</v>
      </c>
      <c r="AH21" s="22">
        <v>7.9913114719287437</v>
      </c>
      <c r="AI21" s="22">
        <v>15.229412956275032</v>
      </c>
      <c r="AJ21" s="22">
        <v>21.097683510261362</v>
      </c>
      <c r="AK21" s="22">
        <v>16.406110292396455</v>
      </c>
      <c r="AL21" s="22">
        <v>18.135927934384508</v>
      </c>
      <c r="AM21" s="22">
        <v>-31.410333342212763</v>
      </c>
      <c r="AN21" s="22">
        <v>-17.049904563034957</v>
      </c>
      <c r="AO21" s="22">
        <v>-15.229128805289324</v>
      </c>
      <c r="AP21" s="22">
        <v>-4.7939956410107261</v>
      </c>
      <c r="AQ21" s="22">
        <v>18.386938730524705</v>
      </c>
      <c r="AR21" s="22">
        <v>7.3889554748905724</v>
      </c>
      <c r="AS21" s="22">
        <v>-8.3758235543939605</v>
      </c>
      <c r="AT21" s="22">
        <v>7.9725209500795344</v>
      </c>
      <c r="AU21" s="22">
        <v>5.6531104809427974</v>
      </c>
      <c r="AV21" s="22">
        <v>5.4510801392112382</v>
      </c>
      <c r="AW21"/>
      <c r="AX21" s="7"/>
      <c r="BC21" s="61"/>
    </row>
    <row r="22" spans="1:55" s="53" customFormat="1" ht="15" customHeight="1" x14ac:dyDescent="0.25">
      <c r="A22" s="60"/>
      <c r="B22" s="23" t="s">
        <v>20</v>
      </c>
      <c r="C22" s="24">
        <v>2514.9299999999998</v>
      </c>
      <c r="D22" s="24">
        <v>2561.34</v>
      </c>
      <c r="E22" s="24">
        <v>2322.5030000000002</v>
      </c>
      <c r="F22" s="24">
        <v>2161.1309999999999</v>
      </c>
      <c r="G22" s="24">
        <v>1670.434</v>
      </c>
      <c r="H22" s="24">
        <v>1784.694</v>
      </c>
      <c r="I22" s="24">
        <v>2076.6210000000001</v>
      </c>
      <c r="J22" s="24">
        <v>2560.9189999999999</v>
      </c>
      <c r="K22" s="24">
        <v>2181.951</v>
      </c>
      <c r="L22" s="24">
        <v>2036.4670000000001</v>
      </c>
      <c r="M22" s="24">
        <v>2169.5619999999999</v>
      </c>
      <c r="N22" s="24">
        <v>2504.1930000000002</v>
      </c>
      <c r="O22" s="24">
        <v>3295.0509999999999</v>
      </c>
      <c r="P22" s="24">
        <v>3883.6979999999999</v>
      </c>
      <c r="Q22" s="24">
        <v>3771.7359999999999</v>
      </c>
      <c r="R22" s="24">
        <v>3840.1680000000001</v>
      </c>
      <c r="S22" s="24">
        <v>4267.0479999999998</v>
      </c>
      <c r="T22" s="24">
        <v>4802.7089999999998</v>
      </c>
      <c r="U22" s="24">
        <v>4845.0029999999997</v>
      </c>
      <c r="V22" s="24">
        <v>1689.489</v>
      </c>
      <c r="W22" s="24">
        <v>1367.2819999999999</v>
      </c>
      <c r="X22" s="24">
        <v>1273.4069999999999</v>
      </c>
      <c r="Y22" s="24">
        <v>1310.4770000000001</v>
      </c>
      <c r="Z22"/>
      <c r="AA22" s="25">
        <v>1.8453793942575067</v>
      </c>
      <c r="AB22" s="25">
        <v>-9.3246894203815174</v>
      </c>
      <c r="AC22" s="25">
        <v>-6.9481933930763615</v>
      </c>
      <c r="AD22" s="25">
        <v>-22.705564817681108</v>
      </c>
      <c r="AE22" s="25">
        <v>6.8401385508197272</v>
      </c>
      <c r="AF22" s="25">
        <v>16.357257882863959</v>
      </c>
      <c r="AG22" s="25">
        <v>23.321443826292796</v>
      </c>
      <c r="AH22" s="25">
        <v>-14.798125204272369</v>
      </c>
      <c r="AI22" s="25">
        <v>-6.6676107758606822</v>
      </c>
      <c r="AJ22" s="25">
        <v>6.5355834393584473</v>
      </c>
      <c r="AK22" s="25">
        <v>15.423896620608232</v>
      </c>
      <c r="AL22" s="25">
        <v>31.581351756833424</v>
      </c>
      <c r="AM22" s="25">
        <v>17.86457933428041</v>
      </c>
      <c r="AN22" s="25">
        <v>-2.8828709132378467</v>
      </c>
      <c r="AO22" s="25">
        <v>1.8143369525332698</v>
      </c>
      <c r="AP22" s="25">
        <v>11.116180333777054</v>
      </c>
      <c r="AQ22" s="25">
        <v>12.553432724450253</v>
      </c>
      <c r="AR22" s="25">
        <v>0.88062799557499472</v>
      </c>
      <c r="AS22" s="25">
        <v>-65.129247597989107</v>
      </c>
      <c r="AT22" s="25">
        <v>-19.071269478522801</v>
      </c>
      <c r="AU22" s="25">
        <v>-6.8658111494190672</v>
      </c>
      <c r="AV22" s="25">
        <v>2.9110881281475729</v>
      </c>
      <c r="AW22"/>
      <c r="AX22" s="7"/>
    </row>
    <row r="23" spans="1:55" s="53" customFormat="1" ht="15" customHeight="1" x14ac:dyDescent="0.25">
      <c r="A23" s="60"/>
      <c r="B23" s="23" t="s">
        <v>21</v>
      </c>
      <c r="C23" s="24"/>
      <c r="D23" s="24"/>
      <c r="E23" s="24"/>
      <c r="F23" s="24">
        <v>169.29900000000001</v>
      </c>
      <c r="G23" s="24">
        <v>359.21199999999999</v>
      </c>
      <c r="H23" s="24">
        <v>393.34199999999998</v>
      </c>
      <c r="I23" s="24">
        <v>382.06400000000002</v>
      </c>
      <c r="J23" s="24">
        <v>413.37400000000002</v>
      </c>
      <c r="K23" s="24">
        <v>460.12900000000002</v>
      </c>
      <c r="L23" s="24">
        <v>499.58300000000003</v>
      </c>
      <c r="M23" s="24">
        <v>548.29899999999998</v>
      </c>
      <c r="N23" s="24">
        <v>604.93499999999995</v>
      </c>
      <c r="O23" s="24">
        <v>772.63300000000004</v>
      </c>
      <c r="P23" s="24">
        <v>862.19500000000005</v>
      </c>
      <c r="Q23" s="24">
        <v>810.548</v>
      </c>
      <c r="R23" s="24">
        <v>803.35400000000004</v>
      </c>
      <c r="S23" s="24">
        <v>783.63099999999997</v>
      </c>
      <c r="T23" s="24">
        <v>781.29600000000005</v>
      </c>
      <c r="U23" s="24">
        <v>741.79300000000001</v>
      </c>
      <c r="V23" s="24">
        <v>743.50900000000001</v>
      </c>
      <c r="W23" s="24">
        <v>723.82600000000002</v>
      </c>
      <c r="X23" s="24">
        <v>712.34199999999998</v>
      </c>
      <c r="Y23" s="24">
        <v>733.98800000000006</v>
      </c>
      <c r="Z23"/>
      <c r="AA23" s="25"/>
      <c r="AB23" s="25"/>
      <c r="AC23" s="25"/>
      <c r="AD23" s="25" t="s">
        <v>251</v>
      </c>
      <c r="AE23" s="25">
        <v>9.501352961482354</v>
      </c>
      <c r="AF23" s="25">
        <v>-2.867224959450037</v>
      </c>
      <c r="AG23" s="25">
        <v>8.1949621005904767</v>
      </c>
      <c r="AH23" s="25">
        <v>11.310580733185928</v>
      </c>
      <c r="AI23" s="25">
        <v>8.5745519191357218</v>
      </c>
      <c r="AJ23" s="25">
        <v>9.7513326113978955</v>
      </c>
      <c r="AK23" s="25">
        <v>10.329400564290646</v>
      </c>
      <c r="AL23" s="25">
        <v>27.721656045690878</v>
      </c>
      <c r="AM23" s="25">
        <v>11.59179066904986</v>
      </c>
      <c r="AN23" s="25">
        <v>-5.9901762362342676</v>
      </c>
      <c r="AO23" s="25">
        <v>-0.88754768378923399</v>
      </c>
      <c r="AP23" s="25">
        <v>-2.4550820684281236</v>
      </c>
      <c r="AQ23" s="25">
        <v>-0.29797187706968237</v>
      </c>
      <c r="AR23" s="25">
        <v>-5.0560862976388004</v>
      </c>
      <c r="AS23" s="25">
        <v>0.23133138220500979</v>
      </c>
      <c r="AT23" s="25">
        <v>-2.6473115994560916</v>
      </c>
      <c r="AU23" s="25">
        <v>-1.5865691478338768</v>
      </c>
      <c r="AV23" s="25">
        <v>3.0387089347532608</v>
      </c>
      <c r="AW23"/>
      <c r="AX23" s="7"/>
    </row>
    <row r="24" spans="1:55" s="53" customFormat="1" ht="15" customHeight="1" x14ac:dyDescent="0.25">
      <c r="A24" s="60"/>
      <c r="B24" s="23" t="s">
        <v>22</v>
      </c>
      <c r="C24" s="24"/>
      <c r="D24" s="24"/>
      <c r="E24" s="24"/>
      <c r="F24" s="24"/>
      <c r="G24" s="24">
        <v>230.80600000000001</v>
      </c>
      <c r="H24" s="24">
        <v>401.26299999999998</v>
      </c>
      <c r="I24" s="24">
        <v>214.72200000000001</v>
      </c>
      <c r="J24" s="24">
        <v>171.98500000000001</v>
      </c>
      <c r="K24" s="24">
        <v>105.577</v>
      </c>
      <c r="L24" s="24">
        <v>113.822</v>
      </c>
      <c r="M24" s="24">
        <v>153.43899999999999</v>
      </c>
      <c r="N24" s="24">
        <v>224.96299999999999</v>
      </c>
      <c r="O24" s="24">
        <v>376.31200000000001</v>
      </c>
      <c r="P24" s="24">
        <v>402.47500000000002</v>
      </c>
      <c r="Q24" s="24">
        <v>199.452</v>
      </c>
      <c r="R24" s="24">
        <v>172.55500000000001</v>
      </c>
      <c r="S24" s="24">
        <v>144.48599999999999</v>
      </c>
      <c r="T24" s="24">
        <v>142.00399999999999</v>
      </c>
      <c r="U24" s="24">
        <v>151.00399999999999</v>
      </c>
      <c r="V24" s="24">
        <v>203.499</v>
      </c>
      <c r="W24" s="24">
        <v>288.71800000000002</v>
      </c>
      <c r="X24" s="24">
        <v>188.45400000000001</v>
      </c>
      <c r="Y24" s="24">
        <v>268.59899999999999</v>
      </c>
      <c r="Z24"/>
      <c r="AA24" s="25"/>
      <c r="AB24" s="25"/>
      <c r="AC24" s="25"/>
      <c r="AD24" s="25"/>
      <c r="AE24" s="25">
        <v>73.852932766045924</v>
      </c>
      <c r="AF24" s="25">
        <v>-46.488462679090773</v>
      </c>
      <c r="AG24" s="25">
        <v>-19.903409990592486</v>
      </c>
      <c r="AH24" s="25">
        <v>-38.612669709567697</v>
      </c>
      <c r="AI24" s="25">
        <v>7.8094660768917521</v>
      </c>
      <c r="AJ24" s="25">
        <v>34.806100753808565</v>
      </c>
      <c r="AK24" s="25">
        <v>46.613963855343165</v>
      </c>
      <c r="AL24" s="25">
        <v>67.277285598076134</v>
      </c>
      <c r="AM24" s="25">
        <v>6.9524756053487557</v>
      </c>
      <c r="AN24" s="25">
        <v>-50.44363003913287</v>
      </c>
      <c r="AO24" s="25">
        <v>-13.485450133365417</v>
      </c>
      <c r="AP24" s="25">
        <v>-16.26669757468634</v>
      </c>
      <c r="AQ24" s="25">
        <v>-1.7178134905804019</v>
      </c>
      <c r="AR24" s="25">
        <v>6.3378496380383655</v>
      </c>
      <c r="AS24" s="25">
        <v>34.763979762125508</v>
      </c>
      <c r="AT24" s="25">
        <v>41.876864259775239</v>
      </c>
      <c r="AU24" s="25">
        <v>-34.727311771347821</v>
      </c>
      <c r="AV24" s="25">
        <v>42.527619472125814</v>
      </c>
      <c r="AW24"/>
      <c r="AX24" s="7"/>
    </row>
    <row r="25" spans="1:55" s="53" customFormat="1" ht="15" customHeight="1" x14ac:dyDescent="0.25">
      <c r="A25" s="60"/>
      <c r="B25" s="23" t="s">
        <v>23</v>
      </c>
      <c r="C25" s="24">
        <v>2240.8739999999998</v>
      </c>
      <c r="D25" s="24">
        <v>2614.2530000000002</v>
      </c>
      <c r="E25" s="24">
        <v>6893.2530000000006</v>
      </c>
      <c r="F25" s="24">
        <v>8851.8490000000002</v>
      </c>
      <c r="G25" s="24">
        <v>8524.8989999999994</v>
      </c>
      <c r="H25" s="24">
        <v>9931.348</v>
      </c>
      <c r="I25" s="24">
        <v>9890.652</v>
      </c>
      <c r="J25" s="24">
        <v>10858.249</v>
      </c>
      <c r="K25" s="24">
        <v>13281.605</v>
      </c>
      <c r="L25" s="24">
        <v>15482.471</v>
      </c>
      <c r="M25" s="24">
        <v>18856.001</v>
      </c>
      <c r="N25" s="24">
        <v>21989.05</v>
      </c>
      <c r="O25" s="24">
        <v>23099.984</v>
      </c>
      <c r="P25" s="24">
        <v>13572.352999999999</v>
      </c>
      <c r="Q25" s="24">
        <v>13083.679</v>
      </c>
      <c r="R25" s="24">
        <v>10441.136</v>
      </c>
      <c r="S25" s="24">
        <v>9652.1859999999997</v>
      </c>
      <c r="T25" s="24">
        <v>13621.834000000001</v>
      </c>
      <c r="U25" s="24">
        <v>16382.467000000001</v>
      </c>
      <c r="V25" s="24">
        <v>17723.361000000001</v>
      </c>
      <c r="W25" s="24">
        <v>18523.27</v>
      </c>
      <c r="X25" s="24">
        <v>20094.63</v>
      </c>
      <c r="Y25" s="24">
        <v>21472.775000000001</v>
      </c>
      <c r="Z25"/>
      <c r="AA25" s="25">
        <v>16.662204122141649</v>
      </c>
      <c r="AB25" s="25" t="s">
        <v>251</v>
      </c>
      <c r="AC25" s="25">
        <v>28.413232475291409</v>
      </c>
      <c r="AD25" s="25">
        <v>-3.6935785958391372</v>
      </c>
      <c r="AE25" s="25">
        <v>16.498130945598309</v>
      </c>
      <c r="AF25" s="25">
        <v>-0.4097731747996336</v>
      </c>
      <c r="AG25" s="25">
        <v>9.7829445419776153</v>
      </c>
      <c r="AH25" s="25">
        <v>22.318110406199008</v>
      </c>
      <c r="AI25" s="25">
        <v>16.570783425647729</v>
      </c>
      <c r="AJ25" s="25">
        <v>21.789351325121167</v>
      </c>
      <c r="AK25" s="25">
        <v>16.615659916437206</v>
      </c>
      <c r="AL25" s="25">
        <v>5.0522146250065427</v>
      </c>
      <c r="AM25" s="25">
        <v>-41.245184412248946</v>
      </c>
      <c r="AN25" s="25">
        <v>-3.6005105378558833</v>
      </c>
      <c r="AO25" s="25">
        <v>-20.197247272728106</v>
      </c>
      <c r="AP25" s="25">
        <v>-7.5561701332115652</v>
      </c>
      <c r="AQ25" s="25">
        <v>41.126932282490216</v>
      </c>
      <c r="AR25" s="25">
        <v>20.266235809363113</v>
      </c>
      <c r="AS25" s="25">
        <v>8.1849333192613791</v>
      </c>
      <c r="AT25" s="25">
        <v>4.5133030918909771</v>
      </c>
      <c r="AU25" s="25">
        <v>8.4831673889113564</v>
      </c>
      <c r="AV25" s="25">
        <v>6.8582750714992038</v>
      </c>
      <c r="AW25"/>
      <c r="AX25" s="7"/>
    </row>
    <row r="26" spans="1:55" s="53" customFormat="1" ht="15" customHeight="1" x14ac:dyDescent="0.25">
      <c r="A26" s="60"/>
      <c r="B26" s="23" t="s">
        <v>831</v>
      </c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24">
        <v>1.8129999999999999</v>
      </c>
      <c r="N26" s="24">
        <v>1.365</v>
      </c>
      <c r="O26" s="24">
        <v>1.8180000000000001</v>
      </c>
      <c r="P26" s="24">
        <v>3.3730000000000002</v>
      </c>
      <c r="Q26" s="24">
        <v>1.6870000000000001</v>
      </c>
      <c r="R26" s="24">
        <v>1.4970000000000001</v>
      </c>
      <c r="S26" s="24">
        <v>0.54200000000000004</v>
      </c>
      <c r="T26" s="24">
        <v>89.105000000000004</v>
      </c>
      <c r="U26" s="24">
        <v>396.66500000000002</v>
      </c>
      <c r="V26" s="24">
        <v>9.3219999999999992</v>
      </c>
      <c r="W26" s="24">
        <v>4.9790000000000001</v>
      </c>
      <c r="X26" s="24">
        <v>8.0410000000000004</v>
      </c>
      <c r="Y26" s="24">
        <v>19.905999999999999</v>
      </c>
      <c r="Z26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>
        <v>-24.710424710424711</v>
      </c>
      <c r="AL26" s="25">
        <v>33.18681318681319</v>
      </c>
      <c r="AM26" s="25">
        <v>85.533553355335542</v>
      </c>
      <c r="AN26" s="25">
        <v>-49.985176400830127</v>
      </c>
      <c r="AO26" s="25">
        <v>-11.262596324836984</v>
      </c>
      <c r="AP26" s="25">
        <v>-63.794255177020702</v>
      </c>
      <c r="AQ26" s="25" t="s">
        <v>251</v>
      </c>
      <c r="AR26" s="25" t="s">
        <v>251</v>
      </c>
      <c r="AS26" s="25">
        <v>-97.6499060920424</v>
      </c>
      <c r="AT26" s="25">
        <v>-46.588714868054062</v>
      </c>
      <c r="AU26" s="25">
        <v>61.498292829885528</v>
      </c>
      <c r="AV26" s="25" t="s">
        <v>251</v>
      </c>
      <c r="AW26"/>
      <c r="AX26" s="7"/>
    </row>
    <row r="27" spans="1:55" s="53" customFormat="1" ht="15" customHeight="1" x14ac:dyDescent="0.25">
      <c r="A27" s="60"/>
      <c r="B27" s="23" t="s">
        <v>25</v>
      </c>
      <c r="C27" s="24">
        <v>4920.1670000000004</v>
      </c>
      <c r="D27" s="24">
        <v>5483.9219999999996</v>
      </c>
      <c r="E27" s="24">
        <v>6176.79</v>
      </c>
      <c r="F27" s="24">
        <v>6487.0640000000003</v>
      </c>
      <c r="G27" s="24">
        <v>6801.1310000000003</v>
      </c>
      <c r="H27" s="24">
        <v>7905.9449999999997</v>
      </c>
      <c r="I27" s="24">
        <v>7951.4009999999998</v>
      </c>
      <c r="J27" s="24">
        <v>9871.5540000000001</v>
      </c>
      <c r="K27" s="24">
        <v>9754.8310000000001</v>
      </c>
      <c r="L27" s="24">
        <v>11578.516</v>
      </c>
      <c r="M27" s="24">
        <v>13476.499</v>
      </c>
      <c r="N27" s="24">
        <v>15464.174999999999</v>
      </c>
      <c r="O27" s="24">
        <v>20859.001</v>
      </c>
      <c r="P27" s="24">
        <v>14078.922</v>
      </c>
      <c r="Q27" s="24">
        <v>9141.0630000000001</v>
      </c>
      <c r="R27" s="24">
        <v>6651.5129999999999</v>
      </c>
      <c r="S27" s="24">
        <v>5715.8720000000003</v>
      </c>
      <c r="T27" s="24">
        <v>4560.5829999999996</v>
      </c>
      <c r="U27" s="24">
        <v>4284.9110000000001</v>
      </c>
      <c r="V27" s="24">
        <v>4533.33</v>
      </c>
      <c r="W27" s="24">
        <v>5571.3720000000003</v>
      </c>
      <c r="X27" s="24">
        <v>5674.66</v>
      </c>
      <c r="Y27" s="24">
        <v>6127.4639999999999</v>
      </c>
      <c r="Z27"/>
      <c r="AA27" s="25">
        <v>11.458046037868209</v>
      </c>
      <c r="AB27" s="25">
        <v>12.634534189217142</v>
      </c>
      <c r="AC27" s="25">
        <v>5.0232240370807544</v>
      </c>
      <c r="AD27" s="25">
        <v>4.8414352008859476</v>
      </c>
      <c r="AE27" s="25">
        <v>16.244562852854905</v>
      </c>
      <c r="AF27" s="25">
        <v>0.57495972967178666</v>
      </c>
      <c r="AG27" s="25">
        <v>24.148612301152969</v>
      </c>
      <c r="AH27" s="25">
        <v>-1.1824176821602754</v>
      </c>
      <c r="AI27" s="25">
        <v>18.695198307382253</v>
      </c>
      <c r="AJ27" s="25">
        <v>16.392282050653126</v>
      </c>
      <c r="AK27" s="25">
        <v>14.749201554498683</v>
      </c>
      <c r="AL27" s="25">
        <v>34.885960615422427</v>
      </c>
      <c r="AM27" s="25">
        <v>-32.504332302395497</v>
      </c>
      <c r="AN27" s="25">
        <v>-35.072706560914256</v>
      </c>
      <c r="AO27" s="25">
        <v>-27.234797528471255</v>
      </c>
      <c r="AP27" s="25">
        <v>-14.066589060263427</v>
      </c>
      <c r="AQ27" s="25">
        <v>-20.211964158749531</v>
      </c>
      <c r="AR27" s="25">
        <v>-6.0446451790582927</v>
      </c>
      <c r="AS27" s="25">
        <v>5.7975299837032752</v>
      </c>
      <c r="AT27" s="25">
        <v>22.898002130883928</v>
      </c>
      <c r="AU27" s="25">
        <v>1.8539060037635173</v>
      </c>
      <c r="AV27" s="25">
        <v>7.9794031712913212</v>
      </c>
      <c r="AW27"/>
      <c r="AX27" s="7"/>
    </row>
    <row r="28" spans="1:55" s="53" customFormat="1" ht="15" hidden="1" customHeight="1" x14ac:dyDescent="0.25">
      <c r="A28" s="60"/>
      <c r="B28" s="23" t="s">
        <v>26</v>
      </c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/>
      <c r="AX28" s="7"/>
    </row>
    <row r="29" spans="1:55" s="53" customFormat="1" ht="15" customHeight="1" x14ac:dyDescent="0.25">
      <c r="A29" s="60"/>
      <c r="B29" s="23" t="s">
        <v>27</v>
      </c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>
        <v>773.54899999999998</v>
      </c>
      <c r="N29" s="24">
        <v>1093.2619999999999</v>
      </c>
      <c r="O29" s="24">
        <v>1072.8230000000001</v>
      </c>
      <c r="P29" s="24">
        <v>1133.52</v>
      </c>
      <c r="Q29" s="24">
        <v>1142.2239999999999</v>
      </c>
      <c r="R29" s="24">
        <v>1953.107</v>
      </c>
      <c r="S29" s="24">
        <v>2155.558</v>
      </c>
      <c r="T29" s="24">
        <v>2899.18</v>
      </c>
      <c r="U29" s="24">
        <v>2082.2539999999999</v>
      </c>
      <c r="V29" s="24">
        <v>1562.306</v>
      </c>
      <c r="W29" s="24">
        <v>2095.2820000000002</v>
      </c>
      <c r="X29" s="24">
        <v>2238.556</v>
      </c>
      <c r="Y29" s="24">
        <v>1902.567</v>
      </c>
      <c r="Z29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>
        <v>41.330672006556789</v>
      </c>
      <c r="AL29" s="25">
        <v>-1.8695427079693479</v>
      </c>
      <c r="AM29" s="25">
        <v>5.6576900383380933</v>
      </c>
      <c r="AN29" s="25">
        <v>0.76787352671324294</v>
      </c>
      <c r="AO29" s="25">
        <v>70.991591841880407</v>
      </c>
      <c r="AP29" s="25">
        <v>10.365586729247298</v>
      </c>
      <c r="AQ29" s="25">
        <v>34.49788871373444</v>
      </c>
      <c r="AR29" s="25">
        <v>-28.177829593195316</v>
      </c>
      <c r="AS29" s="25">
        <v>-24.970440685910553</v>
      </c>
      <c r="AT29" s="25">
        <v>34.114699681112413</v>
      </c>
      <c r="AU29" s="25">
        <v>6.8379339869287223</v>
      </c>
      <c r="AV29" s="25">
        <v>-15.009184492145829</v>
      </c>
      <c r="AW29"/>
      <c r="AX29" s="7"/>
    </row>
    <row r="30" spans="1:55" s="53" customFormat="1" ht="15" customHeight="1" x14ac:dyDescent="0.25">
      <c r="B30" s="20" t="s">
        <v>725</v>
      </c>
      <c r="C30" s="21"/>
      <c r="D30" s="21"/>
      <c r="E30" s="21"/>
      <c r="F30" s="21"/>
      <c r="G30" s="21">
        <v>1815.13</v>
      </c>
      <c r="H30" s="21">
        <v>2132.9790000000003</v>
      </c>
      <c r="I30" s="21">
        <v>2108.1220000000003</v>
      </c>
      <c r="J30" s="21">
        <v>2261.4479999999999</v>
      </c>
      <c r="K30" s="21">
        <v>1970.614</v>
      </c>
      <c r="L30" s="21">
        <v>2386.2750000000001</v>
      </c>
      <c r="M30" s="21">
        <v>2313.3879999999999</v>
      </c>
      <c r="N30" s="21">
        <v>2479.7500000000005</v>
      </c>
      <c r="O30" s="21">
        <v>3567.6170000000002</v>
      </c>
      <c r="P30" s="21">
        <v>3451.4089999999997</v>
      </c>
      <c r="Q30" s="21">
        <v>3716.6529999999998</v>
      </c>
      <c r="R30" s="21">
        <v>4167.723</v>
      </c>
      <c r="S30" s="21">
        <v>4039.8390000000004</v>
      </c>
      <c r="T30" s="21">
        <v>4064.4759999999997</v>
      </c>
      <c r="U30" s="21">
        <v>4222.0189999999993</v>
      </c>
      <c r="V30" s="21">
        <v>2073.4160000000002</v>
      </c>
      <c r="W30" s="21">
        <v>2293.5340000000001</v>
      </c>
      <c r="X30" s="21">
        <v>2424.3130000000001</v>
      </c>
      <c r="Y30" s="21">
        <v>2758.4629999999997</v>
      </c>
      <c r="Z30"/>
      <c r="AA30" s="22"/>
      <c r="AB30" s="22"/>
      <c r="AC30" s="22"/>
      <c r="AD30" s="22"/>
      <c r="AE30" s="22">
        <v>17.511087360133992</v>
      </c>
      <c r="AF30" s="22">
        <v>-1.1653654349152038</v>
      </c>
      <c r="AG30" s="22">
        <v>7.2731084823363901</v>
      </c>
      <c r="AH30" s="22">
        <v>-12.860521223570025</v>
      </c>
      <c r="AI30" s="22">
        <v>21.092968993420328</v>
      </c>
      <c r="AJ30" s="22">
        <v>-3.0544258310546843</v>
      </c>
      <c r="AK30" s="22">
        <v>7.1912709843744569</v>
      </c>
      <c r="AL30" s="22">
        <v>43.870027220485916</v>
      </c>
      <c r="AM30" s="22">
        <v>-3.2573003211948071</v>
      </c>
      <c r="AN30" s="22">
        <v>7.6850932474244633</v>
      </c>
      <c r="AO30" s="22">
        <v>12.136457183385163</v>
      </c>
      <c r="AP30" s="22">
        <v>-3.0684380895755203</v>
      </c>
      <c r="AQ30" s="22">
        <v>0.6098510361427586</v>
      </c>
      <c r="AR30" s="22">
        <v>3.8760962052672885</v>
      </c>
      <c r="AS30" s="22">
        <v>-50.890415225511767</v>
      </c>
      <c r="AT30" s="22">
        <v>10.61620051161947</v>
      </c>
      <c r="AU30" s="22">
        <v>5.7020737429660944</v>
      </c>
      <c r="AV30" s="22">
        <v>13.783286234079494</v>
      </c>
      <c r="AW30"/>
      <c r="AX30" s="7"/>
    </row>
    <row r="31" spans="1:55" s="62" customFormat="1" ht="15" customHeight="1" x14ac:dyDescent="0.25">
      <c r="B31" s="20" t="s">
        <v>29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9"/>
      <c r="U31" s="21">
        <v>1570.019</v>
      </c>
      <c r="V31" s="21">
        <v>1710.7760000000001</v>
      </c>
      <c r="W31" s="21">
        <v>1907.3780000000002</v>
      </c>
      <c r="X31" s="21">
        <v>1593.57</v>
      </c>
      <c r="Y31" s="21">
        <v>1829.6439999999998</v>
      </c>
      <c r="Z31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>
        <v>8.9653055154109644</v>
      </c>
      <c r="AT31" s="22">
        <v>11.491977909439932</v>
      </c>
      <c r="AU31" s="22">
        <v>-16.452323556211731</v>
      </c>
      <c r="AV31" s="22">
        <v>14.814159403101202</v>
      </c>
      <c r="AW31"/>
      <c r="AX31" s="30"/>
    </row>
    <row r="32" spans="1:55" s="53" customFormat="1" ht="15" customHeight="1" x14ac:dyDescent="0.25">
      <c r="A32" s="60"/>
      <c r="B32" s="20" t="s">
        <v>30</v>
      </c>
      <c r="C32" s="21">
        <v>172.95999999999998</v>
      </c>
      <c r="D32" s="21">
        <v>170.53399999999999</v>
      </c>
      <c r="E32" s="21">
        <v>836.90800000000002</v>
      </c>
      <c r="F32" s="21">
        <v>247.46600000000001</v>
      </c>
      <c r="G32" s="21">
        <v>287.58499999999998</v>
      </c>
      <c r="H32" s="21">
        <v>338.21299999999997</v>
      </c>
      <c r="I32" s="21">
        <v>356.70600000000002</v>
      </c>
      <c r="J32" s="21">
        <v>46.774000000000001</v>
      </c>
      <c r="K32" s="21">
        <v>49.260000000000005</v>
      </c>
      <c r="L32" s="21">
        <v>49.243000000000002</v>
      </c>
      <c r="M32" s="21">
        <v>63.17</v>
      </c>
      <c r="N32" s="21">
        <v>79.37</v>
      </c>
      <c r="O32" s="21">
        <v>115.10299999999999</v>
      </c>
      <c r="P32" s="21">
        <v>109.01900000000001</v>
      </c>
      <c r="Q32" s="21">
        <v>77.712000000000003</v>
      </c>
      <c r="R32" s="21">
        <v>91.285000000000011</v>
      </c>
      <c r="S32" s="21">
        <v>119.14099999999999</v>
      </c>
      <c r="T32" s="21">
        <v>1321.662</v>
      </c>
      <c r="U32" s="21">
        <v>168.24200000000002</v>
      </c>
      <c r="V32" s="21">
        <v>198.86100000000002</v>
      </c>
      <c r="W32" s="21">
        <v>292.84100000000001</v>
      </c>
      <c r="X32" s="21">
        <v>229.44000000000003</v>
      </c>
      <c r="Y32" s="21">
        <v>217.76199999999997</v>
      </c>
      <c r="Z32"/>
      <c r="AA32" s="22">
        <v>-1.4026364477335731</v>
      </c>
      <c r="AB32" s="22" t="s">
        <v>251</v>
      </c>
      <c r="AC32" s="22">
        <v>-70.430919527594426</v>
      </c>
      <c r="AD32" s="22">
        <v>16.211924062295413</v>
      </c>
      <c r="AE32" s="22">
        <v>17.604534311594829</v>
      </c>
      <c r="AF32" s="22">
        <v>5.4678560552078288</v>
      </c>
      <c r="AG32" s="22">
        <v>-86.887240472546011</v>
      </c>
      <c r="AH32" s="22">
        <v>5.3149185444905376</v>
      </c>
      <c r="AI32" s="22">
        <v>-3.4510759236709321E-2</v>
      </c>
      <c r="AJ32" s="22">
        <v>28.282192392827408</v>
      </c>
      <c r="AK32" s="22">
        <v>25.645084692100685</v>
      </c>
      <c r="AL32" s="22">
        <v>45.020788711099897</v>
      </c>
      <c r="AM32" s="22">
        <v>-5.285700633345777</v>
      </c>
      <c r="AN32" s="22">
        <v>-28.71701263082582</v>
      </c>
      <c r="AO32" s="22">
        <v>17.465771052089774</v>
      </c>
      <c r="AP32" s="22">
        <v>30.515418743495619</v>
      </c>
      <c r="AQ32" s="22" t="s">
        <v>251</v>
      </c>
      <c r="AR32" s="22">
        <v>-87.270421635788878</v>
      </c>
      <c r="AS32" s="22">
        <v>18.19937946529404</v>
      </c>
      <c r="AT32" s="22">
        <v>47.259140806895253</v>
      </c>
      <c r="AU32" s="22">
        <v>-21.650315358846605</v>
      </c>
      <c r="AV32" s="22">
        <v>-5.089783821478405</v>
      </c>
      <c r="AW32"/>
      <c r="AX32" s="7"/>
      <c r="BA32" s="61"/>
      <c r="BB32" s="61"/>
      <c r="BC32" s="61"/>
    </row>
    <row r="33" spans="1:50" s="53" customFormat="1" ht="15" customHeight="1" x14ac:dyDescent="0.25">
      <c r="A33" s="60"/>
      <c r="B33" s="31" t="s">
        <v>31</v>
      </c>
      <c r="C33" s="32">
        <v>47546.021000000001</v>
      </c>
      <c r="D33" s="32">
        <v>49437.415000000001</v>
      </c>
      <c r="E33" s="32">
        <v>57542.894</v>
      </c>
      <c r="F33" s="32">
        <v>61062.893000000004</v>
      </c>
      <c r="G33" s="32">
        <v>62760.358</v>
      </c>
      <c r="H33" s="32">
        <v>67303.107999999993</v>
      </c>
      <c r="I33" s="32">
        <v>72317.630000000019</v>
      </c>
      <c r="J33" s="32">
        <v>78722.898000000001</v>
      </c>
      <c r="K33" s="32">
        <v>83489.694999999992</v>
      </c>
      <c r="L33" s="32">
        <v>89731.963999999993</v>
      </c>
      <c r="M33" s="32">
        <v>103446.96300000002</v>
      </c>
      <c r="N33" s="32">
        <v>118017.63399999999</v>
      </c>
      <c r="O33" s="32">
        <v>137471.027</v>
      </c>
      <c r="P33" s="32">
        <v>122655.72199999999</v>
      </c>
      <c r="Q33" s="32">
        <v>110802.586</v>
      </c>
      <c r="R33" s="21">
        <v>109224.24800000001</v>
      </c>
      <c r="S33" s="21">
        <v>109144.71500000001</v>
      </c>
      <c r="T33" s="21">
        <v>114620.37000000001</v>
      </c>
      <c r="U33" s="21">
        <v>117015.209</v>
      </c>
      <c r="V33" s="21">
        <v>114852.18700000001</v>
      </c>
      <c r="W33" s="21">
        <v>117300.62300000001</v>
      </c>
      <c r="X33" s="21">
        <v>119180.13999999998</v>
      </c>
      <c r="Y33" s="21">
        <v>125405.00899999998</v>
      </c>
      <c r="Z33"/>
      <c r="AA33" s="179">
        <v>3.9780279405504833</v>
      </c>
      <c r="AB33" s="179">
        <v>16.395434510481582</v>
      </c>
      <c r="AC33" s="179">
        <v>6.1171740858219676</v>
      </c>
      <c r="AD33" s="179">
        <v>2.7798633779110276</v>
      </c>
      <c r="AE33" s="179">
        <v>7.2382474300098689</v>
      </c>
      <c r="AF33" s="179">
        <v>7.4506544333733098</v>
      </c>
      <c r="AG33" s="179">
        <v>8.8571320713911401</v>
      </c>
      <c r="AH33" s="179">
        <v>6.0551594530983746</v>
      </c>
      <c r="AI33" s="179">
        <v>7.4766939800175347</v>
      </c>
      <c r="AJ33" s="179">
        <v>15.284407460422939</v>
      </c>
      <c r="AK33" s="179">
        <v>14.085160721441355</v>
      </c>
      <c r="AL33" s="179">
        <v>16.483462971304792</v>
      </c>
      <c r="AM33" s="179">
        <v>-10.777038131823957</v>
      </c>
      <c r="AN33" s="179">
        <v>-9.6637448353204416</v>
      </c>
      <c r="AO33" s="179">
        <v>-1.4244595338235055</v>
      </c>
      <c r="AP33" s="179">
        <v>-7.2816248641048825E-2</v>
      </c>
      <c r="AQ33" s="179">
        <v>5.0168759889106846</v>
      </c>
      <c r="AR33" s="179">
        <v>2.0893659652293852</v>
      </c>
      <c r="AS33" s="179">
        <v>-1.8484964633956233</v>
      </c>
      <c r="AT33" s="179">
        <v>2.1318148691413263</v>
      </c>
      <c r="AU33" s="179">
        <v>1.6023077729092521</v>
      </c>
      <c r="AV33" s="179">
        <v>5.2230757574206512</v>
      </c>
      <c r="AW33"/>
      <c r="AX33" s="7"/>
    </row>
    <row r="34" spans="1:50" customFormat="1" ht="6" customHeight="1" x14ac:dyDescent="0.25"/>
    <row r="35" spans="1:50" s="53" customFormat="1" ht="15" customHeight="1" x14ac:dyDescent="0.25">
      <c r="A35" s="60"/>
      <c r="B35" s="20" t="s">
        <v>726</v>
      </c>
      <c r="C35" s="21">
        <v>26538.506000000001</v>
      </c>
      <c r="D35" s="21">
        <v>28476.464</v>
      </c>
      <c r="E35" s="21">
        <v>31576.222000000002</v>
      </c>
      <c r="F35" s="21">
        <v>35672.910000000003</v>
      </c>
      <c r="G35" s="21">
        <v>40427.163</v>
      </c>
      <c r="H35" s="21">
        <v>45826.389000000003</v>
      </c>
      <c r="I35" s="21">
        <v>49373.678</v>
      </c>
      <c r="J35" s="21">
        <v>52884.946000000004</v>
      </c>
      <c r="K35" s="21">
        <v>59082.267</v>
      </c>
      <c r="L35" s="21">
        <v>64103.875999999997</v>
      </c>
      <c r="M35" s="21">
        <v>70814.483999999997</v>
      </c>
      <c r="N35" s="21">
        <v>79722.021999999997</v>
      </c>
      <c r="O35" s="21">
        <v>87139.57699999999</v>
      </c>
      <c r="P35" s="21">
        <v>80000.487999999998</v>
      </c>
      <c r="Q35" s="21">
        <v>69892.793000000005</v>
      </c>
      <c r="R35" s="21">
        <v>74349.724000000017</v>
      </c>
      <c r="S35" s="21">
        <v>75759.051999999996</v>
      </c>
      <c r="T35" s="21">
        <v>74174.434999999998</v>
      </c>
      <c r="U35" s="21">
        <v>78049.957999999999</v>
      </c>
      <c r="V35" s="21">
        <v>81483.432000000001</v>
      </c>
      <c r="W35" s="21">
        <v>83760.412999999986</v>
      </c>
      <c r="X35" s="21">
        <v>85231.344000000012</v>
      </c>
      <c r="Y35" s="21">
        <v>88167.754000000001</v>
      </c>
      <c r="Z35"/>
      <c r="AA35" s="22">
        <v>7.3024382005528068</v>
      </c>
      <c r="AB35" s="22">
        <v>10.885333235193814</v>
      </c>
      <c r="AC35" s="22">
        <v>12.973965029761956</v>
      </c>
      <c r="AD35" s="22">
        <v>13.327348399667974</v>
      </c>
      <c r="AE35" s="22">
        <v>13.355441241325794</v>
      </c>
      <c r="AF35" s="22">
        <v>7.7407124528183893</v>
      </c>
      <c r="AG35" s="22">
        <v>7.111619272115</v>
      </c>
      <c r="AH35" s="22">
        <v>11.718497358397597</v>
      </c>
      <c r="AI35" s="22">
        <v>8.4993505750210918</v>
      </c>
      <c r="AJ35" s="22">
        <v>10.468334239258795</v>
      </c>
      <c r="AK35" s="22">
        <v>12.57869505905035</v>
      </c>
      <c r="AL35" s="22">
        <v>9.3042735418828109</v>
      </c>
      <c r="AM35" s="22">
        <v>-8.1927055946117253</v>
      </c>
      <c r="AN35" s="22">
        <v>-12.634541679295747</v>
      </c>
      <c r="AO35" s="22">
        <v>6.3768105532712234</v>
      </c>
      <c r="AP35" s="22">
        <v>1.8955389800774234</v>
      </c>
      <c r="AQ35" s="22">
        <v>-2.0916536811997046</v>
      </c>
      <c r="AR35" s="22">
        <v>5.2248770078262154</v>
      </c>
      <c r="AS35" s="22">
        <v>4.399072194247692</v>
      </c>
      <c r="AT35" s="22">
        <v>2.7944097887285664</v>
      </c>
      <c r="AU35" s="22">
        <v>1.756117176738403</v>
      </c>
      <c r="AV35" s="22">
        <v>3.4452231564012279</v>
      </c>
      <c r="AW35"/>
      <c r="AX35" s="7"/>
    </row>
    <row r="36" spans="1:50" s="53" customFormat="1" ht="15" hidden="1" customHeight="1" x14ac:dyDescent="0.25">
      <c r="A36" s="60"/>
      <c r="B36" s="23" t="s">
        <v>32</v>
      </c>
      <c r="C36" s="24">
        <v>26538.506000000001</v>
      </c>
      <c r="D36" s="24">
        <v>28476.464</v>
      </c>
      <c r="E36" s="24">
        <v>31576.222000000002</v>
      </c>
      <c r="F36" s="24">
        <v>35672.910000000003</v>
      </c>
      <c r="G36" s="24">
        <v>40427.163</v>
      </c>
      <c r="H36" s="24">
        <v>45826.389000000003</v>
      </c>
      <c r="I36" s="24">
        <v>49373.678</v>
      </c>
      <c r="J36" s="24">
        <v>52884.946000000004</v>
      </c>
      <c r="K36" s="24">
        <v>59082.267</v>
      </c>
      <c r="L36" s="24">
        <v>64103.875999999997</v>
      </c>
      <c r="M36" s="24">
        <v>70814.483999999997</v>
      </c>
      <c r="N36" s="24">
        <v>79722.021999999997</v>
      </c>
      <c r="O36" s="24">
        <v>87139.57699999999</v>
      </c>
      <c r="P36" s="24">
        <v>80000.487999999998</v>
      </c>
      <c r="Q36" s="24">
        <v>69892.793000000005</v>
      </c>
      <c r="R36" s="24">
        <v>74349.724000000017</v>
      </c>
      <c r="S36" s="24">
        <v>75759.051999999996</v>
      </c>
      <c r="T36" s="24">
        <v>74174.434999999998</v>
      </c>
      <c r="U36" s="24">
        <v>78049.957999999999</v>
      </c>
      <c r="V36" s="24">
        <v>81483.432000000001</v>
      </c>
      <c r="W36" s="24">
        <v>83760.412999999986</v>
      </c>
      <c r="X36" s="24">
        <v>85231.344000000012</v>
      </c>
      <c r="Y36" s="24">
        <v>88167.754000000001</v>
      </c>
      <c r="Z36"/>
      <c r="AA36" s="25">
        <v>7.3024382005528068</v>
      </c>
      <c r="AB36" s="25">
        <v>10.885333235193814</v>
      </c>
      <c r="AC36" s="25">
        <v>12.973965029761956</v>
      </c>
      <c r="AD36" s="25">
        <v>13.327348399667974</v>
      </c>
      <c r="AE36" s="25">
        <v>13.355441241325794</v>
      </c>
      <c r="AF36" s="25">
        <v>7.7407124528183893</v>
      </c>
      <c r="AG36" s="25">
        <v>7.111619272115</v>
      </c>
      <c r="AH36" s="25">
        <v>11.718497358397597</v>
      </c>
      <c r="AI36" s="25">
        <v>8.4993505750210918</v>
      </c>
      <c r="AJ36" s="25">
        <v>10.468334239258795</v>
      </c>
      <c r="AK36" s="25">
        <v>12.57869505905035</v>
      </c>
      <c r="AL36" s="25">
        <v>9.3042735418828109</v>
      </c>
      <c r="AM36" s="25">
        <v>-8.1927055946117253</v>
      </c>
      <c r="AN36" s="25">
        <v>-12.634541679295747</v>
      </c>
      <c r="AO36" s="25">
        <v>6.3768105532712234</v>
      </c>
      <c r="AP36" s="25">
        <v>1.8955389800774234</v>
      </c>
      <c r="AQ36" s="25">
        <v>-2.0916536811997046</v>
      </c>
      <c r="AR36" s="25">
        <v>5.2248770078262154</v>
      </c>
      <c r="AS36" s="25">
        <v>4.399072194247692</v>
      </c>
      <c r="AT36" s="25">
        <v>2.7944097887285664</v>
      </c>
      <c r="AU36" s="25">
        <v>1.756117176738403</v>
      </c>
      <c r="AV36" s="25">
        <v>3.4452231564012279</v>
      </c>
      <c r="AW36"/>
      <c r="AX36" s="7"/>
    </row>
    <row r="37" spans="1:50" s="53" customFormat="1" ht="15" hidden="1" customHeight="1" x14ac:dyDescent="0.25">
      <c r="A37" s="60"/>
      <c r="B37" s="23" t="s">
        <v>33</v>
      </c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/>
      <c r="AX37" s="7"/>
    </row>
    <row r="38" spans="1:50" s="53" customFormat="1" ht="15" customHeight="1" x14ac:dyDescent="0.25">
      <c r="A38" s="60"/>
      <c r="B38" s="20" t="s">
        <v>832</v>
      </c>
      <c r="C38" s="21">
        <v>11523.464</v>
      </c>
      <c r="D38" s="21">
        <v>12432.163</v>
      </c>
      <c r="E38" s="21">
        <v>13075.793</v>
      </c>
      <c r="F38" s="21">
        <v>14872.07</v>
      </c>
      <c r="G38" s="21">
        <v>15846.621999999999</v>
      </c>
      <c r="H38" s="21">
        <v>16495.907999999999</v>
      </c>
      <c r="I38" s="21">
        <v>16900.142</v>
      </c>
      <c r="J38" s="21">
        <v>16397.282999999999</v>
      </c>
      <c r="K38" s="21">
        <v>17109.048999999999</v>
      </c>
      <c r="L38" s="21">
        <v>17775.821</v>
      </c>
      <c r="M38" s="21">
        <v>18262.060999999998</v>
      </c>
      <c r="N38" s="21">
        <v>18992.203999999998</v>
      </c>
      <c r="O38" s="21">
        <v>20143.325999999997</v>
      </c>
      <c r="P38" s="21">
        <v>19892.561000000002</v>
      </c>
      <c r="Q38" s="21">
        <v>19772.123000000003</v>
      </c>
      <c r="R38" s="21">
        <v>20270.020999999997</v>
      </c>
      <c r="S38" s="21">
        <v>19531.911</v>
      </c>
      <c r="T38" s="21">
        <v>18573.210000000003</v>
      </c>
      <c r="U38" s="21">
        <v>19412.742999999999</v>
      </c>
      <c r="V38" s="21">
        <v>19775.114000000001</v>
      </c>
      <c r="W38" s="21">
        <v>20146.642</v>
      </c>
      <c r="X38" s="21">
        <v>20413.538</v>
      </c>
      <c r="Y38" s="21">
        <v>20798.232</v>
      </c>
      <c r="Z38"/>
      <c r="AA38" s="22">
        <v>7.8856409843429072</v>
      </c>
      <c r="AB38" s="22">
        <v>5.1771361105867033</v>
      </c>
      <c r="AC38" s="22">
        <v>13.737423038128549</v>
      </c>
      <c r="AD38" s="22">
        <v>6.5529008402999693</v>
      </c>
      <c r="AE38" s="22">
        <v>4.097314872532456</v>
      </c>
      <c r="AF38" s="22">
        <v>2.4505107569707616</v>
      </c>
      <c r="AG38" s="22">
        <v>-2.975472040412444</v>
      </c>
      <c r="AH38" s="22">
        <v>4.3407557215424024</v>
      </c>
      <c r="AI38" s="22">
        <v>3.8971891424239939</v>
      </c>
      <c r="AJ38" s="22">
        <v>2.7354010821778525</v>
      </c>
      <c r="AK38" s="22">
        <v>3.9981412831771843</v>
      </c>
      <c r="AL38" s="22">
        <v>6.061023775860872</v>
      </c>
      <c r="AM38" s="22">
        <v>-1.2449036469945223</v>
      </c>
      <c r="AN38" s="22">
        <v>-0.60544240633470103</v>
      </c>
      <c r="AO38" s="22">
        <v>2.5181817855371103</v>
      </c>
      <c r="AP38" s="22">
        <v>-3.6413874460218718</v>
      </c>
      <c r="AQ38" s="22">
        <v>-4.9083830046122845</v>
      </c>
      <c r="AR38" s="22">
        <v>4.5201287230370824</v>
      </c>
      <c r="AS38" s="22">
        <v>1.8666656226788911</v>
      </c>
      <c r="AT38" s="22">
        <v>1.8787654018075366</v>
      </c>
      <c r="AU38" s="22">
        <v>1.3247666782384908</v>
      </c>
      <c r="AV38" s="22">
        <v>1.8845042931803371</v>
      </c>
      <c r="AW38"/>
      <c r="AX38" s="7"/>
    </row>
    <row r="39" spans="1:50" s="53" customFormat="1" ht="15" customHeight="1" x14ac:dyDescent="0.25">
      <c r="A39" s="60"/>
      <c r="B39" s="23" t="s">
        <v>35</v>
      </c>
      <c r="C39" s="24">
        <v>538.03800000000001</v>
      </c>
      <c r="D39" s="24">
        <v>605.923</v>
      </c>
      <c r="E39" s="24">
        <v>639.98699999999997</v>
      </c>
      <c r="F39" s="24">
        <v>773.25699999999995</v>
      </c>
      <c r="G39" s="24">
        <v>780.83900000000006</v>
      </c>
      <c r="H39" s="24">
        <v>897.06200000000001</v>
      </c>
      <c r="I39" s="24">
        <v>881.06100000000004</v>
      </c>
      <c r="J39" s="24">
        <v>878.76499999999999</v>
      </c>
      <c r="K39" s="24">
        <v>878.36</v>
      </c>
      <c r="L39" s="24">
        <v>911.55799999999999</v>
      </c>
      <c r="M39" s="24">
        <v>972.298</v>
      </c>
      <c r="N39" s="24">
        <v>1025.9290000000001</v>
      </c>
      <c r="O39" s="24">
        <v>1018.795</v>
      </c>
      <c r="P39" s="24">
        <v>978.58199999999999</v>
      </c>
      <c r="Q39" s="24">
        <v>871.12</v>
      </c>
      <c r="R39" s="24">
        <v>872.39299999999992</v>
      </c>
      <c r="S39" s="24">
        <v>844.33299999999986</v>
      </c>
      <c r="T39" s="24">
        <v>805.09599999999989</v>
      </c>
      <c r="U39" s="24">
        <v>772.65000000000009</v>
      </c>
      <c r="V39" s="24">
        <v>821.85300000000007</v>
      </c>
      <c r="W39" s="24">
        <v>839.06200000000001</v>
      </c>
      <c r="X39" s="24">
        <v>855.4849999999999</v>
      </c>
      <c r="Y39" s="24">
        <v>910.70100000000014</v>
      </c>
      <c r="Z39"/>
      <c r="AA39" s="25">
        <v>12.617138566420957</v>
      </c>
      <c r="AB39" s="25">
        <v>5.6218364379632337</v>
      </c>
      <c r="AC39" s="25">
        <v>20.823860484666092</v>
      </c>
      <c r="AD39" s="25">
        <v>0.98052781934080235</v>
      </c>
      <c r="AE39" s="25">
        <v>14.884374371669441</v>
      </c>
      <c r="AF39" s="25">
        <v>-1.783711716692935</v>
      </c>
      <c r="AG39" s="25">
        <v>-0.26059489638061939</v>
      </c>
      <c r="AH39" s="25">
        <v>-4.6087406758345259E-2</v>
      </c>
      <c r="AI39" s="25">
        <v>3.779543695068079</v>
      </c>
      <c r="AJ39" s="25">
        <v>6.6633170900809393</v>
      </c>
      <c r="AK39" s="25">
        <v>5.5159015034485401</v>
      </c>
      <c r="AL39" s="25">
        <v>-0.69536975755633457</v>
      </c>
      <c r="AM39" s="25">
        <v>-3.947113992510757</v>
      </c>
      <c r="AN39" s="25">
        <v>-10.981399616996837</v>
      </c>
      <c r="AO39" s="25">
        <v>0.14613371292128649</v>
      </c>
      <c r="AP39" s="25">
        <v>-3.2164402969762551</v>
      </c>
      <c r="AQ39" s="25">
        <v>-4.6471001370312388</v>
      </c>
      <c r="AR39" s="25">
        <v>-4.030078400588228</v>
      </c>
      <c r="AS39" s="25">
        <v>6.3680838672102462</v>
      </c>
      <c r="AT39" s="25">
        <v>2.0939267727926945</v>
      </c>
      <c r="AU39" s="25">
        <v>1.957304704539103</v>
      </c>
      <c r="AV39" s="25">
        <v>6.4543504561740122</v>
      </c>
      <c r="AW39"/>
      <c r="AX39" s="7"/>
    </row>
    <row r="40" spans="1:50" s="53" customFormat="1" ht="15" customHeight="1" x14ac:dyDescent="0.25">
      <c r="A40" s="60"/>
      <c r="B40" s="23" t="s">
        <v>36</v>
      </c>
      <c r="C40" s="24">
        <v>192.26400000000001</v>
      </c>
      <c r="D40" s="24">
        <v>198.536</v>
      </c>
      <c r="E40" s="24">
        <v>176.25899999999999</v>
      </c>
      <c r="F40" s="24">
        <v>191.655</v>
      </c>
      <c r="G40" s="24">
        <v>194.88200000000001</v>
      </c>
      <c r="H40" s="24">
        <v>210.875</v>
      </c>
      <c r="I40" s="24">
        <v>212.07499999999999</v>
      </c>
      <c r="J40" s="24">
        <v>221.48500000000001</v>
      </c>
      <c r="K40" s="24">
        <v>242.38900000000001</v>
      </c>
      <c r="L40" s="24">
        <v>246.97</v>
      </c>
      <c r="M40" s="24">
        <v>259.584</v>
      </c>
      <c r="N40" s="24">
        <v>311.50099999999998</v>
      </c>
      <c r="O40" s="24">
        <v>301.88400000000001</v>
      </c>
      <c r="P40" s="24">
        <v>303.08999999999997</v>
      </c>
      <c r="Q40" s="24">
        <v>294.36599999999999</v>
      </c>
      <c r="R40" s="24">
        <v>298.56900000000002</v>
      </c>
      <c r="S40" s="24">
        <v>299.21500000000003</v>
      </c>
      <c r="T40" s="24">
        <v>302.77499999999998</v>
      </c>
      <c r="U40" s="24">
        <v>300.18899999999996</v>
      </c>
      <c r="V40" s="24">
        <v>309.61200000000002</v>
      </c>
      <c r="W40" s="24">
        <v>318.613</v>
      </c>
      <c r="X40" s="24">
        <v>329.02400000000006</v>
      </c>
      <c r="Y40" s="24">
        <v>340.66200000000003</v>
      </c>
      <c r="Z40"/>
      <c r="AA40" s="25">
        <v>3.2621811675612653</v>
      </c>
      <c r="AB40" s="25">
        <v>-11.220635048555433</v>
      </c>
      <c r="AC40" s="25">
        <v>8.7348731128623314</v>
      </c>
      <c r="AD40" s="25">
        <v>1.683754663327335</v>
      </c>
      <c r="AE40" s="25">
        <v>8.2065044488459655</v>
      </c>
      <c r="AF40" s="25">
        <v>0.56905749851807408</v>
      </c>
      <c r="AG40" s="25">
        <v>4.4371095131439473</v>
      </c>
      <c r="AH40" s="25">
        <v>9.4381109330202921</v>
      </c>
      <c r="AI40" s="25">
        <v>1.8899372496276599</v>
      </c>
      <c r="AJ40" s="25">
        <v>5.1075029355792223</v>
      </c>
      <c r="AK40" s="25">
        <v>20.000077046351073</v>
      </c>
      <c r="AL40" s="25">
        <v>-3.0873095110448965</v>
      </c>
      <c r="AM40" s="25">
        <v>0.39949119529354332</v>
      </c>
      <c r="AN40" s="25">
        <v>-2.8783529644659969</v>
      </c>
      <c r="AO40" s="25">
        <v>1.4278143535598649</v>
      </c>
      <c r="AP40" s="25">
        <v>0.21636539627356322</v>
      </c>
      <c r="AQ40" s="25">
        <v>1.189779924134801</v>
      </c>
      <c r="AR40" s="25">
        <v>-0.85409957889522348</v>
      </c>
      <c r="AS40" s="25">
        <v>3.1390224158780167</v>
      </c>
      <c r="AT40" s="25">
        <v>2.9071870599330696</v>
      </c>
      <c r="AU40" s="25">
        <v>3.2676005059429647</v>
      </c>
      <c r="AV40" s="25">
        <v>3.5371279906632873</v>
      </c>
      <c r="AW40"/>
      <c r="AX40" s="7"/>
    </row>
    <row r="41" spans="1:50" s="53" customFormat="1" ht="15" customHeight="1" x14ac:dyDescent="0.25">
      <c r="A41" s="60"/>
      <c r="B41" s="23" t="s">
        <v>37</v>
      </c>
      <c r="C41" s="24">
        <v>23.199000000000002</v>
      </c>
      <c r="D41" s="24">
        <v>27.039000000000001</v>
      </c>
      <c r="E41" s="24">
        <v>24.36</v>
      </c>
      <c r="F41" s="24">
        <v>22.375</v>
      </c>
      <c r="G41" s="24">
        <v>20.082000000000001</v>
      </c>
      <c r="H41" s="24">
        <v>17.942</v>
      </c>
      <c r="I41" s="24">
        <v>18.106999999999999</v>
      </c>
      <c r="J41" s="24">
        <v>17.873000000000001</v>
      </c>
      <c r="K41" s="24">
        <v>18.547000000000001</v>
      </c>
      <c r="L41" s="24">
        <v>18.602</v>
      </c>
      <c r="M41" s="24">
        <v>19.521999999999998</v>
      </c>
      <c r="N41" s="24">
        <v>21.006</v>
      </c>
      <c r="O41" s="24">
        <v>21.222999999999999</v>
      </c>
      <c r="P41" s="24">
        <v>20.036999999999999</v>
      </c>
      <c r="Q41" s="24">
        <v>18.396999999999998</v>
      </c>
      <c r="R41" s="24">
        <v>18.195999999999998</v>
      </c>
      <c r="S41" s="24">
        <v>17.434000000000001</v>
      </c>
      <c r="T41" s="24">
        <v>17.334000000000003</v>
      </c>
      <c r="U41" s="24">
        <v>17.896999999999998</v>
      </c>
      <c r="V41" s="24">
        <v>19.425999999999995</v>
      </c>
      <c r="W41" s="24">
        <v>20.519999999999996</v>
      </c>
      <c r="X41" s="24">
        <v>21.727999999999998</v>
      </c>
      <c r="Y41" s="24">
        <v>22.292000000000002</v>
      </c>
      <c r="Z41"/>
      <c r="AA41" s="25">
        <v>16.552437605069183</v>
      </c>
      <c r="AB41" s="25">
        <v>-9.9079107955175925</v>
      </c>
      <c r="AC41" s="25">
        <v>-8.1486042692939229</v>
      </c>
      <c r="AD41" s="25">
        <v>-10.248044692737427</v>
      </c>
      <c r="AE41" s="25">
        <v>-10.656309132556521</v>
      </c>
      <c r="AF41" s="25">
        <v>0.9196299186266812</v>
      </c>
      <c r="AG41" s="25">
        <v>-1.2923178881095609</v>
      </c>
      <c r="AH41" s="25">
        <v>3.7710513064398783</v>
      </c>
      <c r="AI41" s="25">
        <v>0.296543915458024</v>
      </c>
      <c r="AJ41" s="25">
        <v>4.945704762928707</v>
      </c>
      <c r="AK41" s="25">
        <v>7.601680155721759</v>
      </c>
      <c r="AL41" s="25">
        <v>1.0330381795677366</v>
      </c>
      <c r="AM41" s="25">
        <v>-5.5882768694341047</v>
      </c>
      <c r="AN41" s="25">
        <v>-8.1848580126765516</v>
      </c>
      <c r="AO41" s="25">
        <v>-1.0925694406696773</v>
      </c>
      <c r="AP41" s="25">
        <v>-4.1877335678170864</v>
      </c>
      <c r="AQ41" s="25">
        <v>-0.57359183205229936</v>
      </c>
      <c r="AR41" s="25">
        <v>3.247952001846055</v>
      </c>
      <c r="AS41" s="25">
        <v>8.5433312845728135</v>
      </c>
      <c r="AT41" s="25">
        <v>5.6316277154329324</v>
      </c>
      <c r="AU41" s="25">
        <v>5.8869395711501085</v>
      </c>
      <c r="AV41" s="25">
        <v>2.5957290132548034</v>
      </c>
      <c r="AW41"/>
      <c r="AX41" s="7"/>
    </row>
    <row r="42" spans="1:50" s="53" customFormat="1" ht="15" customHeight="1" x14ac:dyDescent="0.25">
      <c r="A42" s="60"/>
      <c r="B42" s="23" t="s">
        <v>38</v>
      </c>
      <c r="C42" s="24">
        <v>7738.5540000000001</v>
      </c>
      <c r="D42" s="24">
        <v>8213.0380000000005</v>
      </c>
      <c r="E42" s="24">
        <v>8322.3430000000008</v>
      </c>
      <c r="F42" s="24">
        <v>8514.4279999999999</v>
      </c>
      <c r="G42" s="24">
        <v>8980.6119999999992</v>
      </c>
      <c r="H42" s="24">
        <v>9136.8590000000004</v>
      </c>
      <c r="I42" s="24">
        <v>9277.1980000000003</v>
      </c>
      <c r="J42" s="24">
        <v>9527.3700000000008</v>
      </c>
      <c r="K42" s="24">
        <v>9829.7429999999986</v>
      </c>
      <c r="L42" s="24">
        <v>10171.379999999999</v>
      </c>
      <c r="M42" s="24">
        <v>10246.209000000001</v>
      </c>
      <c r="N42" s="24">
        <v>10472.186</v>
      </c>
      <c r="O42" s="24">
        <v>10863.047</v>
      </c>
      <c r="P42" s="24">
        <v>10326.24</v>
      </c>
      <c r="Q42" s="24">
        <v>10094.41</v>
      </c>
      <c r="R42" s="24">
        <v>10161.023999999999</v>
      </c>
      <c r="S42" s="24">
        <v>9525.0280000000002</v>
      </c>
      <c r="T42" s="24">
        <v>8744.6869999999981</v>
      </c>
      <c r="U42" s="24">
        <v>10111.347</v>
      </c>
      <c r="V42" s="24">
        <v>10211.582</v>
      </c>
      <c r="W42" s="24">
        <v>10608.531000000001</v>
      </c>
      <c r="X42" s="24">
        <v>10919.276</v>
      </c>
      <c r="Y42" s="24">
        <v>11207.518</v>
      </c>
      <c r="Z42"/>
      <c r="AA42" s="25">
        <v>6.131429721883447</v>
      </c>
      <c r="AB42" s="25">
        <v>1.3308717188450885</v>
      </c>
      <c r="AC42" s="25">
        <v>2.3080639670823362</v>
      </c>
      <c r="AD42" s="25">
        <v>5.4752239375328475</v>
      </c>
      <c r="AE42" s="25">
        <v>1.7398257490692308</v>
      </c>
      <c r="AF42" s="25">
        <v>1.5359654778518519</v>
      </c>
      <c r="AG42" s="25">
        <v>2.6966331860115571</v>
      </c>
      <c r="AH42" s="25">
        <v>3.1737300010390879</v>
      </c>
      <c r="AI42" s="25">
        <v>3.4755435620239581</v>
      </c>
      <c r="AJ42" s="25">
        <v>0.73568188387417977</v>
      </c>
      <c r="AK42" s="25">
        <v>2.2054693594479571</v>
      </c>
      <c r="AL42" s="25">
        <v>3.7323725915487063</v>
      </c>
      <c r="AM42" s="25">
        <v>-4.9415877515765203</v>
      </c>
      <c r="AN42" s="25">
        <v>-2.2450572522040928</v>
      </c>
      <c r="AO42" s="25">
        <v>0.6599097916569624</v>
      </c>
      <c r="AP42" s="25">
        <v>-6.2591723038937728</v>
      </c>
      <c r="AQ42" s="25">
        <v>-8.1925323474114933</v>
      </c>
      <c r="AR42" s="25">
        <v>15.628461030108934</v>
      </c>
      <c r="AS42" s="25">
        <v>0.99131203785213373</v>
      </c>
      <c r="AT42" s="25">
        <v>3.8872429365009311</v>
      </c>
      <c r="AU42" s="25">
        <v>2.9291991511359958</v>
      </c>
      <c r="AV42" s="25">
        <v>2.6397537712207311</v>
      </c>
      <c r="AW42"/>
      <c r="AX42" s="7"/>
    </row>
    <row r="43" spans="1:50" s="53" customFormat="1" ht="15" customHeight="1" x14ac:dyDescent="0.25">
      <c r="A43" s="60"/>
      <c r="B43" s="23" t="s">
        <v>39</v>
      </c>
      <c r="C43" s="24">
        <v>2292.7109999999998</v>
      </c>
      <c r="D43" s="24">
        <v>2688.4639999999999</v>
      </c>
      <c r="E43" s="24">
        <v>3139.24</v>
      </c>
      <c r="F43" s="24">
        <v>3925.3330000000001</v>
      </c>
      <c r="G43" s="24">
        <v>4063.6889999999999</v>
      </c>
      <c r="H43" s="24">
        <v>4368.6769999999997</v>
      </c>
      <c r="I43" s="24">
        <v>4598.1190000000006</v>
      </c>
      <c r="J43" s="24">
        <v>5040.2370000000001</v>
      </c>
      <c r="K43" s="24">
        <v>5378.5709999999999</v>
      </c>
      <c r="L43" s="24">
        <v>5609.3160000000007</v>
      </c>
      <c r="M43" s="24">
        <v>5902.6549999999997</v>
      </c>
      <c r="N43" s="24">
        <v>6131.3040000000001</v>
      </c>
      <c r="O43" s="24">
        <v>6869.29</v>
      </c>
      <c r="P43" s="24">
        <v>7075.4870000000001</v>
      </c>
      <c r="Q43" s="24">
        <v>7221.5550000000003</v>
      </c>
      <c r="R43" s="24">
        <v>7540.9719999999988</v>
      </c>
      <c r="S43" s="24">
        <v>7433.9720000000007</v>
      </c>
      <c r="T43" s="24">
        <v>7194.71</v>
      </c>
      <c r="U43" s="24">
        <v>6615.6979999999994</v>
      </c>
      <c r="V43" s="24">
        <v>6762.9709999999995</v>
      </c>
      <c r="W43" s="24">
        <v>6657.8130000000001</v>
      </c>
      <c r="X43" s="24">
        <v>6757.7330000000002</v>
      </c>
      <c r="Y43" s="24">
        <v>6692.1769999999997</v>
      </c>
      <c r="Z43"/>
      <c r="AA43" s="25">
        <v>17.261355661485474</v>
      </c>
      <c r="AB43" s="25">
        <v>16.767046164650143</v>
      </c>
      <c r="AC43" s="25">
        <v>25.040869764656424</v>
      </c>
      <c r="AD43" s="25">
        <v>3.524694592789956</v>
      </c>
      <c r="AE43" s="25">
        <v>7.5052003241389738</v>
      </c>
      <c r="AF43" s="25">
        <v>5.2519790316382036</v>
      </c>
      <c r="AG43" s="25">
        <v>9.6151926472542222</v>
      </c>
      <c r="AH43" s="25">
        <v>6.712660535605762</v>
      </c>
      <c r="AI43" s="25">
        <v>4.2900800231139611</v>
      </c>
      <c r="AJ43" s="25">
        <v>5.2294967871305342</v>
      </c>
      <c r="AK43" s="25">
        <v>3.8736636310270609</v>
      </c>
      <c r="AL43" s="25">
        <v>12.036362900942441</v>
      </c>
      <c r="AM43" s="25">
        <v>3.0017221576028983</v>
      </c>
      <c r="AN43" s="25">
        <v>2.0644232686739472</v>
      </c>
      <c r="AO43" s="25">
        <v>4.4231055499819432</v>
      </c>
      <c r="AP43" s="25">
        <v>-1.4189152273738479</v>
      </c>
      <c r="AQ43" s="25">
        <v>-3.2184947696870609</v>
      </c>
      <c r="AR43" s="25">
        <v>-8.0477461912988932</v>
      </c>
      <c r="AS43" s="25">
        <v>2.2261143117476063</v>
      </c>
      <c r="AT43" s="25">
        <v>-1.5549083383619338</v>
      </c>
      <c r="AU43" s="25">
        <v>1.5007931283140585</v>
      </c>
      <c r="AV43" s="25">
        <v>-0.97008863771327591</v>
      </c>
      <c r="AW43"/>
      <c r="AX43" s="7"/>
    </row>
    <row r="44" spans="1:50" s="53" customFormat="1" ht="15" customHeight="1" x14ac:dyDescent="0.25">
      <c r="A44" s="60"/>
      <c r="B44" s="23" t="s">
        <v>40</v>
      </c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>
        <v>147.77900000000002</v>
      </c>
      <c r="V44" s="24">
        <v>265.70699999999999</v>
      </c>
      <c r="W44" s="24">
        <v>308.91399999999999</v>
      </c>
      <c r="X44" s="24">
        <v>229.142</v>
      </c>
      <c r="Y44" s="24">
        <v>312.05900000000003</v>
      </c>
      <c r="Z44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>
        <v>79.80024225363546</v>
      </c>
      <c r="AT44" s="25">
        <v>16.261144794830393</v>
      </c>
      <c r="AU44" s="25">
        <v>-25.823368316100918</v>
      </c>
      <c r="AV44" s="25">
        <v>36.185858550593096</v>
      </c>
      <c r="AW44"/>
      <c r="AX44" s="7"/>
    </row>
    <row r="45" spans="1:50" s="53" customFormat="1" ht="15" customHeight="1" x14ac:dyDescent="0.25">
      <c r="A45" s="60"/>
      <c r="B45" s="23" t="s">
        <v>41</v>
      </c>
      <c r="C45" s="24"/>
      <c r="D45" s="24"/>
      <c r="E45" s="24"/>
      <c r="F45" s="24">
        <v>507.923</v>
      </c>
      <c r="G45" s="24">
        <v>614.74400000000003</v>
      </c>
      <c r="H45" s="24">
        <v>649.30899999999997</v>
      </c>
      <c r="I45" s="24">
        <v>659.322</v>
      </c>
      <c r="J45" s="24">
        <v>691.89599999999996</v>
      </c>
      <c r="K45" s="24">
        <v>759.31600000000003</v>
      </c>
      <c r="L45" s="24">
        <v>815.06299999999999</v>
      </c>
      <c r="M45" s="24">
        <v>855.63499999999999</v>
      </c>
      <c r="N45" s="24">
        <v>1026.9829999999999</v>
      </c>
      <c r="O45" s="24">
        <v>1066.2149999999999</v>
      </c>
      <c r="P45" s="24">
        <v>1187.579</v>
      </c>
      <c r="Q45" s="24">
        <v>1271.3689999999999</v>
      </c>
      <c r="R45" s="24">
        <v>1377.914</v>
      </c>
      <c r="S45" s="24">
        <v>1410.346</v>
      </c>
      <c r="T45" s="24">
        <v>1508.0309999999999</v>
      </c>
      <c r="U45" s="24">
        <v>1446.616</v>
      </c>
      <c r="V45" s="24">
        <v>1383.327</v>
      </c>
      <c r="W45" s="24">
        <v>1392.4760000000001</v>
      </c>
      <c r="X45" s="24">
        <v>1294.8019999999999</v>
      </c>
      <c r="Y45" s="24">
        <v>1307.403</v>
      </c>
      <c r="Z45"/>
      <c r="AA45" s="25"/>
      <c r="AB45" s="25"/>
      <c r="AC45" s="25"/>
      <c r="AD45" s="25">
        <v>21.030943666658139</v>
      </c>
      <c r="AE45" s="25">
        <v>5.6226656949884735</v>
      </c>
      <c r="AF45" s="25">
        <v>1.5421009103523953</v>
      </c>
      <c r="AG45" s="25">
        <v>4.9405298169938145</v>
      </c>
      <c r="AH45" s="25">
        <v>9.7442390185808385</v>
      </c>
      <c r="AI45" s="25">
        <v>7.3417391441771214</v>
      </c>
      <c r="AJ45" s="25">
        <v>4.9777747241624271</v>
      </c>
      <c r="AK45" s="25">
        <v>20.025828770445337</v>
      </c>
      <c r="AL45" s="25">
        <v>3.8201216573205179</v>
      </c>
      <c r="AM45" s="25">
        <v>11.382694859854723</v>
      </c>
      <c r="AN45" s="25">
        <v>7.0555306215418065</v>
      </c>
      <c r="AO45" s="25">
        <v>8.3803364719448155</v>
      </c>
      <c r="AP45" s="25">
        <v>2.3537027710002234</v>
      </c>
      <c r="AQ45" s="25">
        <v>6.926314535582045</v>
      </c>
      <c r="AR45" s="25">
        <v>-4.0725290129977409</v>
      </c>
      <c r="AS45" s="25">
        <v>-4.3749688929197514</v>
      </c>
      <c r="AT45" s="25">
        <v>0.66137652196480767</v>
      </c>
      <c r="AU45" s="25">
        <v>-7.0144117385147169</v>
      </c>
      <c r="AV45" s="25">
        <v>0.97319899104265473</v>
      </c>
      <c r="AW45"/>
      <c r="AX45" s="7"/>
    </row>
    <row r="46" spans="1:50" s="63" customFormat="1" ht="15" customHeight="1" x14ac:dyDescent="0.25">
      <c r="B46" s="20" t="s">
        <v>42</v>
      </c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21">
        <v>30.572000000000006</v>
      </c>
      <c r="W46" s="21">
        <v>99.236999999999981</v>
      </c>
      <c r="X46" s="21">
        <v>96.682999999999993</v>
      </c>
      <c r="Y46" s="21">
        <v>121.10499999999999</v>
      </c>
      <c r="Z46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 t="s">
        <v>251</v>
      </c>
      <c r="AU46" s="22">
        <v>-2.573636849159072</v>
      </c>
      <c r="AV46" s="22">
        <v>25.259869884054073</v>
      </c>
      <c r="AW46"/>
    </row>
    <row r="47" spans="1:50" s="53" customFormat="1" ht="15" customHeight="1" x14ac:dyDescent="0.25">
      <c r="A47" s="60"/>
      <c r="B47" s="20" t="s">
        <v>43</v>
      </c>
      <c r="C47" s="21">
        <v>735.726</v>
      </c>
      <c r="D47" s="21">
        <v>601.29700000000003</v>
      </c>
      <c r="E47" s="21">
        <v>679.18100000000004</v>
      </c>
      <c r="F47" s="21">
        <v>800.99</v>
      </c>
      <c r="G47" s="21">
        <v>871.93999999999994</v>
      </c>
      <c r="H47" s="21">
        <v>972.56100000000004</v>
      </c>
      <c r="I47" s="21">
        <v>957.01499999999999</v>
      </c>
      <c r="J47" s="21">
        <v>926.9799999999999</v>
      </c>
      <c r="K47" s="21">
        <v>1025.056</v>
      </c>
      <c r="L47" s="21">
        <v>1239.5430000000001</v>
      </c>
      <c r="M47" s="21">
        <v>1465.875</v>
      </c>
      <c r="N47" s="21">
        <v>1604.895</v>
      </c>
      <c r="O47" s="21">
        <v>1730.2280000000001</v>
      </c>
      <c r="P47" s="21">
        <v>1580.1759999999999</v>
      </c>
      <c r="Q47" s="21">
        <v>1341.9570000000001</v>
      </c>
      <c r="R47" s="21">
        <v>1537.23</v>
      </c>
      <c r="S47" s="21">
        <v>1544.09</v>
      </c>
      <c r="T47" s="21">
        <v>1448.9279999999999</v>
      </c>
      <c r="U47" s="21">
        <v>1327.325</v>
      </c>
      <c r="V47" s="21">
        <v>1543.0259999999998</v>
      </c>
      <c r="W47" s="21">
        <v>1771.5889999999999</v>
      </c>
      <c r="X47" s="21">
        <v>1876.7479999999998</v>
      </c>
      <c r="Y47" s="21">
        <v>1949.443</v>
      </c>
      <c r="Z47"/>
      <c r="AA47" s="22">
        <v>-18.27161198598391</v>
      </c>
      <c r="AB47" s="22">
        <v>12.952667317482044</v>
      </c>
      <c r="AC47" s="22">
        <v>17.934688985704838</v>
      </c>
      <c r="AD47" s="22">
        <v>8.8577884867476406</v>
      </c>
      <c r="AE47" s="22">
        <v>11.539899534371642</v>
      </c>
      <c r="AF47" s="22">
        <v>-1.5984601480010043</v>
      </c>
      <c r="AG47" s="22">
        <v>-3.1384043092323615</v>
      </c>
      <c r="AH47" s="22">
        <v>10.580163541824003</v>
      </c>
      <c r="AI47" s="22">
        <v>20.924417787906229</v>
      </c>
      <c r="AJ47" s="22">
        <v>18.259310084442401</v>
      </c>
      <c r="AK47" s="22">
        <v>9.4837554361729328</v>
      </c>
      <c r="AL47" s="22">
        <v>7.8094205539926342</v>
      </c>
      <c r="AM47" s="22">
        <v>-8.6723830616543101</v>
      </c>
      <c r="AN47" s="22">
        <v>-15.075472605583165</v>
      </c>
      <c r="AO47" s="22">
        <v>14.551360438523732</v>
      </c>
      <c r="AP47" s="22">
        <v>0.44625722891173736</v>
      </c>
      <c r="AQ47" s="22">
        <v>-6.1629827276907463</v>
      </c>
      <c r="AR47" s="22">
        <v>-8.3926185428123308</v>
      </c>
      <c r="AS47" s="22">
        <v>16.250805190891437</v>
      </c>
      <c r="AT47" s="22">
        <v>14.812647356557838</v>
      </c>
      <c r="AU47" s="22">
        <v>5.9358575832204803</v>
      </c>
      <c r="AV47" s="22">
        <v>3.8734555731510127</v>
      </c>
      <c r="AW47"/>
      <c r="AX47" s="7"/>
    </row>
    <row r="48" spans="1:50" s="53" customFormat="1" ht="15" customHeight="1" x14ac:dyDescent="0.25">
      <c r="A48" s="60"/>
      <c r="B48" s="20" t="s">
        <v>44</v>
      </c>
      <c r="C48" s="21"/>
      <c r="D48" s="21"/>
      <c r="E48" s="21">
        <v>394.834</v>
      </c>
      <c r="F48" s="21">
        <v>677.90899999999999</v>
      </c>
      <c r="G48" s="21">
        <v>688.62800000000004</v>
      </c>
      <c r="H48" s="21">
        <v>789.50299999999993</v>
      </c>
      <c r="I48" s="21">
        <v>878.78000000000009</v>
      </c>
      <c r="J48" s="21">
        <v>1003.809</v>
      </c>
      <c r="K48" s="21">
        <v>1126.83</v>
      </c>
      <c r="L48" s="21">
        <v>1233.2060000000001</v>
      </c>
      <c r="M48" s="21">
        <v>1314.029</v>
      </c>
      <c r="N48" s="21">
        <v>1388.498</v>
      </c>
      <c r="O48" s="21">
        <v>1492.7860000000001</v>
      </c>
      <c r="P48" s="21">
        <v>1502.171</v>
      </c>
      <c r="Q48" s="21">
        <v>1406.7190000000001</v>
      </c>
      <c r="R48" s="21">
        <v>1435.4770000000001</v>
      </c>
      <c r="S48" s="21">
        <v>1420.1880000000001</v>
      </c>
      <c r="T48" s="21">
        <v>1379.0160000000001</v>
      </c>
      <c r="U48" s="21">
        <v>1327.2939999999999</v>
      </c>
      <c r="V48" s="21">
        <v>1317.3709999999999</v>
      </c>
      <c r="W48" s="21">
        <v>1354.9449999999999</v>
      </c>
      <c r="X48" s="21">
        <v>1404.942</v>
      </c>
      <c r="Y48" s="21">
        <v>1450.1599999999999</v>
      </c>
      <c r="Z48"/>
      <c r="AA48" s="22"/>
      <c r="AB48" s="22"/>
      <c r="AC48" s="22">
        <v>71.694686881069003</v>
      </c>
      <c r="AD48" s="22">
        <v>1.581185675363515</v>
      </c>
      <c r="AE48" s="22">
        <v>14.648692763001197</v>
      </c>
      <c r="AF48" s="22">
        <v>11.308000096263113</v>
      </c>
      <c r="AG48" s="22">
        <v>14.227565488518159</v>
      </c>
      <c r="AH48" s="22">
        <v>12.25541910861528</v>
      </c>
      <c r="AI48" s="22">
        <v>9.4402882422370915</v>
      </c>
      <c r="AJ48" s="22">
        <v>6.5538928613710814</v>
      </c>
      <c r="AK48" s="22">
        <v>5.667226522397911</v>
      </c>
      <c r="AL48" s="22">
        <v>7.5108498535827932</v>
      </c>
      <c r="AM48" s="22">
        <v>0.62869024763093906</v>
      </c>
      <c r="AN48" s="22">
        <v>-6.3542699200024497</v>
      </c>
      <c r="AO48" s="22">
        <v>2.0443315260546022</v>
      </c>
      <c r="AP48" s="22">
        <v>-1.0650815025249438</v>
      </c>
      <c r="AQ48" s="22">
        <v>-2.89905280146009</v>
      </c>
      <c r="AR48" s="22">
        <v>-3.7506453877257555</v>
      </c>
      <c r="AS48" s="22">
        <v>-0.74761130540784504</v>
      </c>
      <c r="AT48" s="22">
        <v>2.8521957747665669</v>
      </c>
      <c r="AU48" s="22">
        <v>3.689965275343285</v>
      </c>
      <c r="AV48" s="22">
        <v>3.2184958524978144</v>
      </c>
      <c r="AW48"/>
      <c r="AX48" s="7"/>
    </row>
    <row r="49" spans="1:50" s="53" customFormat="1" ht="15" customHeight="1" x14ac:dyDescent="0.25">
      <c r="A49" s="60"/>
      <c r="B49" s="20" t="s">
        <v>500</v>
      </c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>
        <v>101.22800000000001</v>
      </c>
      <c r="U49" s="21">
        <v>74.481999999999999</v>
      </c>
      <c r="V49" s="21">
        <v>76.115000000000009</v>
      </c>
      <c r="W49" s="21">
        <v>52.254000000000005</v>
      </c>
      <c r="X49" s="21">
        <v>71.317999999999998</v>
      </c>
      <c r="Y49" s="21">
        <v>52.998999999999995</v>
      </c>
      <c r="Z49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>
        <v>-26.421543446477266</v>
      </c>
      <c r="AS49" s="22">
        <v>2.1924760344781422</v>
      </c>
      <c r="AT49" s="22">
        <v>-31.348617223937463</v>
      </c>
      <c r="AU49" s="22">
        <v>36.48333141960422</v>
      </c>
      <c r="AV49" s="22">
        <v>-25.686362489133185</v>
      </c>
      <c r="AW49"/>
      <c r="AX49" s="7"/>
    </row>
    <row r="50" spans="1:50" s="53" customFormat="1" ht="15" customHeight="1" x14ac:dyDescent="0.25">
      <c r="A50" s="60"/>
      <c r="B50" s="20" t="s">
        <v>30</v>
      </c>
      <c r="C50" s="21">
        <v>354.60799999999529</v>
      </c>
      <c r="D50" s="21">
        <v>280.7110000000016</v>
      </c>
      <c r="E50" s="21">
        <v>188.08800000000093</v>
      </c>
      <c r="F50" s="21">
        <v>75.623999999993771</v>
      </c>
      <c r="G50" s="21">
        <v>77.719000000000278</v>
      </c>
      <c r="H50" s="21">
        <v>78.369000000000938</v>
      </c>
      <c r="I50" s="21">
        <v>54.557999999995445</v>
      </c>
      <c r="J50" s="21">
        <v>45.837999999996782</v>
      </c>
      <c r="K50" s="21">
        <v>31.841999999995551</v>
      </c>
      <c r="L50" s="21">
        <v>33.614000000015494</v>
      </c>
      <c r="M50" s="21">
        <v>41.529999999997472</v>
      </c>
      <c r="N50" s="21">
        <v>29.503999999997177</v>
      </c>
      <c r="O50" s="21">
        <v>15.328999999996995</v>
      </c>
      <c r="P50" s="21">
        <v>19.715000000005375</v>
      </c>
      <c r="Q50" s="21">
        <v>14.828999999993584</v>
      </c>
      <c r="R50" s="21">
        <v>45.030999999999999</v>
      </c>
      <c r="S50" s="21">
        <v>14.725</v>
      </c>
      <c r="T50" s="21">
        <v>12.696999999999999</v>
      </c>
      <c r="U50" s="21">
        <v>11.461999999999998</v>
      </c>
      <c r="V50" s="21">
        <v>12.014999999999997</v>
      </c>
      <c r="W50" s="21">
        <v>12.648000000000001</v>
      </c>
      <c r="X50" s="21">
        <v>12.302999999999999</v>
      </c>
      <c r="Y50" s="21">
        <v>13.336000000000002</v>
      </c>
      <c r="Z50"/>
      <c r="AA50" s="22">
        <v>-20.839067364524958</v>
      </c>
      <c r="AB50" s="22">
        <v>-32.995856948961794</v>
      </c>
      <c r="AC50" s="22">
        <v>-59.793288248057614</v>
      </c>
      <c r="AD50" s="22">
        <v>2.7702845657551571</v>
      </c>
      <c r="AE50" s="22">
        <v>0.83634632458042057</v>
      </c>
      <c r="AF50" s="22">
        <v>-30.383187229651021</v>
      </c>
      <c r="AG50" s="22">
        <v>-15.982990578832419</v>
      </c>
      <c r="AH50" s="22">
        <v>-30.533618395222771</v>
      </c>
      <c r="AI50" s="22">
        <v>5.5649770743677882</v>
      </c>
      <c r="AJ50" s="22">
        <v>23.549711429696938</v>
      </c>
      <c r="AK50" s="22">
        <v>-28.957380207081691</v>
      </c>
      <c r="AL50" s="22">
        <v>-48.044332971805645</v>
      </c>
      <c r="AM50" s="22">
        <v>28.612433948784918</v>
      </c>
      <c r="AN50" s="22">
        <v>-24.78316003048673</v>
      </c>
      <c r="AO50" s="22" t="s">
        <v>251</v>
      </c>
      <c r="AP50" s="22">
        <v>-67.300304234860434</v>
      </c>
      <c r="AQ50" s="22">
        <v>-13.772495755517831</v>
      </c>
      <c r="AR50" s="22">
        <v>-9.7267070961644571</v>
      </c>
      <c r="AS50" s="22">
        <v>4.8246379340429169</v>
      </c>
      <c r="AT50" s="22">
        <v>5.2684144818976666</v>
      </c>
      <c r="AU50" s="22">
        <v>-2.7277039848197533</v>
      </c>
      <c r="AV50" s="22">
        <v>8.3963260993253925</v>
      </c>
      <c r="AW50"/>
      <c r="AX50" s="7"/>
    </row>
    <row r="51" spans="1:50" s="53" customFormat="1" ht="15" customHeight="1" x14ac:dyDescent="0.25">
      <c r="A51" s="60"/>
      <c r="B51" s="31" t="s">
        <v>45</v>
      </c>
      <c r="C51" s="32">
        <v>39152.303999999996</v>
      </c>
      <c r="D51" s="32">
        <v>41790.635000000002</v>
      </c>
      <c r="E51" s="32">
        <v>45914.118000000002</v>
      </c>
      <c r="F51" s="32">
        <v>52099.502999999997</v>
      </c>
      <c r="G51" s="32">
        <v>57912.072</v>
      </c>
      <c r="H51" s="32">
        <v>64162.73</v>
      </c>
      <c r="I51" s="32">
        <v>68164.172999999995</v>
      </c>
      <c r="J51" s="32">
        <v>71258.856</v>
      </c>
      <c r="K51" s="32">
        <v>78375.043999999994</v>
      </c>
      <c r="L51" s="32">
        <v>84386.060000000012</v>
      </c>
      <c r="M51" s="32">
        <v>91897.978999999992</v>
      </c>
      <c r="N51" s="32">
        <v>101737.12299999999</v>
      </c>
      <c r="O51" s="32">
        <v>110521.24599999998</v>
      </c>
      <c r="P51" s="32">
        <v>102995.111</v>
      </c>
      <c r="Q51" s="32">
        <v>92428.421000000002</v>
      </c>
      <c r="R51" s="21">
        <v>97637.482999999993</v>
      </c>
      <c r="S51" s="21">
        <v>98269.966000000015</v>
      </c>
      <c r="T51" s="32">
        <v>95689.51400000001</v>
      </c>
      <c r="U51" s="32">
        <v>100203.264</v>
      </c>
      <c r="V51" s="32">
        <v>104237.64499999999</v>
      </c>
      <c r="W51" s="32">
        <v>107197.728</v>
      </c>
      <c r="X51" s="32">
        <v>109106.876</v>
      </c>
      <c r="Y51" s="32">
        <v>112553.02899999999</v>
      </c>
      <c r="Z51"/>
      <c r="AA51" s="179">
        <v>6.7386353559167445</v>
      </c>
      <c r="AB51" s="179">
        <v>9.8670024994834371</v>
      </c>
      <c r="AC51" s="179">
        <v>13.471640683591037</v>
      </c>
      <c r="AD51" s="179">
        <v>11.156668807378074</v>
      </c>
      <c r="AE51" s="179">
        <v>10.793359284399292</v>
      </c>
      <c r="AF51" s="179">
        <v>6.2363976719818375</v>
      </c>
      <c r="AG51" s="179">
        <v>4.5400433450575344</v>
      </c>
      <c r="AH51" s="179">
        <v>9.9863910248573102</v>
      </c>
      <c r="AI51" s="179">
        <v>7.669553589022569</v>
      </c>
      <c r="AJ51" s="179">
        <v>8.901848243655385</v>
      </c>
      <c r="AK51" s="179">
        <v>10.706594537840708</v>
      </c>
      <c r="AL51" s="179">
        <v>8.6341374131446518</v>
      </c>
      <c r="AM51" s="179">
        <v>-6.8096725945344314</v>
      </c>
      <c r="AN51" s="179">
        <v>-10.259409303418296</v>
      </c>
      <c r="AO51" s="179">
        <v>5.6357794968714119</v>
      </c>
      <c r="AP51" s="179">
        <v>0.6477870798861356</v>
      </c>
      <c r="AQ51" s="179">
        <v>-2.6258806276578994</v>
      </c>
      <c r="AR51" s="179">
        <v>4.7170790312509947</v>
      </c>
      <c r="AS51" s="179">
        <v>4.0261971905426099</v>
      </c>
      <c r="AT51" s="179">
        <v>2.8397447006789278</v>
      </c>
      <c r="AU51" s="179">
        <v>1.7809593874974674</v>
      </c>
      <c r="AV51" s="179">
        <v>3.1585112930920971</v>
      </c>
      <c r="AW51"/>
      <c r="AX51" s="7"/>
    </row>
    <row r="52" spans="1:50" customFormat="1" ht="6" customHeight="1" x14ac:dyDescent="0.25"/>
    <row r="53" spans="1:50" s="53" customFormat="1" ht="15" customHeight="1" x14ac:dyDescent="0.25">
      <c r="A53" s="60"/>
      <c r="B53" s="20" t="s">
        <v>46</v>
      </c>
      <c r="C53" s="21">
        <v>531.19000000000005</v>
      </c>
      <c r="D53" s="21">
        <v>458.66199999999998</v>
      </c>
      <c r="E53" s="21">
        <v>513.84199999999998</v>
      </c>
      <c r="F53" s="21">
        <v>652.505</v>
      </c>
      <c r="G53" s="21">
        <v>656.04200000000003</v>
      </c>
      <c r="H53" s="21">
        <v>670.64300000000003</v>
      </c>
      <c r="I53" s="21">
        <v>1081.816</v>
      </c>
      <c r="J53" s="21">
        <v>767.99800000000005</v>
      </c>
      <c r="K53" s="21">
        <v>638.71</v>
      </c>
      <c r="L53" s="21">
        <v>641.86799999999994</v>
      </c>
      <c r="M53" s="21">
        <v>790.58900000000006</v>
      </c>
      <c r="N53" s="21">
        <v>877.64400000000001</v>
      </c>
      <c r="O53" s="21">
        <v>1151.556</v>
      </c>
      <c r="P53" s="21">
        <v>1026.7919999999999</v>
      </c>
      <c r="Q53" s="21">
        <v>1066.6569999999999</v>
      </c>
      <c r="R53" s="21">
        <v>1038.9059999999999</v>
      </c>
      <c r="S53" s="21">
        <v>1005.4480000000002</v>
      </c>
      <c r="T53" s="21">
        <v>1118.6600000000001</v>
      </c>
      <c r="U53" s="21">
        <v>1153.7639999999999</v>
      </c>
      <c r="V53" s="21">
        <v>1136.7460000000001</v>
      </c>
      <c r="W53" s="21">
        <v>1574.3429999999998</v>
      </c>
      <c r="X53" s="21">
        <v>1387.653</v>
      </c>
      <c r="Y53" s="21">
        <v>1361.5609999999999</v>
      </c>
      <c r="Z53"/>
      <c r="AA53" s="22">
        <v>-13.653871496074864</v>
      </c>
      <c r="AB53" s="22">
        <v>12.030645660638992</v>
      </c>
      <c r="AC53" s="22">
        <v>26.985532517777841</v>
      </c>
      <c r="AD53" s="22">
        <v>0.54206481176389987</v>
      </c>
      <c r="AE53" s="22">
        <v>2.2256197011776684</v>
      </c>
      <c r="AF53" s="22">
        <v>61.310264924855701</v>
      </c>
      <c r="AG53" s="22">
        <v>-29.008445059048857</v>
      </c>
      <c r="AH53" s="22">
        <v>-16.834418839632395</v>
      </c>
      <c r="AI53" s="22">
        <v>0.4944340937201393</v>
      </c>
      <c r="AJ53" s="22">
        <v>23.170028728648276</v>
      </c>
      <c r="AK53" s="22">
        <v>11.011410480034499</v>
      </c>
      <c r="AL53" s="22">
        <v>31.209921106963648</v>
      </c>
      <c r="AM53" s="22">
        <v>-10.834384085532976</v>
      </c>
      <c r="AN53" s="22">
        <v>3.8824805802927966</v>
      </c>
      <c r="AO53" s="22">
        <v>-2.6016798277234368</v>
      </c>
      <c r="AP53" s="22">
        <v>-3.220503106152024</v>
      </c>
      <c r="AQ53" s="22">
        <v>11.259856302861994</v>
      </c>
      <c r="AR53" s="22">
        <v>3.1380401551856516</v>
      </c>
      <c r="AS53" s="22">
        <v>-1.4749983532160653</v>
      </c>
      <c r="AT53" s="22">
        <v>38.495583006230042</v>
      </c>
      <c r="AU53" s="22">
        <v>-11.858279930104166</v>
      </c>
      <c r="AV53" s="22">
        <v>-1.8802971636280899</v>
      </c>
      <c r="AW53"/>
      <c r="AX53" s="7"/>
    </row>
    <row r="54" spans="1:50" s="53" customFormat="1" ht="15" customHeight="1" x14ac:dyDescent="0.25">
      <c r="A54" s="60"/>
      <c r="B54" s="23" t="s">
        <v>47</v>
      </c>
      <c r="C54" s="24"/>
      <c r="D54" s="24"/>
      <c r="E54" s="24"/>
      <c r="F54" s="24"/>
      <c r="G54" s="24"/>
      <c r="H54" s="24"/>
      <c r="I54" s="24">
        <v>457.38799999999998</v>
      </c>
      <c r="J54" s="24">
        <v>454.00700000000001</v>
      </c>
      <c r="K54" s="24">
        <v>245.27699999999999</v>
      </c>
      <c r="L54" s="24">
        <v>226.54300000000001</v>
      </c>
      <c r="M54" s="24">
        <v>243.06299999999999</v>
      </c>
      <c r="N54" s="24">
        <v>352.14600000000002</v>
      </c>
      <c r="O54" s="24">
        <v>526.51800000000003</v>
      </c>
      <c r="P54" s="24">
        <v>322.63299999999998</v>
      </c>
      <c r="Q54" s="24">
        <v>315.80200000000002</v>
      </c>
      <c r="R54" s="24">
        <v>316.55099999999999</v>
      </c>
      <c r="S54" s="24">
        <v>342.36799999999999</v>
      </c>
      <c r="T54" s="24">
        <v>361.47800000000001</v>
      </c>
      <c r="U54" s="24">
        <v>380.38400000000001</v>
      </c>
      <c r="V54" s="24">
        <v>391.88299999999998</v>
      </c>
      <c r="W54" s="24">
        <v>383.21100000000001</v>
      </c>
      <c r="X54" s="24">
        <v>396.40199999999999</v>
      </c>
      <c r="Y54" s="24">
        <v>390.26900000000001</v>
      </c>
      <c r="Z54"/>
      <c r="AA54" s="25"/>
      <c r="AB54" s="25"/>
      <c r="AC54" s="25"/>
      <c r="AD54" s="25"/>
      <c r="AE54" s="25"/>
      <c r="AF54" s="25"/>
      <c r="AG54" s="25">
        <v>-0.7391973554181509</v>
      </c>
      <c r="AH54" s="25">
        <v>-45.975062058514517</v>
      </c>
      <c r="AI54" s="25">
        <v>-7.6378951145031868</v>
      </c>
      <c r="AJ54" s="25">
        <v>7.2922138401980998</v>
      </c>
      <c r="AK54" s="25">
        <v>44.878488293158576</v>
      </c>
      <c r="AL54" s="25">
        <v>49.516961714743317</v>
      </c>
      <c r="AM54" s="25">
        <v>-38.723272518698323</v>
      </c>
      <c r="AN54" s="25">
        <v>-2.1172663676685151</v>
      </c>
      <c r="AO54" s="25">
        <v>0.23717392543428059</v>
      </c>
      <c r="AP54" s="25">
        <v>8.1557158246222592</v>
      </c>
      <c r="AQ54" s="25">
        <v>5.5817132442284363</v>
      </c>
      <c r="AR54" s="25">
        <v>5.2301938153912566</v>
      </c>
      <c r="AS54" s="25">
        <v>3.0229978127365942</v>
      </c>
      <c r="AT54" s="25">
        <v>-2.2129053824738425</v>
      </c>
      <c r="AU54" s="25">
        <v>3.4422289548055702</v>
      </c>
      <c r="AV54" s="25">
        <v>-1.5471667650516348</v>
      </c>
      <c r="AW54"/>
      <c r="AX54" s="7"/>
    </row>
    <row r="55" spans="1:50" s="53" customFormat="1" ht="15" customHeight="1" x14ac:dyDescent="0.25">
      <c r="A55" s="60"/>
      <c r="B55" s="23" t="s">
        <v>48</v>
      </c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33"/>
      <c r="W55" s="24">
        <v>453.428</v>
      </c>
      <c r="X55" s="24">
        <v>202.42599999999999</v>
      </c>
      <c r="Y55" s="24">
        <v>196.916</v>
      </c>
      <c r="Z5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>
        <v>-55.356528489638933</v>
      </c>
      <c r="AV55" s="25">
        <v>-2.7219823540454247</v>
      </c>
      <c r="AW55"/>
      <c r="AX55" s="7"/>
    </row>
    <row r="56" spans="1:50" s="53" customFormat="1" ht="15" customHeight="1" x14ac:dyDescent="0.25">
      <c r="A56" s="60"/>
      <c r="B56" s="23" t="s">
        <v>49</v>
      </c>
      <c r="C56" s="24">
        <v>531.19000000000005</v>
      </c>
      <c r="D56" s="24">
        <v>458.66199999999998</v>
      </c>
      <c r="E56" s="24">
        <v>513.84199999999998</v>
      </c>
      <c r="F56" s="24">
        <v>652.505</v>
      </c>
      <c r="G56" s="24">
        <v>656.04200000000003</v>
      </c>
      <c r="H56" s="24">
        <v>670.64300000000003</v>
      </c>
      <c r="I56" s="24">
        <v>624.42800000000011</v>
      </c>
      <c r="J56" s="24">
        <v>313.99100000000004</v>
      </c>
      <c r="K56" s="24">
        <v>393.43300000000005</v>
      </c>
      <c r="L56" s="24">
        <v>415.32499999999993</v>
      </c>
      <c r="M56" s="24">
        <v>547.52600000000007</v>
      </c>
      <c r="N56" s="24">
        <v>525.49800000000005</v>
      </c>
      <c r="O56" s="24">
        <v>625.03800000000001</v>
      </c>
      <c r="P56" s="24">
        <v>704.15899999999988</v>
      </c>
      <c r="Q56" s="24">
        <v>750.8549999999999</v>
      </c>
      <c r="R56" s="24">
        <v>722.35500000000002</v>
      </c>
      <c r="S56" s="24">
        <v>663.08000000000015</v>
      </c>
      <c r="T56" s="24">
        <v>757.18200000000002</v>
      </c>
      <c r="U56" s="24">
        <v>773.37999999999988</v>
      </c>
      <c r="V56" s="24">
        <v>744.86300000000006</v>
      </c>
      <c r="W56" s="24">
        <v>737.70399999999984</v>
      </c>
      <c r="X56" s="24">
        <v>788.82500000000005</v>
      </c>
      <c r="Y56" s="24">
        <v>774.37599999999998</v>
      </c>
      <c r="Z56"/>
      <c r="AA56" s="25">
        <v>-13.653871496074864</v>
      </c>
      <c r="AB56" s="25">
        <v>12.030645660638992</v>
      </c>
      <c r="AC56" s="25">
        <v>26.985532517777841</v>
      </c>
      <c r="AD56" s="25">
        <v>0.54206481176389987</v>
      </c>
      <c r="AE56" s="25">
        <v>2.2256197011776684</v>
      </c>
      <c r="AF56" s="25">
        <v>-6.8911477492495878</v>
      </c>
      <c r="AG56" s="25">
        <v>-49.715419551973973</v>
      </c>
      <c r="AH56" s="25">
        <v>25.300725180021082</v>
      </c>
      <c r="AI56" s="25">
        <v>5.5643527614612598</v>
      </c>
      <c r="AJ56" s="25">
        <v>31.830734966592466</v>
      </c>
      <c r="AK56" s="25">
        <v>-4.0231879399334494</v>
      </c>
      <c r="AL56" s="25">
        <v>18.942032129522843</v>
      </c>
      <c r="AM56" s="25">
        <v>12.658590357706229</v>
      </c>
      <c r="AN56" s="25">
        <v>6.6314568158611946</v>
      </c>
      <c r="AO56" s="25">
        <v>-3.7956729328565291</v>
      </c>
      <c r="AP56" s="25">
        <v>-8.2057990877061648</v>
      </c>
      <c r="AQ56" s="25">
        <v>14.191651082825578</v>
      </c>
      <c r="AR56" s="25">
        <v>2.13924789548614</v>
      </c>
      <c r="AS56" s="25">
        <v>-3.687320592722831</v>
      </c>
      <c r="AT56" s="25">
        <v>-0.96111633951481257</v>
      </c>
      <c r="AU56" s="25">
        <v>6.9297441792372299</v>
      </c>
      <c r="AV56" s="25">
        <v>-1.831711723132516</v>
      </c>
      <c r="AW56"/>
      <c r="AX56" s="7"/>
    </row>
    <row r="57" spans="1:50" s="53" customFormat="1" ht="15" customHeight="1" x14ac:dyDescent="0.25">
      <c r="A57" s="60"/>
      <c r="B57" s="20" t="s">
        <v>30</v>
      </c>
      <c r="C57" s="21">
        <v>510.08400000000006</v>
      </c>
      <c r="D57" s="21">
        <v>574.51699999999983</v>
      </c>
      <c r="E57" s="21">
        <v>526.5870000000001</v>
      </c>
      <c r="F57" s="21">
        <v>558.90899999999999</v>
      </c>
      <c r="G57" s="21">
        <v>518.09100000000001</v>
      </c>
      <c r="H57" s="21">
        <v>478.74399999999991</v>
      </c>
      <c r="I57" s="21">
        <v>559.57299999999987</v>
      </c>
      <c r="J57" s="21">
        <v>554.71299999999997</v>
      </c>
      <c r="K57" s="21">
        <v>653.53199999999993</v>
      </c>
      <c r="L57" s="21">
        <v>602.32500000000005</v>
      </c>
      <c r="M57" s="21">
        <v>702.01799999999992</v>
      </c>
      <c r="N57" s="21">
        <v>781.423</v>
      </c>
      <c r="O57" s="21">
        <v>894.99900000000002</v>
      </c>
      <c r="P57" s="21">
        <v>911.24600000000009</v>
      </c>
      <c r="Q57" s="21">
        <v>1022.1299999999999</v>
      </c>
      <c r="R57" s="21">
        <v>1175.271</v>
      </c>
      <c r="S57" s="21">
        <v>1488.7659999999998</v>
      </c>
      <c r="T57" s="21">
        <v>1312.7699999999998</v>
      </c>
      <c r="U57" s="21">
        <v>1388.768</v>
      </c>
      <c r="V57" s="21">
        <v>1480.44</v>
      </c>
      <c r="W57" s="21">
        <v>1462.4749999999999</v>
      </c>
      <c r="X57" s="21">
        <v>1580.9690000000001</v>
      </c>
      <c r="Y57" s="21">
        <v>1368.5579999999998</v>
      </c>
      <c r="Z57"/>
      <c r="AA57" s="22">
        <v>12.631841030104798</v>
      </c>
      <c r="AB57" s="22">
        <v>-8.3426600083199869</v>
      </c>
      <c r="AC57" s="22">
        <v>6.1380170797987574</v>
      </c>
      <c r="AD57" s="22">
        <v>-7.303156685614292</v>
      </c>
      <c r="AE57" s="22">
        <v>-7.5946117573939889</v>
      </c>
      <c r="AF57" s="22">
        <v>16.883553632003736</v>
      </c>
      <c r="AG57" s="22">
        <v>-0.86851938889115465</v>
      </c>
      <c r="AH57" s="22">
        <v>17.814437375724015</v>
      </c>
      <c r="AI57" s="22">
        <v>-7.8354235140742743</v>
      </c>
      <c r="AJ57" s="22">
        <v>16.551363466567029</v>
      </c>
      <c r="AK57" s="22">
        <v>11.31096353654751</v>
      </c>
      <c r="AL57" s="22">
        <v>14.534509478221146</v>
      </c>
      <c r="AM57" s="22">
        <v>1.8153092908483774</v>
      </c>
      <c r="AN57" s="22">
        <v>12.168393606117315</v>
      </c>
      <c r="AO57" s="22">
        <v>14.982536467963968</v>
      </c>
      <c r="AP57" s="22">
        <v>26.674273422895649</v>
      </c>
      <c r="AQ57" s="22">
        <v>-11.821602588989816</v>
      </c>
      <c r="AR57" s="22">
        <v>5.7891329021839537</v>
      </c>
      <c r="AS57" s="22">
        <v>6.6009585474319703</v>
      </c>
      <c r="AT57" s="22">
        <v>-1.2134905838804777</v>
      </c>
      <c r="AU57" s="22">
        <v>8.1022923468777339</v>
      </c>
      <c r="AV57" s="22">
        <v>-13.435494307605037</v>
      </c>
      <c r="AW57"/>
      <c r="AX57" s="7"/>
    </row>
    <row r="58" spans="1:50" s="53" customFormat="1" ht="15" customHeight="1" x14ac:dyDescent="0.25">
      <c r="A58" s="60"/>
      <c r="B58" s="23" t="s">
        <v>50</v>
      </c>
      <c r="C58" s="24">
        <v>233.15700000000001</v>
      </c>
      <c r="D58" s="24">
        <v>263.62400000000002</v>
      </c>
      <c r="E58" s="24">
        <v>231.42400000000001</v>
      </c>
      <c r="F58" s="24">
        <v>255.71100000000001</v>
      </c>
      <c r="G58" s="24">
        <v>232.256</v>
      </c>
      <c r="H58" s="24">
        <v>182.649</v>
      </c>
      <c r="I58" s="24">
        <v>205.792</v>
      </c>
      <c r="J58" s="24">
        <v>222.07400000000001</v>
      </c>
      <c r="K58" s="24">
        <v>260.791</v>
      </c>
      <c r="L58" s="24">
        <v>222.28700000000001</v>
      </c>
      <c r="M58" s="24">
        <v>270.47699999999998</v>
      </c>
      <c r="N58" s="24">
        <v>270.28300000000002</v>
      </c>
      <c r="O58" s="24">
        <v>363.72899999999998</v>
      </c>
      <c r="P58" s="24">
        <v>325.49200000000002</v>
      </c>
      <c r="Q58" s="24">
        <v>382.63799999999998</v>
      </c>
      <c r="R58" s="24">
        <v>487.31900000000002</v>
      </c>
      <c r="S58" s="24">
        <v>611.52</v>
      </c>
      <c r="T58" s="24">
        <v>580.70100000000002</v>
      </c>
      <c r="U58" s="24">
        <v>603.875</v>
      </c>
      <c r="V58" s="24">
        <v>564.4</v>
      </c>
      <c r="W58" s="24">
        <v>551.25800000000004</v>
      </c>
      <c r="X58" s="24">
        <v>545.99900000000002</v>
      </c>
      <c r="Y58" s="24">
        <v>427.72800000000001</v>
      </c>
      <c r="Z58"/>
      <c r="AA58" s="25">
        <v>13.067160754341499</v>
      </c>
      <c r="AB58" s="25">
        <v>-12.214365915091197</v>
      </c>
      <c r="AC58" s="25">
        <v>10.494590016592923</v>
      </c>
      <c r="AD58" s="25">
        <v>-9.172464227193986</v>
      </c>
      <c r="AE58" s="25">
        <v>-21.358759300082667</v>
      </c>
      <c r="AF58" s="25">
        <v>12.670751003290466</v>
      </c>
      <c r="AG58" s="25">
        <v>7.9118721816202822</v>
      </c>
      <c r="AH58" s="25">
        <v>17.434278663868792</v>
      </c>
      <c r="AI58" s="25">
        <v>-14.764313185654411</v>
      </c>
      <c r="AJ58" s="25">
        <v>21.679180518878734</v>
      </c>
      <c r="AK58" s="25">
        <v>-7.1725137442355535E-2</v>
      </c>
      <c r="AL58" s="25">
        <v>34.573391593255941</v>
      </c>
      <c r="AM58" s="25">
        <v>-10.512496941404169</v>
      </c>
      <c r="AN58" s="25">
        <v>17.556806311675849</v>
      </c>
      <c r="AO58" s="25">
        <v>27.357711466189986</v>
      </c>
      <c r="AP58" s="25">
        <v>25.486590918884747</v>
      </c>
      <c r="AQ58" s="25">
        <v>-5.0397370486656135</v>
      </c>
      <c r="AR58" s="25">
        <v>3.9906940060375264</v>
      </c>
      <c r="AS58" s="25">
        <v>-6.5369488718691819</v>
      </c>
      <c r="AT58" s="25">
        <v>-2.3284904323174946</v>
      </c>
      <c r="AU58" s="25">
        <v>-0.95399976054769531</v>
      </c>
      <c r="AV58" s="25">
        <v>-21.661394984239902</v>
      </c>
      <c r="AW58"/>
      <c r="AX58" s="7"/>
    </row>
    <row r="59" spans="1:50" s="53" customFormat="1" ht="15" customHeight="1" x14ac:dyDescent="0.25">
      <c r="A59" s="60"/>
      <c r="B59" s="23" t="s">
        <v>51</v>
      </c>
      <c r="C59" s="24">
        <v>74.224999999999994</v>
      </c>
      <c r="D59" s="24">
        <v>89.971999999999994</v>
      </c>
      <c r="E59" s="24">
        <v>94.123000000000005</v>
      </c>
      <c r="F59" s="24">
        <v>94.421999999999997</v>
      </c>
      <c r="G59" s="24">
        <v>81.707999999999998</v>
      </c>
      <c r="H59" s="24">
        <v>91.415000000000006</v>
      </c>
      <c r="I59" s="24">
        <v>107.18899999999999</v>
      </c>
      <c r="J59" s="24">
        <v>110.973</v>
      </c>
      <c r="K59" s="24">
        <v>125.916</v>
      </c>
      <c r="L59" s="24">
        <v>109.652</v>
      </c>
      <c r="M59" s="24">
        <v>169.506</v>
      </c>
      <c r="N59" s="24">
        <v>199.035</v>
      </c>
      <c r="O59" s="24">
        <v>211.30600000000001</v>
      </c>
      <c r="P59" s="24">
        <v>208.59299999999999</v>
      </c>
      <c r="Q59" s="24">
        <v>195.84899999999999</v>
      </c>
      <c r="R59" s="24">
        <v>185.33500000000001</v>
      </c>
      <c r="S59" s="24">
        <v>159.48599999999999</v>
      </c>
      <c r="T59" s="24">
        <v>171.99600000000001</v>
      </c>
      <c r="U59" s="24">
        <v>196.798</v>
      </c>
      <c r="V59" s="24">
        <v>219.86500000000001</v>
      </c>
      <c r="W59" s="24">
        <v>231.56100000000001</v>
      </c>
      <c r="X59" s="24">
        <v>240.56899999999999</v>
      </c>
      <c r="Y59" s="24">
        <v>255.352</v>
      </c>
      <c r="Z59"/>
      <c r="AA59" s="25">
        <v>21.215223981138433</v>
      </c>
      <c r="AB59" s="25">
        <v>4.6136575823589681</v>
      </c>
      <c r="AC59" s="25">
        <v>0.31766943255101554</v>
      </c>
      <c r="AD59" s="25">
        <v>-13.465082290144245</v>
      </c>
      <c r="AE59" s="25">
        <v>11.880109658784951</v>
      </c>
      <c r="AF59" s="25">
        <v>17.255373844555034</v>
      </c>
      <c r="AG59" s="25">
        <v>3.5302129882730564</v>
      </c>
      <c r="AH59" s="25">
        <v>13.465437538860801</v>
      </c>
      <c r="AI59" s="25">
        <v>-12.916547539629592</v>
      </c>
      <c r="AJ59" s="25">
        <v>54.585415678692584</v>
      </c>
      <c r="AK59" s="25">
        <v>17.420622278857383</v>
      </c>
      <c r="AL59" s="25">
        <v>6.1652473183108576</v>
      </c>
      <c r="AM59" s="25">
        <v>-1.2839200022715977</v>
      </c>
      <c r="AN59" s="25">
        <v>-6.1095051128273727</v>
      </c>
      <c r="AO59" s="25">
        <v>-5.3684215901025709</v>
      </c>
      <c r="AP59" s="25">
        <v>-13.947176734022186</v>
      </c>
      <c r="AQ59" s="25">
        <v>7.8439486851510596</v>
      </c>
      <c r="AR59" s="25">
        <v>14.420102793088207</v>
      </c>
      <c r="AS59" s="25">
        <v>11.721155702801861</v>
      </c>
      <c r="AT59" s="25">
        <v>5.31962795351693</v>
      </c>
      <c r="AU59" s="25">
        <v>3.8901196660922959</v>
      </c>
      <c r="AV59" s="25">
        <v>6.1450145280564064</v>
      </c>
      <c r="AW59"/>
      <c r="AX59" s="7"/>
    </row>
    <row r="60" spans="1:50" s="53" customFormat="1" ht="15" customHeight="1" x14ac:dyDescent="0.25">
      <c r="A60" s="60"/>
      <c r="B60" s="23" t="s">
        <v>52</v>
      </c>
      <c r="C60" s="24">
        <v>202.70200000000003</v>
      </c>
      <c r="D60" s="24">
        <v>220.92099999999982</v>
      </c>
      <c r="E60" s="24">
        <v>201.04000000000013</v>
      </c>
      <c r="F60" s="24">
        <v>208.77599999999998</v>
      </c>
      <c r="G60" s="24">
        <v>204.12700000000004</v>
      </c>
      <c r="H60" s="24">
        <v>204.67999999999989</v>
      </c>
      <c r="I60" s="24">
        <v>246.59199999999984</v>
      </c>
      <c r="J60" s="24">
        <v>221.66599999999994</v>
      </c>
      <c r="K60" s="24">
        <v>266.82499999999993</v>
      </c>
      <c r="L60" s="24">
        <v>270.38600000000002</v>
      </c>
      <c r="M60" s="24">
        <v>262.03499999999997</v>
      </c>
      <c r="N60" s="24">
        <v>312.10500000000002</v>
      </c>
      <c r="O60" s="24">
        <v>319.96399999999994</v>
      </c>
      <c r="P60" s="24">
        <v>377.16100000000017</v>
      </c>
      <c r="Q60" s="24">
        <v>443.64299999999997</v>
      </c>
      <c r="R60" s="24">
        <v>502.61699999999973</v>
      </c>
      <c r="S60" s="24">
        <v>717.7599999999992</v>
      </c>
      <c r="T60" s="24">
        <v>560.07299999999975</v>
      </c>
      <c r="U60" s="24">
        <v>588.0949999999998</v>
      </c>
      <c r="V60" s="24">
        <v>696.17499999999961</v>
      </c>
      <c r="W60" s="24">
        <v>679.65599999999984</v>
      </c>
      <c r="X60" s="24">
        <v>794.40099999999984</v>
      </c>
      <c r="Y60" s="24">
        <v>685.47800000000018</v>
      </c>
      <c r="Z60"/>
      <c r="AA60" s="25">
        <v>8.9880711586465818</v>
      </c>
      <c r="AB60" s="25">
        <v>-8.9991444905643672</v>
      </c>
      <c r="AC60" s="25">
        <v>3.8479904496616806</v>
      </c>
      <c r="AD60" s="25">
        <v>-2.2267885197532018</v>
      </c>
      <c r="AE60" s="25">
        <v>0.27090977675655598</v>
      </c>
      <c r="AF60" s="25">
        <v>20.476841899550504</v>
      </c>
      <c r="AG60" s="25">
        <v>-10.10819491305473</v>
      </c>
      <c r="AH60" s="25">
        <v>20.372542473811954</v>
      </c>
      <c r="AI60" s="25">
        <v>1.3345825915862806</v>
      </c>
      <c r="AJ60" s="25">
        <v>-3.0885474839673854</v>
      </c>
      <c r="AK60" s="25">
        <v>19.108134409525469</v>
      </c>
      <c r="AL60" s="25">
        <v>2.5180628314188889</v>
      </c>
      <c r="AM60" s="25">
        <v>17.87607355827538</v>
      </c>
      <c r="AN60" s="25">
        <v>17.626955066934219</v>
      </c>
      <c r="AO60" s="25">
        <v>13.293120820118826</v>
      </c>
      <c r="AP60" s="25">
        <v>42.804560928102227</v>
      </c>
      <c r="AQ60" s="25">
        <v>-21.969321221578191</v>
      </c>
      <c r="AR60" s="25">
        <v>5.0032763586175486</v>
      </c>
      <c r="AS60" s="25">
        <v>18.377983148981006</v>
      </c>
      <c r="AT60" s="25">
        <v>-2.3728229252701962</v>
      </c>
      <c r="AU60" s="25">
        <v>16.882805419212076</v>
      </c>
      <c r="AV60" s="25">
        <v>-13.711337221378081</v>
      </c>
      <c r="AW60"/>
      <c r="AX60" s="7"/>
    </row>
    <row r="61" spans="1:50" s="53" customFormat="1" ht="15" customHeight="1" x14ac:dyDescent="0.25">
      <c r="A61" s="60"/>
      <c r="B61" s="31" t="s">
        <v>53</v>
      </c>
      <c r="C61" s="32">
        <v>1041.2740000000001</v>
      </c>
      <c r="D61" s="32">
        <v>1033.1789999999999</v>
      </c>
      <c r="E61" s="32">
        <v>1040.4290000000001</v>
      </c>
      <c r="F61" s="32">
        <v>1211.414</v>
      </c>
      <c r="G61" s="32">
        <v>1174.133</v>
      </c>
      <c r="H61" s="32">
        <v>1149.3869999999999</v>
      </c>
      <c r="I61" s="32">
        <v>1641.3889999999999</v>
      </c>
      <c r="J61" s="32">
        <v>1322.711</v>
      </c>
      <c r="K61" s="32">
        <v>1292.242</v>
      </c>
      <c r="L61" s="32">
        <v>1244.193</v>
      </c>
      <c r="M61" s="32">
        <v>1492.607</v>
      </c>
      <c r="N61" s="32">
        <v>1659.067</v>
      </c>
      <c r="O61" s="32">
        <v>2046.5550000000001</v>
      </c>
      <c r="P61" s="32">
        <v>1938.038</v>
      </c>
      <c r="Q61" s="32">
        <v>2088.7869999999998</v>
      </c>
      <c r="R61" s="21">
        <v>2214.1769999999997</v>
      </c>
      <c r="S61" s="21">
        <v>2494.2139999999995</v>
      </c>
      <c r="T61" s="21">
        <v>2431.4299999999998</v>
      </c>
      <c r="U61" s="21">
        <v>2542.5319999999997</v>
      </c>
      <c r="V61" s="21">
        <v>2617.1859999999997</v>
      </c>
      <c r="W61" s="21">
        <v>3036.8179999999998</v>
      </c>
      <c r="X61" s="21">
        <v>2968.6219999999998</v>
      </c>
      <c r="Y61" s="21">
        <v>2730.1190000000001</v>
      </c>
      <c r="Z61"/>
      <c r="AA61" s="179">
        <v>-0.77741305362471869</v>
      </c>
      <c r="AB61" s="179">
        <v>0.70171770816095069</v>
      </c>
      <c r="AC61" s="179">
        <v>16.434086324006721</v>
      </c>
      <c r="AD61" s="179">
        <v>-3.077478054570935</v>
      </c>
      <c r="AE61" s="179">
        <v>-2.1075976912326024</v>
      </c>
      <c r="AF61" s="179">
        <v>42.805599854531152</v>
      </c>
      <c r="AG61" s="179">
        <v>-19.415141687924063</v>
      </c>
      <c r="AH61" s="179">
        <v>-2.3035266207055094</v>
      </c>
      <c r="AI61" s="179">
        <v>-3.7182663928273483</v>
      </c>
      <c r="AJ61" s="179">
        <v>19.965873461753922</v>
      </c>
      <c r="AK61" s="179">
        <v>11.152299299145726</v>
      </c>
      <c r="AL61" s="179">
        <v>23.35577767504266</v>
      </c>
      <c r="AM61" s="179">
        <v>-5.3024228520611487</v>
      </c>
      <c r="AN61" s="179">
        <v>7.778433653003697</v>
      </c>
      <c r="AO61" s="179">
        <v>6.0030055721334863</v>
      </c>
      <c r="AP61" s="179">
        <v>12.647453207218748</v>
      </c>
      <c r="AQ61" s="179">
        <v>-2.5171857747570843</v>
      </c>
      <c r="AR61" s="179">
        <v>4.5694097712045947</v>
      </c>
      <c r="AS61" s="179">
        <v>2.9362068992641981</v>
      </c>
      <c r="AT61" s="179">
        <v>16.033709487976786</v>
      </c>
      <c r="AU61" s="179">
        <v>-2.2456400087196506</v>
      </c>
      <c r="AV61" s="179">
        <v>-8.0341316610871889</v>
      </c>
      <c r="AW61"/>
      <c r="AX61" s="7"/>
    </row>
    <row r="62" spans="1:50" customFormat="1" ht="6" customHeight="1" x14ac:dyDescent="0.25"/>
    <row r="63" spans="1:50" s="53" customFormat="1" ht="15" customHeight="1" x14ac:dyDescent="0.25">
      <c r="A63" s="60"/>
      <c r="B63" s="34" t="s">
        <v>54</v>
      </c>
      <c r="C63" s="32">
        <v>87739.599000000002</v>
      </c>
      <c r="D63" s="32">
        <v>92261.229000000007</v>
      </c>
      <c r="E63" s="32">
        <v>104497.44100000001</v>
      </c>
      <c r="F63" s="32">
        <v>114373.81</v>
      </c>
      <c r="G63" s="32">
        <v>121846.56300000002</v>
      </c>
      <c r="H63" s="32">
        <v>132615.22500000001</v>
      </c>
      <c r="I63" s="32">
        <v>142123.19200000001</v>
      </c>
      <c r="J63" s="32">
        <v>151304.465</v>
      </c>
      <c r="K63" s="32">
        <v>163156.981</v>
      </c>
      <c r="L63" s="32">
        <v>175362.21700000003</v>
      </c>
      <c r="M63" s="32">
        <v>196837.549</v>
      </c>
      <c r="N63" s="32">
        <v>221413.82400000002</v>
      </c>
      <c r="O63" s="32">
        <v>250038.82799999998</v>
      </c>
      <c r="P63" s="32">
        <v>227588.87099999998</v>
      </c>
      <c r="Q63" s="32">
        <v>205319.79400000002</v>
      </c>
      <c r="R63" s="32">
        <v>209075.908</v>
      </c>
      <c r="S63" s="32">
        <v>209908.89500000002</v>
      </c>
      <c r="T63" s="32">
        <v>212741.31399999998</v>
      </c>
      <c r="U63" s="32">
        <v>219761.005</v>
      </c>
      <c r="V63" s="32">
        <v>221707.01800000004</v>
      </c>
      <c r="W63" s="32">
        <v>227535.16900000002</v>
      </c>
      <c r="X63" s="32">
        <v>231255.63799999998</v>
      </c>
      <c r="Y63" s="32">
        <v>240688.15699999998</v>
      </c>
      <c r="Z63"/>
      <c r="AA63" s="181">
        <v>5.1534655406847767</v>
      </c>
      <c r="AB63" s="181">
        <v>13.262572082147312</v>
      </c>
      <c r="AC63" s="181">
        <v>9.4513022572485692</v>
      </c>
      <c r="AD63" s="181">
        <v>6.5336225137555761</v>
      </c>
      <c r="AE63" s="181">
        <v>8.8378873682304704</v>
      </c>
      <c r="AF63" s="181">
        <v>7.169589313745842</v>
      </c>
      <c r="AG63" s="181">
        <v>6.4600807727425558</v>
      </c>
      <c r="AH63" s="181">
        <v>7.8335533587855481</v>
      </c>
      <c r="AI63" s="181">
        <v>7.4806704102964696</v>
      </c>
      <c r="AJ63" s="181">
        <v>12.246270814425186</v>
      </c>
      <c r="AK63" s="181">
        <v>12.485562396430787</v>
      </c>
      <c r="AL63" s="181">
        <v>12.928282201566581</v>
      </c>
      <c r="AM63" s="181">
        <v>-8.9785883174912318</v>
      </c>
      <c r="AN63" s="181">
        <v>-9.7847829299175011</v>
      </c>
      <c r="AO63" s="181">
        <v>1.8293969260459964</v>
      </c>
      <c r="AP63" s="181">
        <v>0.39841367088551533</v>
      </c>
      <c r="AQ63" s="181">
        <v>1.3493563481433053</v>
      </c>
      <c r="AR63" s="181">
        <v>3.2996369478097805</v>
      </c>
      <c r="AS63" s="181">
        <v>0.88551333299555823</v>
      </c>
      <c r="AT63" s="181">
        <v>2.6287625229797564</v>
      </c>
      <c r="AU63" s="181">
        <v>1.6351182177028436</v>
      </c>
      <c r="AV63" s="181">
        <v>4.0788276911112549</v>
      </c>
      <c r="AW63"/>
      <c r="AX63" s="7"/>
    </row>
    <row r="64" spans="1:50" s="53" customFormat="1" ht="15" customHeight="1" x14ac:dyDescent="0.25">
      <c r="A64" s="60"/>
      <c r="B64" s="36" t="s">
        <v>55</v>
      </c>
      <c r="C64" s="37">
        <v>78158.088000000003</v>
      </c>
      <c r="D64" s="37">
        <v>81889.623999999996</v>
      </c>
      <c r="E64" s="37">
        <v>93399.913000000015</v>
      </c>
      <c r="F64" s="37">
        <v>102732.788</v>
      </c>
      <c r="G64" s="37">
        <v>109841.95000000003</v>
      </c>
      <c r="H64" s="37">
        <v>120255.44899999999</v>
      </c>
      <c r="I64" s="37">
        <v>129363.01700000001</v>
      </c>
      <c r="J64" s="37">
        <v>136156.20299999998</v>
      </c>
      <c r="K64" s="37">
        <v>147608.95499999999</v>
      </c>
      <c r="L64" s="37">
        <v>157913.40200000003</v>
      </c>
      <c r="M64" s="37">
        <v>176745.766</v>
      </c>
      <c r="N64" s="37">
        <v>197766.64200000002</v>
      </c>
      <c r="O64" s="37">
        <v>217863.992</v>
      </c>
      <c r="P64" s="37">
        <v>203749.67299999998</v>
      </c>
      <c r="Q64" s="37">
        <v>189038.62700000004</v>
      </c>
      <c r="R64" s="37">
        <v>195656.67599999998</v>
      </c>
      <c r="S64" s="37">
        <v>197121.546</v>
      </c>
      <c r="T64" s="37">
        <v>201120.016</v>
      </c>
      <c r="U64" s="37">
        <v>207826.32700000002</v>
      </c>
      <c r="V64" s="37">
        <v>209417.47400000005</v>
      </c>
      <c r="W64" s="37">
        <v>213142.57600000003</v>
      </c>
      <c r="X64" s="37">
        <v>216637.29899999997</v>
      </c>
      <c r="Y64" s="37">
        <v>224449.26399999997</v>
      </c>
      <c r="Z64"/>
      <c r="AA64" s="38">
        <v>4.7743440192651496</v>
      </c>
      <c r="AB64" s="38">
        <v>14.055857674960162</v>
      </c>
      <c r="AC64" s="38">
        <v>9.9923808280206696</v>
      </c>
      <c r="AD64" s="38">
        <v>6.9200516586778749</v>
      </c>
      <c r="AE64" s="38">
        <v>9.4804389397675148</v>
      </c>
      <c r="AF64" s="38">
        <v>7.5735179368046888</v>
      </c>
      <c r="AG64" s="38">
        <v>5.2512581706408197</v>
      </c>
      <c r="AH64" s="38">
        <v>8.4114801585646504</v>
      </c>
      <c r="AI64" s="38">
        <v>6.9809091189623587</v>
      </c>
      <c r="AJ64" s="38">
        <v>11.925754091473483</v>
      </c>
      <c r="AK64" s="38">
        <v>11.893284051851074</v>
      </c>
      <c r="AL64" s="38">
        <v>10.162153635596429</v>
      </c>
      <c r="AM64" s="38">
        <v>-6.4785001277310741</v>
      </c>
      <c r="AN64" s="38">
        <v>-7.2201568637609279</v>
      </c>
      <c r="AO64" s="38">
        <v>3.5008977292243766</v>
      </c>
      <c r="AP64" s="38">
        <v>0.74869410538285164</v>
      </c>
      <c r="AQ64" s="38">
        <v>2.0284286934316156</v>
      </c>
      <c r="AR64" s="38">
        <v>3.3344821332949852</v>
      </c>
      <c r="AS64" s="38">
        <v>0.76561378097204502</v>
      </c>
      <c r="AT64" s="38">
        <v>1.778792346621459</v>
      </c>
      <c r="AU64" s="38">
        <v>1.6396175112380829</v>
      </c>
      <c r="AV64" s="38">
        <v>3.6060110775291734</v>
      </c>
      <c r="AW64"/>
      <c r="AX64" s="7"/>
    </row>
    <row r="65" spans="1:50" s="53" customFormat="1" ht="15" customHeight="1" x14ac:dyDescent="0.25">
      <c r="A65" s="60"/>
      <c r="B65" s="36" t="s">
        <v>56</v>
      </c>
      <c r="C65" s="37">
        <v>85435.031000000017</v>
      </c>
      <c r="D65" s="37">
        <v>90175.508000000002</v>
      </c>
      <c r="E65" s="37">
        <v>101358.001</v>
      </c>
      <c r="F65" s="37">
        <v>111360.40700000001</v>
      </c>
      <c r="G65" s="37">
        <v>116931.428</v>
      </c>
      <c r="H65" s="37">
        <v>127154.21299999999</v>
      </c>
      <c r="I65" s="37">
        <v>136126.622</v>
      </c>
      <c r="J65" s="37">
        <v>145696.905</v>
      </c>
      <c r="K65" s="37">
        <v>157661.13699999999</v>
      </c>
      <c r="L65" s="37">
        <v>169176.14299999998</v>
      </c>
      <c r="M65" s="37">
        <v>190146.95</v>
      </c>
      <c r="N65" s="37">
        <v>214172.74</v>
      </c>
      <c r="O65" s="37">
        <v>241071.20999999996</v>
      </c>
      <c r="P65" s="37">
        <v>218988.34299999999</v>
      </c>
      <c r="Q65" s="37">
        <v>196673.13699999999</v>
      </c>
      <c r="R65" s="37">
        <v>199584.98500000004</v>
      </c>
      <c r="S65" s="37">
        <v>200276.698</v>
      </c>
      <c r="T65" s="37">
        <v>201981.87699999998</v>
      </c>
      <c r="U65" s="37">
        <v>208517.63</v>
      </c>
      <c r="V65" s="37">
        <v>212127.68</v>
      </c>
      <c r="W65" s="37">
        <v>216713.92499999999</v>
      </c>
      <c r="X65" s="37">
        <v>220577.69899999999</v>
      </c>
      <c r="Y65" s="37">
        <v>229565.12599999999</v>
      </c>
      <c r="Z65"/>
      <c r="AA65" s="38">
        <v>5.5486337916819899</v>
      </c>
      <c r="AB65" s="38">
        <v>12.400809541322465</v>
      </c>
      <c r="AC65" s="38">
        <v>9.8683931227096746</v>
      </c>
      <c r="AD65" s="38">
        <v>5.0026945393617259</v>
      </c>
      <c r="AE65" s="38">
        <v>8.7425469566659082</v>
      </c>
      <c r="AF65" s="38">
        <v>7.0563206584433145</v>
      </c>
      <c r="AG65" s="38">
        <v>7.0304271562692531</v>
      </c>
      <c r="AH65" s="38">
        <v>8.2117269409394709</v>
      </c>
      <c r="AI65" s="38">
        <v>7.3036426218339363</v>
      </c>
      <c r="AJ65" s="38">
        <v>12.395841770668593</v>
      </c>
      <c r="AK65" s="38">
        <v>12.635380162553215</v>
      </c>
      <c r="AL65" s="38">
        <v>12.55924073250404</v>
      </c>
      <c r="AM65" s="38">
        <v>-9.1603086905317195</v>
      </c>
      <c r="AN65" s="38">
        <v>-10.19013418444835</v>
      </c>
      <c r="AO65" s="38">
        <v>1.4805519678063896</v>
      </c>
      <c r="AP65" s="38">
        <v>0.3465756705094622</v>
      </c>
      <c r="AQ65" s="38">
        <v>0.85141158059235356</v>
      </c>
      <c r="AR65" s="38">
        <v>3.235811597096915</v>
      </c>
      <c r="AS65" s="38">
        <v>1.7312924571413881</v>
      </c>
      <c r="AT65" s="38">
        <v>2.1620210054623685</v>
      </c>
      <c r="AU65" s="38">
        <v>1.7828914316419699</v>
      </c>
      <c r="AV65" s="38">
        <v>4.0744948563453809</v>
      </c>
      <c r="AW65"/>
      <c r="AX65" s="7"/>
    </row>
    <row r="66" spans="1:50" ht="6" customHeight="1" thickBot="1" x14ac:dyDescent="0.3"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153"/>
      <c r="Y66" s="153"/>
      <c r="Z66"/>
      <c r="AA66" s="41" t="s">
        <v>251</v>
      </c>
      <c r="AB66" s="41" t="s">
        <v>251</v>
      </c>
      <c r="AC66" s="41" t="s">
        <v>251</v>
      </c>
      <c r="AD66" s="41" t="s">
        <v>251</v>
      </c>
      <c r="AE66" s="41" t="s">
        <v>251</v>
      </c>
      <c r="AF66" s="41" t="s">
        <v>251</v>
      </c>
      <c r="AG66" s="41" t="s">
        <v>251</v>
      </c>
      <c r="AH66" s="41" t="s">
        <v>251</v>
      </c>
      <c r="AI66" s="41" t="s">
        <v>251</v>
      </c>
      <c r="AJ66" s="41" t="s">
        <v>251</v>
      </c>
      <c r="AK66" s="41" t="s">
        <v>251</v>
      </c>
      <c r="AL66" s="41" t="s">
        <v>251</v>
      </c>
      <c r="AM66" s="41" t="s">
        <v>251</v>
      </c>
      <c r="AN66" s="41" t="s">
        <v>251</v>
      </c>
      <c r="AO66" s="41" t="s">
        <v>251</v>
      </c>
      <c r="AP66" s="41" t="s">
        <v>251</v>
      </c>
      <c r="AQ66" s="41" t="s">
        <v>251</v>
      </c>
      <c r="AR66" s="41" t="s">
        <v>251</v>
      </c>
      <c r="AS66" s="41" t="s">
        <v>251</v>
      </c>
      <c r="AT66" s="41" t="s">
        <v>251</v>
      </c>
      <c r="AU66" s="41" t="s">
        <v>251</v>
      </c>
      <c r="AV66" s="41" t="s">
        <v>251</v>
      </c>
      <c r="AW66" s="2"/>
      <c r="AX66" s="2"/>
    </row>
    <row r="67" spans="1:50" customFormat="1" ht="6" customHeight="1" x14ac:dyDescent="0.25">
      <c r="X67" s="19"/>
      <c r="Y67" s="19"/>
    </row>
    <row r="68" spans="1:50" ht="12" customHeight="1" x14ac:dyDescent="0.25">
      <c r="B68" s="42" t="s">
        <v>833</v>
      </c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"/>
      <c r="AX68" s="2"/>
    </row>
    <row r="69" spans="1:50" ht="12" customHeight="1" x14ac:dyDescent="0.25">
      <c r="B69" s="42" t="s">
        <v>834</v>
      </c>
      <c r="C69" s="155"/>
      <c r="D69" s="156"/>
      <c r="E69" s="156"/>
      <c r="F69" s="156"/>
      <c r="G69" s="156"/>
      <c r="H69" s="156"/>
      <c r="I69" s="156"/>
      <c r="J69" s="156"/>
      <c r="K69" s="156"/>
      <c r="L69" s="156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"/>
      <c r="AX69" s="2"/>
    </row>
    <row r="70" spans="1:50" customFormat="1" ht="12" customHeight="1" x14ac:dyDescent="0.25">
      <c r="B70" s="42" t="s">
        <v>825</v>
      </c>
      <c r="M70" s="205"/>
      <c r="N70" s="205"/>
      <c r="O70" s="205"/>
      <c r="P70" s="205"/>
      <c r="Q70" s="205"/>
      <c r="R70" s="205"/>
      <c r="S70" s="205"/>
      <c r="T70" s="205"/>
      <c r="U70" s="205"/>
      <c r="V70" s="205"/>
      <c r="W70" s="205"/>
      <c r="X70" s="205"/>
      <c r="Y70" s="205"/>
    </row>
    <row r="71" spans="1:50" customFormat="1" ht="12" customHeight="1" x14ac:dyDescent="0.25">
      <c r="B71" s="42" t="s">
        <v>826</v>
      </c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</row>
    <row r="72" spans="1:50" customFormat="1" ht="12" customHeight="1" x14ac:dyDescent="0.25">
      <c r="B72" s="42" t="s">
        <v>827</v>
      </c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</row>
    <row r="73" spans="1:50" customFormat="1" ht="12" customHeight="1" x14ac:dyDescent="0.25">
      <c r="B73" s="42" t="s">
        <v>828</v>
      </c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</row>
    <row r="74" spans="1:50" customFormat="1" ht="12" customHeight="1" x14ac:dyDescent="0.25">
      <c r="B74" s="42" t="s">
        <v>835</v>
      </c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9"/>
      <c r="Y74" s="159"/>
    </row>
    <row r="75" spans="1:50" customFormat="1" ht="12" customHeight="1" x14ac:dyDescent="0.25">
      <c r="X75" s="19"/>
      <c r="Y75" s="19"/>
    </row>
    <row r="76" spans="1:50" customFormat="1" ht="12" customHeight="1" x14ac:dyDescent="0.25"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  <c r="Y76" s="158"/>
    </row>
    <row r="77" spans="1:50" customFormat="1" ht="12" customHeight="1" x14ac:dyDescent="0.25"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  <c r="Y77" s="158"/>
    </row>
    <row r="78" spans="1:50" ht="15" customHeight="1" x14ac:dyDescent="0.25">
      <c r="B78" s="44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  <c r="Y78" s="158"/>
      <c r="Z78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2"/>
      <c r="AX78" s="2"/>
    </row>
    <row r="79" spans="1:50" ht="15" customHeight="1" x14ac:dyDescent="0.25">
      <c r="B79" s="44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  <c r="Y79" s="158"/>
      <c r="Z79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2"/>
      <c r="AX79" s="2"/>
    </row>
    <row r="80" spans="1:50" ht="15" customHeight="1" x14ac:dyDescent="0.25">
      <c r="B80" s="44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  <c r="Y80" s="158"/>
      <c r="Z80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2"/>
      <c r="AX80" s="2"/>
    </row>
    <row r="81" spans="2:50" ht="15" customHeight="1" x14ac:dyDescent="0.25">
      <c r="B81" s="160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  <c r="R81" s="158"/>
      <c r="S81" s="158"/>
      <c r="T81" s="158"/>
      <c r="U81" s="158"/>
      <c r="V81" s="158"/>
      <c r="W81" s="158"/>
      <c r="X81" s="158"/>
      <c r="Y81" s="158"/>
      <c r="Z81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2"/>
      <c r="AX81" s="2"/>
    </row>
    <row r="82" spans="2:50" ht="15" customHeight="1" x14ac:dyDescent="0.25">
      <c r="B82" s="45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  <c r="Y82" s="158"/>
      <c r="Z82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2"/>
      <c r="AX82" s="2"/>
    </row>
    <row r="83" spans="2:50" ht="15" x14ac:dyDescent="0.25">
      <c r="B83" s="46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  <c r="Y83" s="158"/>
      <c r="Z8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2"/>
      <c r="AX83" s="2"/>
    </row>
    <row r="84" spans="2:50" ht="15" x14ac:dyDescent="0.25">
      <c r="B84" s="4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  <c r="Y84" s="158"/>
      <c r="Z84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2"/>
      <c r="AX84" s="2"/>
    </row>
    <row r="85" spans="2:50" ht="15" x14ac:dyDescent="0.25">
      <c r="B85" s="50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  <c r="Y85" s="158"/>
      <c r="Z85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2"/>
      <c r="AX85" s="2"/>
    </row>
    <row r="86" spans="2:50" ht="15" x14ac:dyDescent="0.25">
      <c r="B86" s="50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  <c r="Y86" s="158"/>
      <c r="Z86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2"/>
      <c r="AX86" s="2"/>
    </row>
    <row r="87" spans="2:50" ht="15" x14ac:dyDescent="0.25">
      <c r="B87" s="50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  <c r="Y87" s="158"/>
      <c r="Z87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2"/>
      <c r="AX87" s="2"/>
    </row>
    <row r="88" spans="2:50" ht="15" x14ac:dyDescent="0.25">
      <c r="B88" s="50"/>
      <c r="C88" s="49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61"/>
      <c r="Y88" s="161"/>
      <c r="Z88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2"/>
      <c r="AX88" s="2"/>
    </row>
    <row r="89" spans="2:50" ht="15" x14ac:dyDescent="0.25">
      <c r="B89" s="47"/>
      <c r="C89" s="47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61"/>
      <c r="Y89" s="161"/>
      <c r="Z89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2"/>
      <c r="AX89" s="2"/>
    </row>
    <row r="90" spans="2:50" ht="15" x14ac:dyDescent="0.25">
      <c r="B90" s="50"/>
      <c r="C90" s="49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61"/>
      <c r="Y90" s="161"/>
      <c r="Z90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2"/>
      <c r="AX90" s="2"/>
    </row>
    <row r="91" spans="2:50" ht="15" x14ac:dyDescent="0.25">
      <c r="B91" s="48"/>
      <c r="C91" s="49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61"/>
      <c r="Y91" s="161"/>
      <c r="Z91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2"/>
      <c r="AX91" s="2"/>
    </row>
    <row r="92" spans="2:50" ht="15" x14ac:dyDescent="0.25">
      <c r="B92" s="48"/>
      <c r="C92" s="49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61"/>
      <c r="Y92" s="161"/>
      <c r="Z92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2"/>
      <c r="AX92" s="2"/>
    </row>
    <row r="93" spans="2:50" ht="15" x14ac:dyDescent="0.25">
      <c r="B93" s="50"/>
      <c r="C93" s="49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61"/>
      <c r="Y93" s="161"/>
      <c r="Z9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2"/>
      <c r="AX93" s="2"/>
    </row>
    <row r="94" spans="2:50" x14ac:dyDescent="0.2">
      <c r="B94" s="50"/>
      <c r="C94" s="49"/>
      <c r="D94" s="156"/>
      <c r="E94" s="156"/>
      <c r="F94" s="156"/>
      <c r="G94" s="156"/>
      <c r="H94" s="156"/>
      <c r="I94" s="156"/>
      <c r="J94" s="156"/>
      <c r="K94" s="156"/>
      <c r="L94" s="156"/>
      <c r="M94" s="156"/>
      <c r="N94" s="156"/>
      <c r="O94" s="156"/>
      <c r="P94" s="156"/>
      <c r="Q94" s="156"/>
      <c r="R94" s="156"/>
      <c r="S94" s="156"/>
      <c r="T94" s="156"/>
      <c r="U94" s="156"/>
      <c r="V94" s="156"/>
      <c r="W94" s="156"/>
      <c r="X94" s="161"/>
      <c r="Y94" s="161"/>
      <c r="Z94" s="2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2"/>
      <c r="AX94" s="2"/>
    </row>
    <row r="95" spans="2:50" x14ac:dyDescent="0.2">
      <c r="B95" s="47"/>
      <c r="C95" s="47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61"/>
      <c r="Y95" s="161"/>
      <c r="Z95" s="2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2"/>
      <c r="AX95" s="2"/>
    </row>
    <row r="96" spans="2:50" x14ac:dyDescent="0.2">
      <c r="B96" s="50"/>
      <c r="C96" s="49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61"/>
      <c r="Y96" s="161"/>
      <c r="Z96" s="2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2"/>
      <c r="AX96" s="2"/>
    </row>
    <row r="97" spans="2:50" x14ac:dyDescent="0.2">
      <c r="B97" s="47"/>
      <c r="C97" s="47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61"/>
      <c r="Y97" s="161"/>
      <c r="Z97" s="2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2"/>
      <c r="AX97" s="2"/>
    </row>
    <row r="98" spans="2:50" x14ac:dyDescent="0.2">
      <c r="B98" s="50"/>
      <c r="C98" s="49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61"/>
      <c r="Y98" s="161"/>
      <c r="Z98" s="2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 s="2"/>
      <c r="AX98" s="2"/>
    </row>
    <row r="99" spans="2:50" x14ac:dyDescent="0.2">
      <c r="B99" s="50"/>
      <c r="C99" s="49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61"/>
      <c r="Y99" s="161"/>
      <c r="Z99" s="2"/>
      <c r="AA99" s="43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2"/>
      <c r="AX99" s="2"/>
    </row>
    <row r="100" spans="2:50" x14ac:dyDescent="0.2">
      <c r="B100" s="50"/>
      <c r="C100" s="49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61"/>
      <c r="Y100" s="161"/>
      <c r="Z100" s="2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2"/>
      <c r="AX100" s="2"/>
    </row>
    <row r="101" spans="2:50" x14ac:dyDescent="0.2">
      <c r="B101" s="50"/>
      <c r="C101" s="49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61"/>
      <c r="Y101" s="161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</row>
    <row r="102" spans="2:50" x14ac:dyDescent="0.2">
      <c r="B102" s="47"/>
      <c r="C102" s="47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61"/>
      <c r="Y102" s="161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</row>
    <row r="103" spans="2:50" x14ac:dyDescent="0.2">
      <c r="B103" s="50"/>
      <c r="C103" s="49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61"/>
      <c r="Y103" s="161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</row>
    <row r="104" spans="2:50" x14ac:dyDescent="0.2">
      <c r="B104" s="51"/>
      <c r="C104" s="47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61"/>
      <c r="Y104" s="161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</row>
    <row r="105" spans="2:50" x14ac:dyDescent="0.2">
      <c r="B105" s="160"/>
      <c r="C105" s="160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61"/>
      <c r="Y105" s="161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</row>
    <row r="106" spans="2:50" x14ac:dyDescent="0.2">
      <c r="B106" s="160"/>
      <c r="C106" s="160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61"/>
      <c r="Y106" s="161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</row>
    <row r="107" spans="2:50" x14ac:dyDescent="0.2">
      <c r="B107" s="160"/>
      <c r="C107" s="160"/>
      <c r="D107" s="156"/>
      <c r="E107" s="156"/>
      <c r="F107" s="156"/>
      <c r="G107" s="156"/>
      <c r="H107" s="156"/>
      <c r="I107" s="156"/>
      <c r="J107" s="156"/>
      <c r="K107" s="156"/>
      <c r="L107" s="156"/>
      <c r="M107" s="156"/>
      <c r="N107" s="156"/>
      <c r="O107" s="156"/>
      <c r="P107" s="156"/>
      <c r="Q107" s="156"/>
      <c r="R107" s="156"/>
      <c r="S107" s="156"/>
      <c r="T107" s="156"/>
      <c r="U107" s="156"/>
      <c r="V107" s="156"/>
      <c r="W107" s="156"/>
      <c r="X107" s="161"/>
      <c r="Y107" s="161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</row>
    <row r="108" spans="2:50" x14ac:dyDescent="0.2">
      <c r="B108" s="160"/>
      <c r="C108" s="160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61"/>
      <c r="Y108" s="161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</row>
    <row r="109" spans="2:50" x14ac:dyDescent="0.2">
      <c r="B109" s="160"/>
      <c r="C109" s="160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61"/>
      <c r="Y109" s="161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</row>
    <row r="110" spans="2:50" x14ac:dyDescent="0.2">
      <c r="B110" s="160"/>
      <c r="C110" s="160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61"/>
      <c r="Y110" s="161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</row>
    <row r="111" spans="2:50" x14ac:dyDescent="0.2">
      <c r="B111" s="160"/>
      <c r="C111" s="160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61"/>
      <c r="Y111" s="161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</row>
    <row r="112" spans="2:50" x14ac:dyDescent="0.2">
      <c r="B112" s="160"/>
      <c r="C112" s="160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61"/>
      <c r="Y112" s="161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</row>
    <row r="113" spans="2:50" x14ac:dyDescent="0.2">
      <c r="B113" s="160"/>
      <c r="C113" s="160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61"/>
      <c r="Y113" s="161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</row>
    <row r="114" spans="2:50" x14ac:dyDescent="0.2">
      <c r="B114" s="160"/>
      <c r="C114" s="160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61"/>
      <c r="Y114" s="161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</row>
    <row r="115" spans="2:50" x14ac:dyDescent="0.2">
      <c r="B115" s="160"/>
      <c r="C115" s="160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61"/>
      <c r="Y115" s="161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</row>
    <row r="116" spans="2:50" x14ac:dyDescent="0.2">
      <c r="B116" s="160"/>
      <c r="C116" s="160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61"/>
      <c r="Y116" s="161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</row>
    <row r="117" spans="2:50" x14ac:dyDescent="0.2">
      <c r="B117" s="160"/>
      <c r="C117" s="160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61"/>
      <c r="Y117" s="161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</row>
    <row r="118" spans="2:50" x14ac:dyDescent="0.2">
      <c r="B118" s="160"/>
      <c r="C118" s="160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61"/>
      <c r="Y118" s="161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</row>
    <row r="119" spans="2:50" x14ac:dyDescent="0.2">
      <c r="B119" s="160"/>
      <c r="C119" s="160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61"/>
      <c r="Y119" s="161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</row>
    <row r="120" spans="2:50" x14ac:dyDescent="0.2">
      <c r="B120" s="160"/>
      <c r="C120" s="160"/>
      <c r="D120" s="156"/>
      <c r="E120" s="156"/>
      <c r="F120" s="156"/>
      <c r="G120" s="156"/>
      <c r="H120" s="156"/>
      <c r="I120" s="156"/>
      <c r="J120" s="156"/>
      <c r="K120" s="156"/>
      <c r="L120" s="156"/>
      <c r="M120" s="156"/>
      <c r="N120" s="156"/>
      <c r="O120" s="156"/>
      <c r="P120" s="156"/>
      <c r="Q120" s="156"/>
      <c r="R120" s="156"/>
      <c r="S120" s="156"/>
      <c r="T120" s="156"/>
      <c r="U120" s="156"/>
      <c r="V120" s="156"/>
      <c r="W120" s="156"/>
      <c r="X120" s="161"/>
      <c r="Y120" s="161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</row>
    <row r="121" spans="2:50" x14ac:dyDescent="0.2">
      <c r="B121" s="160"/>
      <c r="C121" s="160"/>
      <c r="D121" s="156"/>
      <c r="E121" s="156"/>
      <c r="F121" s="156"/>
      <c r="G121" s="156"/>
      <c r="H121" s="156"/>
      <c r="I121" s="156"/>
      <c r="J121" s="156"/>
      <c r="K121" s="156"/>
      <c r="L121" s="156"/>
      <c r="M121" s="156"/>
      <c r="N121" s="156"/>
      <c r="O121" s="156"/>
      <c r="P121" s="156"/>
      <c r="Q121" s="156"/>
      <c r="R121" s="156"/>
      <c r="S121" s="156"/>
      <c r="T121" s="156"/>
      <c r="U121" s="156"/>
      <c r="V121" s="156"/>
      <c r="W121" s="156"/>
      <c r="X121" s="161"/>
      <c r="Y121" s="161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</row>
    <row r="122" spans="2:50" x14ac:dyDescent="0.2">
      <c r="B122" s="160"/>
      <c r="C122" s="160"/>
      <c r="D122" s="156"/>
      <c r="E122" s="156"/>
      <c r="F122" s="156"/>
      <c r="G122" s="156"/>
      <c r="H122" s="156"/>
      <c r="I122" s="156"/>
      <c r="J122" s="156"/>
      <c r="K122" s="156"/>
      <c r="L122" s="156"/>
      <c r="M122" s="156"/>
      <c r="N122" s="156"/>
      <c r="O122" s="156"/>
      <c r="P122" s="156"/>
      <c r="Q122" s="156"/>
      <c r="R122" s="156"/>
      <c r="S122" s="156"/>
      <c r="T122" s="156"/>
      <c r="U122" s="156"/>
      <c r="V122" s="156"/>
      <c r="W122" s="156"/>
      <c r="X122" s="161"/>
      <c r="Y122" s="161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</row>
    <row r="123" spans="2:50" x14ac:dyDescent="0.2">
      <c r="B123" s="160"/>
      <c r="C123" s="160"/>
      <c r="D123" s="156"/>
      <c r="E123" s="156"/>
      <c r="F123" s="156"/>
      <c r="G123" s="156"/>
      <c r="H123" s="156"/>
      <c r="I123" s="156"/>
      <c r="J123" s="156"/>
      <c r="K123" s="156"/>
      <c r="L123" s="156"/>
      <c r="M123" s="156"/>
      <c r="N123" s="156"/>
      <c r="O123" s="156"/>
      <c r="P123" s="156"/>
      <c r="Q123" s="156"/>
      <c r="R123" s="156"/>
      <c r="S123" s="156"/>
      <c r="T123" s="156"/>
      <c r="U123" s="156"/>
      <c r="V123" s="156"/>
      <c r="W123" s="156"/>
      <c r="X123" s="161"/>
      <c r="Y123" s="161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</row>
    <row r="124" spans="2:50" x14ac:dyDescent="0.2">
      <c r="B124" s="160"/>
      <c r="C124" s="160"/>
      <c r="D124" s="156"/>
      <c r="E124" s="156"/>
      <c r="F124" s="156"/>
      <c r="G124" s="156"/>
      <c r="H124" s="156"/>
      <c r="I124" s="156"/>
      <c r="J124" s="156"/>
      <c r="K124" s="156"/>
      <c r="L124" s="156"/>
      <c r="M124" s="156"/>
      <c r="N124" s="156"/>
      <c r="O124" s="156"/>
      <c r="P124" s="156"/>
      <c r="Q124" s="156"/>
      <c r="R124" s="156"/>
      <c r="S124" s="156"/>
      <c r="T124" s="156"/>
      <c r="U124" s="156"/>
      <c r="V124" s="156"/>
      <c r="W124" s="156"/>
      <c r="X124" s="161"/>
      <c r="Y124" s="161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</row>
    <row r="125" spans="2:50" x14ac:dyDescent="0.2">
      <c r="B125" s="160"/>
      <c r="C125" s="160"/>
      <c r="D125" s="156"/>
      <c r="E125" s="156"/>
      <c r="F125" s="156"/>
      <c r="G125" s="156"/>
      <c r="H125" s="156"/>
      <c r="I125" s="156"/>
      <c r="J125" s="156"/>
      <c r="K125" s="156"/>
      <c r="L125" s="156"/>
      <c r="M125" s="156"/>
      <c r="N125" s="156"/>
      <c r="O125" s="156"/>
      <c r="P125" s="156"/>
      <c r="Q125" s="156"/>
      <c r="R125" s="156"/>
      <c r="S125" s="156"/>
      <c r="T125" s="156"/>
      <c r="U125" s="156"/>
      <c r="V125" s="156"/>
      <c r="W125" s="156"/>
      <c r="X125" s="161"/>
      <c r="Y125" s="161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</row>
    <row r="126" spans="2:50" x14ac:dyDescent="0.2">
      <c r="B126" s="160"/>
      <c r="C126" s="160"/>
      <c r="D126" s="156"/>
      <c r="E126" s="156"/>
      <c r="F126" s="156"/>
      <c r="G126" s="156"/>
      <c r="H126" s="156"/>
      <c r="I126" s="156"/>
      <c r="J126" s="156"/>
      <c r="K126" s="156"/>
      <c r="L126" s="156"/>
      <c r="M126" s="156"/>
      <c r="N126" s="156"/>
      <c r="O126" s="156"/>
      <c r="P126" s="156"/>
      <c r="Q126" s="156"/>
      <c r="R126" s="156"/>
      <c r="S126" s="156"/>
      <c r="T126" s="156"/>
      <c r="U126" s="156"/>
      <c r="V126" s="156"/>
      <c r="W126" s="156"/>
      <c r="X126" s="161"/>
      <c r="Y126" s="161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</row>
    <row r="127" spans="2:50" x14ac:dyDescent="0.2">
      <c r="B127" s="160"/>
      <c r="C127" s="160"/>
      <c r="D127" s="156"/>
      <c r="E127" s="156"/>
      <c r="F127" s="156"/>
      <c r="G127" s="156"/>
      <c r="H127" s="156"/>
      <c r="I127" s="156"/>
      <c r="J127" s="156"/>
      <c r="K127" s="156"/>
      <c r="L127" s="156"/>
      <c r="M127" s="156"/>
      <c r="N127" s="156"/>
      <c r="O127" s="156"/>
      <c r="P127" s="156"/>
      <c r="Q127" s="156"/>
      <c r="R127" s="156"/>
      <c r="S127" s="156"/>
      <c r="T127" s="156"/>
      <c r="U127" s="156"/>
      <c r="V127" s="156"/>
      <c r="W127" s="156"/>
      <c r="X127" s="161"/>
      <c r="Y127" s="161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</row>
    <row r="128" spans="2:50" x14ac:dyDescent="0.2">
      <c r="B128" s="156"/>
      <c r="C128" s="160"/>
      <c r="D128" s="156"/>
      <c r="E128" s="156"/>
      <c r="F128" s="156"/>
      <c r="G128" s="156"/>
      <c r="H128" s="156"/>
      <c r="I128" s="156"/>
      <c r="J128" s="156"/>
      <c r="K128" s="156"/>
      <c r="L128" s="156"/>
      <c r="M128" s="156"/>
      <c r="N128" s="156"/>
      <c r="O128" s="156"/>
      <c r="P128" s="156"/>
      <c r="Q128" s="156"/>
      <c r="R128" s="156"/>
      <c r="S128" s="156"/>
      <c r="T128" s="156"/>
      <c r="U128" s="156"/>
      <c r="V128" s="156"/>
      <c r="W128" s="156"/>
      <c r="X128" s="161"/>
      <c r="Y128" s="161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</row>
    <row r="129" spans="3:50" x14ac:dyDescent="0.2">
      <c r="C129" s="149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</row>
    <row r="130" spans="3:50" x14ac:dyDescent="0.2">
      <c r="C130" s="149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</row>
    <row r="131" spans="3:50" x14ac:dyDescent="0.2">
      <c r="C131" s="149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</row>
    <row r="132" spans="3:50" x14ac:dyDescent="0.2">
      <c r="C132" s="149"/>
    </row>
    <row r="133" spans="3:50" x14ac:dyDescent="0.2">
      <c r="C133" s="149"/>
    </row>
  </sheetData>
  <mergeCells count="24">
    <mergeCell ref="AA6:AV6"/>
    <mergeCell ref="T6:T7"/>
    <mergeCell ref="U6:U7"/>
    <mergeCell ref="V6:V7"/>
    <mergeCell ref="W6:W7"/>
    <mergeCell ref="X6:X7"/>
    <mergeCell ref="Y6:Y7"/>
    <mergeCell ref="S6:S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R6:R7"/>
    <mergeCell ref="C6:C7"/>
    <mergeCell ref="D6:D7"/>
    <mergeCell ref="E6:E7"/>
    <mergeCell ref="F6:F7"/>
    <mergeCell ref="G6:G7"/>
  </mergeCells>
  <hyperlinks>
    <hyperlink ref="B4" location="Indice!A1" display="Volver al índice"/>
  </hyperlinks>
  <printOptions horizontalCentered="1" verticalCentered="1"/>
  <pageMargins left="0" right="0" top="0" bottom="0" header="0" footer="0"/>
  <pageSetup paperSize="9" scale="32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pageSetUpPr fitToPage="1"/>
  </sheetPr>
  <dimension ref="A1:BC133"/>
  <sheetViews>
    <sheetView workbookViewId="0">
      <pane xSplit="2" ySplit="8" topLeftCell="U33" activePane="bottomRight" state="frozen"/>
      <selection pane="topRight" activeCell="C1" sqref="C1"/>
      <selection pane="bottomLeft" activeCell="A9" sqref="A9"/>
      <selection pane="bottomRight" activeCell="U1" sqref="U1"/>
    </sheetView>
  </sheetViews>
  <sheetFormatPr baseColWidth="10" defaultRowHeight="12.75" x14ac:dyDescent="0.2"/>
  <cols>
    <col min="1" max="1" width="2.28515625" style="144" customWidth="1"/>
    <col min="2" max="2" width="50.7109375" style="144" customWidth="1"/>
    <col min="3" max="23" width="10.7109375" style="144" customWidth="1"/>
    <col min="24" max="25" width="10.7109375" style="4" customWidth="1"/>
    <col min="26" max="26" width="1.7109375" style="144" customWidth="1"/>
    <col min="27" max="40" width="6.7109375" style="144" hidden="1" customWidth="1"/>
    <col min="41" max="41" width="6.85546875" style="144" hidden="1" customWidth="1"/>
    <col min="42" max="43" width="6.7109375" style="144" hidden="1" customWidth="1"/>
    <col min="44" max="48" width="6.7109375" style="144" customWidth="1"/>
    <col min="49" max="49" width="1.140625" style="144" customWidth="1"/>
    <col min="50" max="252" width="11.42578125" style="144"/>
    <col min="253" max="253" width="2.28515625" style="144" customWidth="1"/>
    <col min="254" max="254" width="48.7109375" style="144" customWidth="1"/>
    <col min="255" max="271" width="11.42578125" style="144" customWidth="1"/>
    <col min="272" max="277" width="10.7109375" style="144" customWidth="1"/>
    <col min="278" max="279" width="11.42578125" style="144" customWidth="1"/>
    <col min="280" max="280" width="1.7109375" style="144" customWidth="1"/>
    <col min="281" max="296" width="11.42578125" style="144" customWidth="1"/>
    <col min="297" max="302" width="6.7109375" style="144" customWidth="1"/>
    <col min="303" max="304" width="11.42578125" style="144" customWidth="1"/>
    <col min="305" max="305" width="1.140625" style="144" customWidth="1"/>
    <col min="306" max="508" width="11.42578125" style="144"/>
    <col min="509" max="509" width="2.28515625" style="144" customWidth="1"/>
    <col min="510" max="510" width="48.7109375" style="144" customWidth="1"/>
    <col min="511" max="527" width="11.42578125" style="144" customWidth="1"/>
    <col min="528" max="533" width="10.7109375" style="144" customWidth="1"/>
    <col min="534" max="535" width="11.42578125" style="144" customWidth="1"/>
    <col min="536" max="536" width="1.7109375" style="144" customWidth="1"/>
    <col min="537" max="552" width="11.42578125" style="144" customWidth="1"/>
    <col min="553" max="558" width="6.7109375" style="144" customWidth="1"/>
    <col min="559" max="560" width="11.42578125" style="144" customWidth="1"/>
    <col min="561" max="561" width="1.140625" style="144" customWidth="1"/>
    <col min="562" max="764" width="11.42578125" style="144"/>
    <col min="765" max="765" width="2.28515625" style="144" customWidth="1"/>
    <col min="766" max="766" width="48.7109375" style="144" customWidth="1"/>
    <col min="767" max="783" width="11.42578125" style="144" customWidth="1"/>
    <col min="784" max="789" width="10.7109375" style="144" customWidth="1"/>
    <col min="790" max="791" width="11.42578125" style="144" customWidth="1"/>
    <col min="792" max="792" width="1.7109375" style="144" customWidth="1"/>
    <col min="793" max="808" width="11.42578125" style="144" customWidth="1"/>
    <col min="809" max="814" width="6.7109375" style="144" customWidth="1"/>
    <col min="815" max="816" width="11.42578125" style="144" customWidth="1"/>
    <col min="817" max="817" width="1.140625" style="144" customWidth="1"/>
    <col min="818" max="1020" width="11.42578125" style="144"/>
    <col min="1021" max="1021" width="2.28515625" style="144" customWidth="1"/>
    <col min="1022" max="1022" width="48.7109375" style="144" customWidth="1"/>
    <col min="1023" max="1039" width="11.42578125" style="144" customWidth="1"/>
    <col min="1040" max="1045" width="10.7109375" style="144" customWidth="1"/>
    <col min="1046" max="1047" width="11.42578125" style="144" customWidth="1"/>
    <col min="1048" max="1048" width="1.7109375" style="144" customWidth="1"/>
    <col min="1049" max="1064" width="11.42578125" style="144" customWidth="1"/>
    <col min="1065" max="1070" width="6.7109375" style="144" customWidth="1"/>
    <col min="1071" max="1072" width="11.42578125" style="144" customWidth="1"/>
    <col min="1073" max="1073" width="1.140625" style="144" customWidth="1"/>
    <col min="1074" max="1276" width="11.42578125" style="144"/>
    <col min="1277" max="1277" width="2.28515625" style="144" customWidth="1"/>
    <col min="1278" max="1278" width="48.7109375" style="144" customWidth="1"/>
    <col min="1279" max="1295" width="11.42578125" style="144" customWidth="1"/>
    <col min="1296" max="1301" width="10.7109375" style="144" customWidth="1"/>
    <col min="1302" max="1303" width="11.42578125" style="144" customWidth="1"/>
    <col min="1304" max="1304" width="1.7109375" style="144" customWidth="1"/>
    <col min="1305" max="1320" width="11.42578125" style="144" customWidth="1"/>
    <col min="1321" max="1326" width="6.7109375" style="144" customWidth="1"/>
    <col min="1327" max="1328" width="11.42578125" style="144" customWidth="1"/>
    <col min="1329" max="1329" width="1.140625" style="144" customWidth="1"/>
    <col min="1330" max="1532" width="11.42578125" style="144"/>
    <col min="1533" max="1533" width="2.28515625" style="144" customWidth="1"/>
    <col min="1534" max="1534" width="48.7109375" style="144" customWidth="1"/>
    <col min="1535" max="1551" width="11.42578125" style="144" customWidth="1"/>
    <col min="1552" max="1557" width="10.7109375" style="144" customWidth="1"/>
    <col min="1558" max="1559" width="11.42578125" style="144" customWidth="1"/>
    <col min="1560" max="1560" width="1.7109375" style="144" customWidth="1"/>
    <col min="1561" max="1576" width="11.42578125" style="144" customWidth="1"/>
    <col min="1577" max="1582" width="6.7109375" style="144" customWidth="1"/>
    <col min="1583" max="1584" width="11.42578125" style="144" customWidth="1"/>
    <col min="1585" max="1585" width="1.140625" style="144" customWidth="1"/>
    <col min="1586" max="1788" width="11.42578125" style="144"/>
    <col min="1789" max="1789" width="2.28515625" style="144" customWidth="1"/>
    <col min="1790" max="1790" width="48.7109375" style="144" customWidth="1"/>
    <col min="1791" max="1807" width="11.42578125" style="144" customWidth="1"/>
    <col min="1808" max="1813" width="10.7109375" style="144" customWidth="1"/>
    <col min="1814" max="1815" width="11.42578125" style="144" customWidth="1"/>
    <col min="1816" max="1816" width="1.7109375" style="144" customWidth="1"/>
    <col min="1817" max="1832" width="11.42578125" style="144" customWidth="1"/>
    <col min="1833" max="1838" width="6.7109375" style="144" customWidth="1"/>
    <col min="1839" max="1840" width="11.42578125" style="144" customWidth="1"/>
    <col min="1841" max="1841" width="1.140625" style="144" customWidth="1"/>
    <col min="1842" max="2044" width="11.42578125" style="144"/>
    <col min="2045" max="2045" width="2.28515625" style="144" customWidth="1"/>
    <col min="2046" max="2046" width="48.7109375" style="144" customWidth="1"/>
    <col min="2047" max="2063" width="11.42578125" style="144" customWidth="1"/>
    <col min="2064" max="2069" width="10.7109375" style="144" customWidth="1"/>
    <col min="2070" max="2071" width="11.42578125" style="144" customWidth="1"/>
    <col min="2072" max="2072" width="1.7109375" style="144" customWidth="1"/>
    <col min="2073" max="2088" width="11.42578125" style="144" customWidth="1"/>
    <col min="2089" max="2094" width="6.7109375" style="144" customWidth="1"/>
    <col min="2095" max="2096" width="11.42578125" style="144" customWidth="1"/>
    <col min="2097" max="2097" width="1.140625" style="144" customWidth="1"/>
    <col min="2098" max="2300" width="11.42578125" style="144"/>
    <col min="2301" max="2301" width="2.28515625" style="144" customWidth="1"/>
    <col min="2302" max="2302" width="48.7109375" style="144" customWidth="1"/>
    <col min="2303" max="2319" width="11.42578125" style="144" customWidth="1"/>
    <col min="2320" max="2325" width="10.7109375" style="144" customWidth="1"/>
    <col min="2326" max="2327" width="11.42578125" style="144" customWidth="1"/>
    <col min="2328" max="2328" width="1.7109375" style="144" customWidth="1"/>
    <col min="2329" max="2344" width="11.42578125" style="144" customWidth="1"/>
    <col min="2345" max="2350" width="6.7109375" style="144" customWidth="1"/>
    <col min="2351" max="2352" width="11.42578125" style="144" customWidth="1"/>
    <col min="2353" max="2353" width="1.140625" style="144" customWidth="1"/>
    <col min="2354" max="2556" width="11.42578125" style="144"/>
    <col min="2557" max="2557" width="2.28515625" style="144" customWidth="1"/>
    <col min="2558" max="2558" width="48.7109375" style="144" customWidth="1"/>
    <col min="2559" max="2575" width="11.42578125" style="144" customWidth="1"/>
    <col min="2576" max="2581" width="10.7109375" style="144" customWidth="1"/>
    <col min="2582" max="2583" width="11.42578125" style="144" customWidth="1"/>
    <col min="2584" max="2584" width="1.7109375" style="144" customWidth="1"/>
    <col min="2585" max="2600" width="11.42578125" style="144" customWidth="1"/>
    <col min="2601" max="2606" width="6.7109375" style="144" customWidth="1"/>
    <col min="2607" max="2608" width="11.42578125" style="144" customWidth="1"/>
    <col min="2609" max="2609" width="1.140625" style="144" customWidth="1"/>
    <col min="2610" max="2812" width="11.42578125" style="144"/>
    <col min="2813" max="2813" width="2.28515625" style="144" customWidth="1"/>
    <col min="2814" max="2814" width="48.7109375" style="144" customWidth="1"/>
    <col min="2815" max="2831" width="11.42578125" style="144" customWidth="1"/>
    <col min="2832" max="2837" width="10.7109375" style="144" customWidth="1"/>
    <col min="2838" max="2839" width="11.42578125" style="144" customWidth="1"/>
    <col min="2840" max="2840" width="1.7109375" style="144" customWidth="1"/>
    <col min="2841" max="2856" width="11.42578125" style="144" customWidth="1"/>
    <col min="2857" max="2862" width="6.7109375" style="144" customWidth="1"/>
    <col min="2863" max="2864" width="11.42578125" style="144" customWidth="1"/>
    <col min="2865" max="2865" width="1.140625" style="144" customWidth="1"/>
    <col min="2866" max="3068" width="11.42578125" style="144"/>
    <col min="3069" max="3069" width="2.28515625" style="144" customWidth="1"/>
    <col min="3070" max="3070" width="48.7109375" style="144" customWidth="1"/>
    <col min="3071" max="3087" width="11.42578125" style="144" customWidth="1"/>
    <col min="3088" max="3093" width="10.7109375" style="144" customWidth="1"/>
    <col min="3094" max="3095" width="11.42578125" style="144" customWidth="1"/>
    <col min="3096" max="3096" width="1.7109375" style="144" customWidth="1"/>
    <col min="3097" max="3112" width="11.42578125" style="144" customWidth="1"/>
    <col min="3113" max="3118" width="6.7109375" style="144" customWidth="1"/>
    <col min="3119" max="3120" width="11.42578125" style="144" customWidth="1"/>
    <col min="3121" max="3121" width="1.140625" style="144" customWidth="1"/>
    <col min="3122" max="3324" width="11.42578125" style="144"/>
    <col min="3325" max="3325" width="2.28515625" style="144" customWidth="1"/>
    <col min="3326" max="3326" width="48.7109375" style="144" customWidth="1"/>
    <col min="3327" max="3343" width="11.42578125" style="144" customWidth="1"/>
    <col min="3344" max="3349" width="10.7109375" style="144" customWidth="1"/>
    <col min="3350" max="3351" width="11.42578125" style="144" customWidth="1"/>
    <col min="3352" max="3352" width="1.7109375" style="144" customWidth="1"/>
    <col min="3353" max="3368" width="11.42578125" style="144" customWidth="1"/>
    <col min="3369" max="3374" width="6.7109375" style="144" customWidth="1"/>
    <col min="3375" max="3376" width="11.42578125" style="144" customWidth="1"/>
    <col min="3377" max="3377" width="1.140625" style="144" customWidth="1"/>
    <col min="3378" max="3580" width="11.42578125" style="144"/>
    <col min="3581" max="3581" width="2.28515625" style="144" customWidth="1"/>
    <col min="3582" max="3582" width="48.7109375" style="144" customWidth="1"/>
    <col min="3583" max="3599" width="11.42578125" style="144" customWidth="1"/>
    <col min="3600" max="3605" width="10.7109375" style="144" customWidth="1"/>
    <col min="3606" max="3607" width="11.42578125" style="144" customWidth="1"/>
    <col min="3608" max="3608" width="1.7109375" style="144" customWidth="1"/>
    <col min="3609" max="3624" width="11.42578125" style="144" customWidth="1"/>
    <col min="3625" max="3630" width="6.7109375" style="144" customWidth="1"/>
    <col min="3631" max="3632" width="11.42578125" style="144" customWidth="1"/>
    <col min="3633" max="3633" width="1.140625" style="144" customWidth="1"/>
    <col min="3634" max="3836" width="11.42578125" style="144"/>
    <col min="3837" max="3837" width="2.28515625" style="144" customWidth="1"/>
    <col min="3838" max="3838" width="48.7109375" style="144" customWidth="1"/>
    <col min="3839" max="3855" width="11.42578125" style="144" customWidth="1"/>
    <col min="3856" max="3861" width="10.7109375" style="144" customWidth="1"/>
    <col min="3862" max="3863" width="11.42578125" style="144" customWidth="1"/>
    <col min="3864" max="3864" width="1.7109375" style="144" customWidth="1"/>
    <col min="3865" max="3880" width="11.42578125" style="144" customWidth="1"/>
    <col min="3881" max="3886" width="6.7109375" style="144" customWidth="1"/>
    <col min="3887" max="3888" width="11.42578125" style="144" customWidth="1"/>
    <col min="3889" max="3889" width="1.140625" style="144" customWidth="1"/>
    <col min="3890" max="4092" width="11.42578125" style="144"/>
    <col min="4093" max="4093" width="2.28515625" style="144" customWidth="1"/>
    <col min="4094" max="4094" width="48.7109375" style="144" customWidth="1"/>
    <col min="4095" max="4111" width="11.42578125" style="144" customWidth="1"/>
    <col min="4112" max="4117" width="10.7109375" style="144" customWidth="1"/>
    <col min="4118" max="4119" width="11.42578125" style="144" customWidth="1"/>
    <col min="4120" max="4120" width="1.7109375" style="144" customWidth="1"/>
    <col min="4121" max="4136" width="11.42578125" style="144" customWidth="1"/>
    <col min="4137" max="4142" width="6.7109375" style="144" customWidth="1"/>
    <col min="4143" max="4144" width="11.42578125" style="144" customWidth="1"/>
    <col min="4145" max="4145" width="1.140625" style="144" customWidth="1"/>
    <col min="4146" max="4348" width="11.42578125" style="144"/>
    <col min="4349" max="4349" width="2.28515625" style="144" customWidth="1"/>
    <col min="4350" max="4350" width="48.7109375" style="144" customWidth="1"/>
    <col min="4351" max="4367" width="11.42578125" style="144" customWidth="1"/>
    <col min="4368" max="4373" width="10.7109375" style="144" customWidth="1"/>
    <col min="4374" max="4375" width="11.42578125" style="144" customWidth="1"/>
    <col min="4376" max="4376" width="1.7109375" style="144" customWidth="1"/>
    <col min="4377" max="4392" width="11.42578125" style="144" customWidth="1"/>
    <col min="4393" max="4398" width="6.7109375" style="144" customWidth="1"/>
    <col min="4399" max="4400" width="11.42578125" style="144" customWidth="1"/>
    <col min="4401" max="4401" width="1.140625" style="144" customWidth="1"/>
    <col min="4402" max="4604" width="11.42578125" style="144"/>
    <col min="4605" max="4605" width="2.28515625" style="144" customWidth="1"/>
    <col min="4606" max="4606" width="48.7109375" style="144" customWidth="1"/>
    <col min="4607" max="4623" width="11.42578125" style="144" customWidth="1"/>
    <col min="4624" max="4629" width="10.7109375" style="144" customWidth="1"/>
    <col min="4630" max="4631" width="11.42578125" style="144" customWidth="1"/>
    <col min="4632" max="4632" width="1.7109375" style="144" customWidth="1"/>
    <col min="4633" max="4648" width="11.42578125" style="144" customWidth="1"/>
    <col min="4649" max="4654" width="6.7109375" style="144" customWidth="1"/>
    <col min="4655" max="4656" width="11.42578125" style="144" customWidth="1"/>
    <col min="4657" max="4657" width="1.140625" style="144" customWidth="1"/>
    <col min="4658" max="4860" width="11.42578125" style="144"/>
    <col min="4861" max="4861" width="2.28515625" style="144" customWidth="1"/>
    <col min="4862" max="4862" width="48.7109375" style="144" customWidth="1"/>
    <col min="4863" max="4879" width="11.42578125" style="144" customWidth="1"/>
    <col min="4880" max="4885" width="10.7109375" style="144" customWidth="1"/>
    <col min="4886" max="4887" width="11.42578125" style="144" customWidth="1"/>
    <col min="4888" max="4888" width="1.7109375" style="144" customWidth="1"/>
    <col min="4889" max="4904" width="11.42578125" style="144" customWidth="1"/>
    <col min="4905" max="4910" width="6.7109375" style="144" customWidth="1"/>
    <col min="4911" max="4912" width="11.42578125" style="144" customWidth="1"/>
    <col min="4913" max="4913" width="1.140625" style="144" customWidth="1"/>
    <col min="4914" max="5116" width="11.42578125" style="144"/>
    <col min="5117" max="5117" width="2.28515625" style="144" customWidth="1"/>
    <col min="5118" max="5118" width="48.7109375" style="144" customWidth="1"/>
    <col min="5119" max="5135" width="11.42578125" style="144" customWidth="1"/>
    <col min="5136" max="5141" width="10.7109375" style="144" customWidth="1"/>
    <col min="5142" max="5143" width="11.42578125" style="144" customWidth="1"/>
    <col min="5144" max="5144" width="1.7109375" style="144" customWidth="1"/>
    <col min="5145" max="5160" width="11.42578125" style="144" customWidth="1"/>
    <col min="5161" max="5166" width="6.7109375" style="144" customWidth="1"/>
    <col min="5167" max="5168" width="11.42578125" style="144" customWidth="1"/>
    <col min="5169" max="5169" width="1.140625" style="144" customWidth="1"/>
    <col min="5170" max="5372" width="11.42578125" style="144"/>
    <col min="5373" max="5373" width="2.28515625" style="144" customWidth="1"/>
    <col min="5374" max="5374" width="48.7109375" style="144" customWidth="1"/>
    <col min="5375" max="5391" width="11.42578125" style="144" customWidth="1"/>
    <col min="5392" max="5397" width="10.7109375" style="144" customWidth="1"/>
    <col min="5398" max="5399" width="11.42578125" style="144" customWidth="1"/>
    <col min="5400" max="5400" width="1.7109375" style="144" customWidth="1"/>
    <col min="5401" max="5416" width="11.42578125" style="144" customWidth="1"/>
    <col min="5417" max="5422" width="6.7109375" style="144" customWidth="1"/>
    <col min="5423" max="5424" width="11.42578125" style="144" customWidth="1"/>
    <col min="5425" max="5425" width="1.140625" style="144" customWidth="1"/>
    <col min="5426" max="5628" width="11.42578125" style="144"/>
    <col min="5629" max="5629" width="2.28515625" style="144" customWidth="1"/>
    <col min="5630" max="5630" width="48.7109375" style="144" customWidth="1"/>
    <col min="5631" max="5647" width="11.42578125" style="144" customWidth="1"/>
    <col min="5648" max="5653" width="10.7109375" style="144" customWidth="1"/>
    <col min="5654" max="5655" width="11.42578125" style="144" customWidth="1"/>
    <col min="5656" max="5656" width="1.7109375" style="144" customWidth="1"/>
    <col min="5657" max="5672" width="11.42578125" style="144" customWidth="1"/>
    <col min="5673" max="5678" width="6.7109375" style="144" customWidth="1"/>
    <col min="5679" max="5680" width="11.42578125" style="144" customWidth="1"/>
    <col min="5681" max="5681" width="1.140625" style="144" customWidth="1"/>
    <col min="5682" max="5884" width="11.42578125" style="144"/>
    <col min="5885" max="5885" width="2.28515625" style="144" customWidth="1"/>
    <col min="5886" max="5886" width="48.7109375" style="144" customWidth="1"/>
    <col min="5887" max="5903" width="11.42578125" style="144" customWidth="1"/>
    <col min="5904" max="5909" width="10.7109375" style="144" customWidth="1"/>
    <col min="5910" max="5911" width="11.42578125" style="144" customWidth="1"/>
    <col min="5912" max="5912" width="1.7109375" style="144" customWidth="1"/>
    <col min="5913" max="5928" width="11.42578125" style="144" customWidth="1"/>
    <col min="5929" max="5934" width="6.7109375" style="144" customWidth="1"/>
    <col min="5935" max="5936" width="11.42578125" style="144" customWidth="1"/>
    <col min="5937" max="5937" width="1.140625" style="144" customWidth="1"/>
    <col min="5938" max="6140" width="11.42578125" style="144"/>
    <col min="6141" max="6141" width="2.28515625" style="144" customWidth="1"/>
    <col min="6142" max="6142" width="48.7109375" style="144" customWidth="1"/>
    <col min="6143" max="6159" width="11.42578125" style="144" customWidth="1"/>
    <col min="6160" max="6165" width="10.7109375" style="144" customWidth="1"/>
    <col min="6166" max="6167" width="11.42578125" style="144" customWidth="1"/>
    <col min="6168" max="6168" width="1.7109375" style="144" customWidth="1"/>
    <col min="6169" max="6184" width="11.42578125" style="144" customWidth="1"/>
    <col min="6185" max="6190" width="6.7109375" style="144" customWidth="1"/>
    <col min="6191" max="6192" width="11.42578125" style="144" customWidth="1"/>
    <col min="6193" max="6193" width="1.140625" style="144" customWidth="1"/>
    <col min="6194" max="6396" width="11.42578125" style="144"/>
    <col min="6397" max="6397" width="2.28515625" style="144" customWidth="1"/>
    <col min="6398" max="6398" width="48.7109375" style="144" customWidth="1"/>
    <col min="6399" max="6415" width="11.42578125" style="144" customWidth="1"/>
    <col min="6416" max="6421" width="10.7109375" style="144" customWidth="1"/>
    <col min="6422" max="6423" width="11.42578125" style="144" customWidth="1"/>
    <col min="6424" max="6424" width="1.7109375" style="144" customWidth="1"/>
    <col min="6425" max="6440" width="11.42578125" style="144" customWidth="1"/>
    <col min="6441" max="6446" width="6.7109375" style="144" customWidth="1"/>
    <col min="6447" max="6448" width="11.42578125" style="144" customWidth="1"/>
    <col min="6449" max="6449" width="1.140625" style="144" customWidth="1"/>
    <col min="6450" max="6652" width="11.42578125" style="144"/>
    <col min="6653" max="6653" width="2.28515625" style="144" customWidth="1"/>
    <col min="6654" max="6654" width="48.7109375" style="144" customWidth="1"/>
    <col min="6655" max="6671" width="11.42578125" style="144" customWidth="1"/>
    <col min="6672" max="6677" width="10.7109375" style="144" customWidth="1"/>
    <col min="6678" max="6679" width="11.42578125" style="144" customWidth="1"/>
    <col min="6680" max="6680" width="1.7109375" style="144" customWidth="1"/>
    <col min="6681" max="6696" width="11.42578125" style="144" customWidth="1"/>
    <col min="6697" max="6702" width="6.7109375" style="144" customWidth="1"/>
    <col min="6703" max="6704" width="11.42578125" style="144" customWidth="1"/>
    <col min="6705" max="6705" width="1.140625" style="144" customWidth="1"/>
    <col min="6706" max="6908" width="11.42578125" style="144"/>
    <col min="6909" max="6909" width="2.28515625" style="144" customWidth="1"/>
    <col min="6910" max="6910" width="48.7109375" style="144" customWidth="1"/>
    <col min="6911" max="6927" width="11.42578125" style="144" customWidth="1"/>
    <col min="6928" max="6933" width="10.7109375" style="144" customWidth="1"/>
    <col min="6934" max="6935" width="11.42578125" style="144" customWidth="1"/>
    <col min="6936" max="6936" width="1.7109375" style="144" customWidth="1"/>
    <col min="6937" max="6952" width="11.42578125" style="144" customWidth="1"/>
    <col min="6953" max="6958" width="6.7109375" style="144" customWidth="1"/>
    <col min="6959" max="6960" width="11.42578125" style="144" customWidth="1"/>
    <col min="6961" max="6961" width="1.140625" style="144" customWidth="1"/>
    <col min="6962" max="7164" width="11.42578125" style="144"/>
    <col min="7165" max="7165" width="2.28515625" style="144" customWidth="1"/>
    <col min="7166" max="7166" width="48.7109375" style="144" customWidth="1"/>
    <col min="7167" max="7183" width="11.42578125" style="144" customWidth="1"/>
    <col min="7184" max="7189" width="10.7109375" style="144" customWidth="1"/>
    <col min="7190" max="7191" width="11.42578125" style="144" customWidth="1"/>
    <col min="7192" max="7192" width="1.7109375" style="144" customWidth="1"/>
    <col min="7193" max="7208" width="11.42578125" style="144" customWidth="1"/>
    <col min="7209" max="7214" width="6.7109375" style="144" customWidth="1"/>
    <col min="7215" max="7216" width="11.42578125" style="144" customWidth="1"/>
    <col min="7217" max="7217" width="1.140625" style="144" customWidth="1"/>
    <col min="7218" max="7420" width="11.42578125" style="144"/>
    <col min="7421" max="7421" width="2.28515625" style="144" customWidth="1"/>
    <col min="7422" max="7422" width="48.7109375" style="144" customWidth="1"/>
    <col min="7423" max="7439" width="11.42578125" style="144" customWidth="1"/>
    <col min="7440" max="7445" width="10.7109375" style="144" customWidth="1"/>
    <col min="7446" max="7447" width="11.42578125" style="144" customWidth="1"/>
    <col min="7448" max="7448" width="1.7109375" style="144" customWidth="1"/>
    <col min="7449" max="7464" width="11.42578125" style="144" customWidth="1"/>
    <col min="7465" max="7470" width="6.7109375" style="144" customWidth="1"/>
    <col min="7471" max="7472" width="11.42578125" style="144" customWidth="1"/>
    <col min="7473" max="7473" width="1.140625" style="144" customWidth="1"/>
    <col min="7474" max="7676" width="11.42578125" style="144"/>
    <col min="7677" max="7677" width="2.28515625" style="144" customWidth="1"/>
    <col min="7678" max="7678" width="48.7109375" style="144" customWidth="1"/>
    <col min="7679" max="7695" width="11.42578125" style="144" customWidth="1"/>
    <col min="7696" max="7701" width="10.7109375" style="144" customWidth="1"/>
    <col min="7702" max="7703" width="11.42578125" style="144" customWidth="1"/>
    <col min="7704" max="7704" width="1.7109375" style="144" customWidth="1"/>
    <col min="7705" max="7720" width="11.42578125" style="144" customWidth="1"/>
    <col min="7721" max="7726" width="6.7109375" style="144" customWidth="1"/>
    <col min="7727" max="7728" width="11.42578125" style="144" customWidth="1"/>
    <col min="7729" max="7729" width="1.140625" style="144" customWidth="1"/>
    <col min="7730" max="7932" width="11.42578125" style="144"/>
    <col min="7933" max="7933" width="2.28515625" style="144" customWidth="1"/>
    <col min="7934" max="7934" width="48.7109375" style="144" customWidth="1"/>
    <col min="7935" max="7951" width="11.42578125" style="144" customWidth="1"/>
    <col min="7952" max="7957" width="10.7109375" style="144" customWidth="1"/>
    <col min="7958" max="7959" width="11.42578125" style="144" customWidth="1"/>
    <col min="7960" max="7960" width="1.7109375" style="144" customWidth="1"/>
    <col min="7961" max="7976" width="11.42578125" style="144" customWidth="1"/>
    <col min="7977" max="7982" width="6.7109375" style="144" customWidth="1"/>
    <col min="7983" max="7984" width="11.42578125" style="144" customWidth="1"/>
    <col min="7985" max="7985" width="1.140625" style="144" customWidth="1"/>
    <col min="7986" max="8188" width="11.42578125" style="144"/>
    <col min="8189" max="8189" width="2.28515625" style="144" customWidth="1"/>
    <col min="8190" max="8190" width="48.7109375" style="144" customWidth="1"/>
    <col min="8191" max="8207" width="11.42578125" style="144" customWidth="1"/>
    <col min="8208" max="8213" width="10.7109375" style="144" customWidth="1"/>
    <col min="8214" max="8215" width="11.42578125" style="144" customWidth="1"/>
    <col min="8216" max="8216" width="1.7109375" style="144" customWidth="1"/>
    <col min="8217" max="8232" width="11.42578125" style="144" customWidth="1"/>
    <col min="8233" max="8238" width="6.7109375" style="144" customWidth="1"/>
    <col min="8239" max="8240" width="11.42578125" style="144" customWidth="1"/>
    <col min="8241" max="8241" width="1.140625" style="144" customWidth="1"/>
    <col min="8242" max="8444" width="11.42578125" style="144"/>
    <col min="8445" max="8445" width="2.28515625" style="144" customWidth="1"/>
    <col min="8446" max="8446" width="48.7109375" style="144" customWidth="1"/>
    <col min="8447" max="8463" width="11.42578125" style="144" customWidth="1"/>
    <col min="8464" max="8469" width="10.7109375" style="144" customWidth="1"/>
    <col min="8470" max="8471" width="11.42578125" style="144" customWidth="1"/>
    <col min="8472" max="8472" width="1.7109375" style="144" customWidth="1"/>
    <col min="8473" max="8488" width="11.42578125" style="144" customWidth="1"/>
    <col min="8489" max="8494" width="6.7109375" style="144" customWidth="1"/>
    <col min="8495" max="8496" width="11.42578125" style="144" customWidth="1"/>
    <col min="8497" max="8497" width="1.140625" style="144" customWidth="1"/>
    <col min="8498" max="8700" width="11.42578125" style="144"/>
    <col min="8701" max="8701" width="2.28515625" style="144" customWidth="1"/>
    <col min="8702" max="8702" width="48.7109375" style="144" customWidth="1"/>
    <col min="8703" max="8719" width="11.42578125" style="144" customWidth="1"/>
    <col min="8720" max="8725" width="10.7109375" style="144" customWidth="1"/>
    <col min="8726" max="8727" width="11.42578125" style="144" customWidth="1"/>
    <col min="8728" max="8728" width="1.7109375" style="144" customWidth="1"/>
    <col min="8729" max="8744" width="11.42578125" style="144" customWidth="1"/>
    <col min="8745" max="8750" width="6.7109375" style="144" customWidth="1"/>
    <col min="8751" max="8752" width="11.42578125" style="144" customWidth="1"/>
    <col min="8753" max="8753" width="1.140625" style="144" customWidth="1"/>
    <col min="8754" max="8956" width="11.42578125" style="144"/>
    <col min="8957" max="8957" width="2.28515625" style="144" customWidth="1"/>
    <col min="8958" max="8958" width="48.7109375" style="144" customWidth="1"/>
    <col min="8959" max="8975" width="11.42578125" style="144" customWidth="1"/>
    <col min="8976" max="8981" width="10.7109375" style="144" customWidth="1"/>
    <col min="8982" max="8983" width="11.42578125" style="144" customWidth="1"/>
    <col min="8984" max="8984" width="1.7109375" style="144" customWidth="1"/>
    <col min="8985" max="9000" width="11.42578125" style="144" customWidth="1"/>
    <col min="9001" max="9006" width="6.7109375" style="144" customWidth="1"/>
    <col min="9007" max="9008" width="11.42578125" style="144" customWidth="1"/>
    <col min="9009" max="9009" width="1.140625" style="144" customWidth="1"/>
    <col min="9010" max="9212" width="11.42578125" style="144"/>
    <col min="9213" max="9213" width="2.28515625" style="144" customWidth="1"/>
    <col min="9214" max="9214" width="48.7109375" style="144" customWidth="1"/>
    <col min="9215" max="9231" width="11.42578125" style="144" customWidth="1"/>
    <col min="9232" max="9237" width="10.7109375" style="144" customWidth="1"/>
    <col min="9238" max="9239" width="11.42578125" style="144" customWidth="1"/>
    <col min="9240" max="9240" width="1.7109375" style="144" customWidth="1"/>
    <col min="9241" max="9256" width="11.42578125" style="144" customWidth="1"/>
    <col min="9257" max="9262" width="6.7109375" style="144" customWidth="1"/>
    <col min="9263" max="9264" width="11.42578125" style="144" customWidth="1"/>
    <col min="9265" max="9265" width="1.140625" style="144" customWidth="1"/>
    <col min="9266" max="9468" width="11.42578125" style="144"/>
    <col min="9469" max="9469" width="2.28515625" style="144" customWidth="1"/>
    <col min="9470" max="9470" width="48.7109375" style="144" customWidth="1"/>
    <col min="9471" max="9487" width="11.42578125" style="144" customWidth="1"/>
    <col min="9488" max="9493" width="10.7109375" style="144" customWidth="1"/>
    <col min="9494" max="9495" width="11.42578125" style="144" customWidth="1"/>
    <col min="9496" max="9496" width="1.7109375" style="144" customWidth="1"/>
    <col min="9497" max="9512" width="11.42578125" style="144" customWidth="1"/>
    <col min="9513" max="9518" width="6.7109375" style="144" customWidth="1"/>
    <col min="9519" max="9520" width="11.42578125" style="144" customWidth="1"/>
    <col min="9521" max="9521" width="1.140625" style="144" customWidth="1"/>
    <col min="9522" max="9724" width="11.42578125" style="144"/>
    <col min="9725" max="9725" width="2.28515625" style="144" customWidth="1"/>
    <col min="9726" max="9726" width="48.7109375" style="144" customWidth="1"/>
    <col min="9727" max="9743" width="11.42578125" style="144" customWidth="1"/>
    <col min="9744" max="9749" width="10.7109375" style="144" customWidth="1"/>
    <col min="9750" max="9751" width="11.42578125" style="144" customWidth="1"/>
    <col min="9752" max="9752" width="1.7109375" style="144" customWidth="1"/>
    <col min="9753" max="9768" width="11.42578125" style="144" customWidth="1"/>
    <col min="9769" max="9774" width="6.7109375" style="144" customWidth="1"/>
    <col min="9775" max="9776" width="11.42578125" style="144" customWidth="1"/>
    <col min="9777" max="9777" width="1.140625" style="144" customWidth="1"/>
    <col min="9778" max="9980" width="11.42578125" style="144"/>
    <col min="9981" max="9981" width="2.28515625" style="144" customWidth="1"/>
    <col min="9982" max="9982" width="48.7109375" style="144" customWidth="1"/>
    <col min="9983" max="9999" width="11.42578125" style="144" customWidth="1"/>
    <col min="10000" max="10005" width="10.7109375" style="144" customWidth="1"/>
    <col min="10006" max="10007" width="11.42578125" style="144" customWidth="1"/>
    <col min="10008" max="10008" width="1.7109375" style="144" customWidth="1"/>
    <col min="10009" max="10024" width="11.42578125" style="144" customWidth="1"/>
    <col min="10025" max="10030" width="6.7109375" style="144" customWidth="1"/>
    <col min="10031" max="10032" width="11.42578125" style="144" customWidth="1"/>
    <col min="10033" max="10033" width="1.140625" style="144" customWidth="1"/>
    <col min="10034" max="10236" width="11.42578125" style="144"/>
    <col min="10237" max="10237" width="2.28515625" style="144" customWidth="1"/>
    <col min="10238" max="10238" width="48.7109375" style="144" customWidth="1"/>
    <col min="10239" max="10255" width="11.42578125" style="144" customWidth="1"/>
    <col min="10256" max="10261" width="10.7109375" style="144" customWidth="1"/>
    <col min="10262" max="10263" width="11.42578125" style="144" customWidth="1"/>
    <col min="10264" max="10264" width="1.7109375" style="144" customWidth="1"/>
    <col min="10265" max="10280" width="11.42578125" style="144" customWidth="1"/>
    <col min="10281" max="10286" width="6.7109375" style="144" customWidth="1"/>
    <col min="10287" max="10288" width="11.42578125" style="144" customWidth="1"/>
    <col min="10289" max="10289" width="1.140625" style="144" customWidth="1"/>
    <col min="10290" max="10492" width="11.42578125" style="144"/>
    <col min="10493" max="10493" width="2.28515625" style="144" customWidth="1"/>
    <col min="10494" max="10494" width="48.7109375" style="144" customWidth="1"/>
    <col min="10495" max="10511" width="11.42578125" style="144" customWidth="1"/>
    <col min="10512" max="10517" width="10.7109375" style="144" customWidth="1"/>
    <col min="10518" max="10519" width="11.42578125" style="144" customWidth="1"/>
    <col min="10520" max="10520" width="1.7109375" style="144" customWidth="1"/>
    <col min="10521" max="10536" width="11.42578125" style="144" customWidth="1"/>
    <col min="10537" max="10542" width="6.7109375" style="144" customWidth="1"/>
    <col min="10543" max="10544" width="11.42578125" style="144" customWidth="1"/>
    <col min="10545" max="10545" width="1.140625" style="144" customWidth="1"/>
    <col min="10546" max="10748" width="11.42578125" style="144"/>
    <col min="10749" max="10749" width="2.28515625" style="144" customWidth="1"/>
    <col min="10750" max="10750" width="48.7109375" style="144" customWidth="1"/>
    <col min="10751" max="10767" width="11.42578125" style="144" customWidth="1"/>
    <col min="10768" max="10773" width="10.7109375" style="144" customWidth="1"/>
    <col min="10774" max="10775" width="11.42578125" style="144" customWidth="1"/>
    <col min="10776" max="10776" width="1.7109375" style="144" customWidth="1"/>
    <col min="10777" max="10792" width="11.42578125" style="144" customWidth="1"/>
    <col min="10793" max="10798" width="6.7109375" style="144" customWidth="1"/>
    <col min="10799" max="10800" width="11.42578125" style="144" customWidth="1"/>
    <col min="10801" max="10801" width="1.140625" style="144" customWidth="1"/>
    <col min="10802" max="11004" width="11.42578125" style="144"/>
    <col min="11005" max="11005" width="2.28515625" style="144" customWidth="1"/>
    <col min="11006" max="11006" width="48.7109375" style="144" customWidth="1"/>
    <col min="11007" max="11023" width="11.42578125" style="144" customWidth="1"/>
    <col min="11024" max="11029" width="10.7109375" style="144" customWidth="1"/>
    <col min="11030" max="11031" width="11.42578125" style="144" customWidth="1"/>
    <col min="11032" max="11032" width="1.7109375" style="144" customWidth="1"/>
    <col min="11033" max="11048" width="11.42578125" style="144" customWidth="1"/>
    <col min="11049" max="11054" width="6.7109375" style="144" customWidth="1"/>
    <col min="11055" max="11056" width="11.42578125" style="144" customWidth="1"/>
    <col min="11057" max="11057" width="1.140625" style="144" customWidth="1"/>
    <col min="11058" max="11260" width="11.42578125" style="144"/>
    <col min="11261" max="11261" width="2.28515625" style="144" customWidth="1"/>
    <col min="11262" max="11262" width="48.7109375" style="144" customWidth="1"/>
    <col min="11263" max="11279" width="11.42578125" style="144" customWidth="1"/>
    <col min="11280" max="11285" width="10.7109375" style="144" customWidth="1"/>
    <col min="11286" max="11287" width="11.42578125" style="144" customWidth="1"/>
    <col min="11288" max="11288" width="1.7109375" style="144" customWidth="1"/>
    <col min="11289" max="11304" width="11.42578125" style="144" customWidth="1"/>
    <col min="11305" max="11310" width="6.7109375" style="144" customWidth="1"/>
    <col min="11311" max="11312" width="11.42578125" style="144" customWidth="1"/>
    <col min="11313" max="11313" width="1.140625" style="144" customWidth="1"/>
    <col min="11314" max="11516" width="11.42578125" style="144"/>
    <col min="11517" max="11517" width="2.28515625" style="144" customWidth="1"/>
    <col min="11518" max="11518" width="48.7109375" style="144" customWidth="1"/>
    <col min="11519" max="11535" width="11.42578125" style="144" customWidth="1"/>
    <col min="11536" max="11541" width="10.7109375" style="144" customWidth="1"/>
    <col min="11542" max="11543" width="11.42578125" style="144" customWidth="1"/>
    <col min="11544" max="11544" width="1.7109375" style="144" customWidth="1"/>
    <col min="11545" max="11560" width="11.42578125" style="144" customWidth="1"/>
    <col min="11561" max="11566" width="6.7109375" style="144" customWidth="1"/>
    <col min="11567" max="11568" width="11.42578125" style="144" customWidth="1"/>
    <col min="11569" max="11569" width="1.140625" style="144" customWidth="1"/>
    <col min="11570" max="11772" width="11.42578125" style="144"/>
    <col min="11773" max="11773" width="2.28515625" style="144" customWidth="1"/>
    <col min="11774" max="11774" width="48.7109375" style="144" customWidth="1"/>
    <col min="11775" max="11791" width="11.42578125" style="144" customWidth="1"/>
    <col min="11792" max="11797" width="10.7109375" style="144" customWidth="1"/>
    <col min="11798" max="11799" width="11.42578125" style="144" customWidth="1"/>
    <col min="11800" max="11800" width="1.7109375" style="144" customWidth="1"/>
    <col min="11801" max="11816" width="11.42578125" style="144" customWidth="1"/>
    <col min="11817" max="11822" width="6.7109375" style="144" customWidth="1"/>
    <col min="11823" max="11824" width="11.42578125" style="144" customWidth="1"/>
    <col min="11825" max="11825" width="1.140625" style="144" customWidth="1"/>
    <col min="11826" max="12028" width="11.42578125" style="144"/>
    <col min="12029" max="12029" width="2.28515625" style="144" customWidth="1"/>
    <col min="12030" max="12030" width="48.7109375" style="144" customWidth="1"/>
    <col min="12031" max="12047" width="11.42578125" style="144" customWidth="1"/>
    <col min="12048" max="12053" width="10.7109375" style="144" customWidth="1"/>
    <col min="12054" max="12055" width="11.42578125" style="144" customWidth="1"/>
    <col min="12056" max="12056" width="1.7109375" style="144" customWidth="1"/>
    <col min="12057" max="12072" width="11.42578125" style="144" customWidth="1"/>
    <col min="12073" max="12078" width="6.7109375" style="144" customWidth="1"/>
    <col min="12079" max="12080" width="11.42578125" style="144" customWidth="1"/>
    <col min="12081" max="12081" width="1.140625" style="144" customWidth="1"/>
    <col min="12082" max="12284" width="11.42578125" style="144"/>
    <col min="12285" max="12285" width="2.28515625" style="144" customWidth="1"/>
    <col min="12286" max="12286" width="48.7109375" style="144" customWidth="1"/>
    <col min="12287" max="12303" width="11.42578125" style="144" customWidth="1"/>
    <col min="12304" max="12309" width="10.7109375" style="144" customWidth="1"/>
    <col min="12310" max="12311" width="11.42578125" style="144" customWidth="1"/>
    <col min="12312" max="12312" width="1.7109375" style="144" customWidth="1"/>
    <col min="12313" max="12328" width="11.42578125" style="144" customWidth="1"/>
    <col min="12329" max="12334" width="6.7109375" style="144" customWidth="1"/>
    <col min="12335" max="12336" width="11.42578125" style="144" customWidth="1"/>
    <col min="12337" max="12337" width="1.140625" style="144" customWidth="1"/>
    <col min="12338" max="12540" width="11.42578125" style="144"/>
    <col min="12541" max="12541" width="2.28515625" style="144" customWidth="1"/>
    <col min="12542" max="12542" width="48.7109375" style="144" customWidth="1"/>
    <col min="12543" max="12559" width="11.42578125" style="144" customWidth="1"/>
    <col min="12560" max="12565" width="10.7109375" style="144" customWidth="1"/>
    <col min="12566" max="12567" width="11.42578125" style="144" customWidth="1"/>
    <col min="12568" max="12568" width="1.7109375" style="144" customWidth="1"/>
    <col min="12569" max="12584" width="11.42578125" style="144" customWidth="1"/>
    <col min="12585" max="12590" width="6.7109375" style="144" customWidth="1"/>
    <col min="12591" max="12592" width="11.42578125" style="144" customWidth="1"/>
    <col min="12593" max="12593" width="1.140625" style="144" customWidth="1"/>
    <col min="12594" max="12796" width="11.42578125" style="144"/>
    <col min="12797" max="12797" width="2.28515625" style="144" customWidth="1"/>
    <col min="12798" max="12798" width="48.7109375" style="144" customWidth="1"/>
    <col min="12799" max="12815" width="11.42578125" style="144" customWidth="1"/>
    <col min="12816" max="12821" width="10.7109375" style="144" customWidth="1"/>
    <col min="12822" max="12823" width="11.42578125" style="144" customWidth="1"/>
    <col min="12824" max="12824" width="1.7109375" style="144" customWidth="1"/>
    <col min="12825" max="12840" width="11.42578125" style="144" customWidth="1"/>
    <col min="12841" max="12846" width="6.7109375" style="144" customWidth="1"/>
    <col min="12847" max="12848" width="11.42578125" style="144" customWidth="1"/>
    <col min="12849" max="12849" width="1.140625" style="144" customWidth="1"/>
    <col min="12850" max="13052" width="11.42578125" style="144"/>
    <col min="13053" max="13053" width="2.28515625" style="144" customWidth="1"/>
    <col min="13054" max="13054" width="48.7109375" style="144" customWidth="1"/>
    <col min="13055" max="13071" width="11.42578125" style="144" customWidth="1"/>
    <col min="13072" max="13077" width="10.7109375" style="144" customWidth="1"/>
    <col min="13078" max="13079" width="11.42578125" style="144" customWidth="1"/>
    <col min="13080" max="13080" width="1.7109375" style="144" customWidth="1"/>
    <col min="13081" max="13096" width="11.42578125" style="144" customWidth="1"/>
    <col min="13097" max="13102" width="6.7109375" style="144" customWidth="1"/>
    <col min="13103" max="13104" width="11.42578125" style="144" customWidth="1"/>
    <col min="13105" max="13105" width="1.140625" style="144" customWidth="1"/>
    <col min="13106" max="13308" width="11.42578125" style="144"/>
    <col min="13309" max="13309" width="2.28515625" style="144" customWidth="1"/>
    <col min="13310" max="13310" width="48.7109375" style="144" customWidth="1"/>
    <col min="13311" max="13327" width="11.42578125" style="144" customWidth="1"/>
    <col min="13328" max="13333" width="10.7109375" style="144" customWidth="1"/>
    <col min="13334" max="13335" width="11.42578125" style="144" customWidth="1"/>
    <col min="13336" max="13336" width="1.7109375" style="144" customWidth="1"/>
    <col min="13337" max="13352" width="11.42578125" style="144" customWidth="1"/>
    <col min="13353" max="13358" width="6.7109375" style="144" customWidth="1"/>
    <col min="13359" max="13360" width="11.42578125" style="144" customWidth="1"/>
    <col min="13361" max="13361" width="1.140625" style="144" customWidth="1"/>
    <col min="13362" max="13564" width="11.42578125" style="144"/>
    <col min="13565" max="13565" width="2.28515625" style="144" customWidth="1"/>
    <col min="13566" max="13566" width="48.7109375" style="144" customWidth="1"/>
    <col min="13567" max="13583" width="11.42578125" style="144" customWidth="1"/>
    <col min="13584" max="13589" width="10.7109375" style="144" customWidth="1"/>
    <col min="13590" max="13591" width="11.42578125" style="144" customWidth="1"/>
    <col min="13592" max="13592" width="1.7109375" style="144" customWidth="1"/>
    <col min="13593" max="13608" width="11.42578125" style="144" customWidth="1"/>
    <col min="13609" max="13614" width="6.7109375" style="144" customWidth="1"/>
    <col min="13615" max="13616" width="11.42578125" style="144" customWidth="1"/>
    <col min="13617" max="13617" width="1.140625" style="144" customWidth="1"/>
    <col min="13618" max="13820" width="11.42578125" style="144"/>
    <col min="13821" max="13821" width="2.28515625" style="144" customWidth="1"/>
    <col min="13822" max="13822" width="48.7109375" style="144" customWidth="1"/>
    <col min="13823" max="13839" width="11.42578125" style="144" customWidth="1"/>
    <col min="13840" max="13845" width="10.7109375" style="144" customWidth="1"/>
    <col min="13846" max="13847" width="11.42578125" style="144" customWidth="1"/>
    <col min="13848" max="13848" width="1.7109375" style="144" customWidth="1"/>
    <col min="13849" max="13864" width="11.42578125" style="144" customWidth="1"/>
    <col min="13865" max="13870" width="6.7109375" style="144" customWidth="1"/>
    <col min="13871" max="13872" width="11.42578125" style="144" customWidth="1"/>
    <col min="13873" max="13873" width="1.140625" style="144" customWidth="1"/>
    <col min="13874" max="14076" width="11.42578125" style="144"/>
    <col min="14077" max="14077" width="2.28515625" style="144" customWidth="1"/>
    <col min="14078" max="14078" width="48.7109375" style="144" customWidth="1"/>
    <col min="14079" max="14095" width="11.42578125" style="144" customWidth="1"/>
    <col min="14096" max="14101" width="10.7109375" style="144" customWidth="1"/>
    <col min="14102" max="14103" width="11.42578125" style="144" customWidth="1"/>
    <col min="14104" max="14104" width="1.7109375" style="144" customWidth="1"/>
    <col min="14105" max="14120" width="11.42578125" style="144" customWidth="1"/>
    <col min="14121" max="14126" width="6.7109375" style="144" customWidth="1"/>
    <col min="14127" max="14128" width="11.42578125" style="144" customWidth="1"/>
    <col min="14129" max="14129" width="1.140625" style="144" customWidth="1"/>
    <col min="14130" max="14332" width="11.42578125" style="144"/>
    <col min="14333" max="14333" width="2.28515625" style="144" customWidth="1"/>
    <col min="14334" max="14334" width="48.7109375" style="144" customWidth="1"/>
    <col min="14335" max="14351" width="11.42578125" style="144" customWidth="1"/>
    <col min="14352" max="14357" width="10.7109375" style="144" customWidth="1"/>
    <col min="14358" max="14359" width="11.42578125" style="144" customWidth="1"/>
    <col min="14360" max="14360" width="1.7109375" style="144" customWidth="1"/>
    <col min="14361" max="14376" width="11.42578125" style="144" customWidth="1"/>
    <col min="14377" max="14382" width="6.7109375" style="144" customWidth="1"/>
    <col min="14383" max="14384" width="11.42578125" style="144" customWidth="1"/>
    <col min="14385" max="14385" width="1.140625" style="144" customWidth="1"/>
    <col min="14386" max="14588" width="11.42578125" style="144"/>
    <col min="14589" max="14589" width="2.28515625" style="144" customWidth="1"/>
    <col min="14590" max="14590" width="48.7109375" style="144" customWidth="1"/>
    <col min="14591" max="14607" width="11.42578125" style="144" customWidth="1"/>
    <col min="14608" max="14613" width="10.7109375" style="144" customWidth="1"/>
    <col min="14614" max="14615" width="11.42578125" style="144" customWidth="1"/>
    <col min="14616" max="14616" width="1.7109375" style="144" customWidth="1"/>
    <col min="14617" max="14632" width="11.42578125" style="144" customWidth="1"/>
    <col min="14633" max="14638" width="6.7109375" style="144" customWidth="1"/>
    <col min="14639" max="14640" width="11.42578125" style="144" customWidth="1"/>
    <col min="14641" max="14641" width="1.140625" style="144" customWidth="1"/>
    <col min="14642" max="14844" width="11.42578125" style="144"/>
    <col min="14845" max="14845" width="2.28515625" style="144" customWidth="1"/>
    <col min="14846" max="14846" width="48.7109375" style="144" customWidth="1"/>
    <col min="14847" max="14863" width="11.42578125" style="144" customWidth="1"/>
    <col min="14864" max="14869" width="10.7109375" style="144" customWidth="1"/>
    <col min="14870" max="14871" width="11.42578125" style="144" customWidth="1"/>
    <col min="14872" max="14872" width="1.7109375" style="144" customWidth="1"/>
    <col min="14873" max="14888" width="11.42578125" style="144" customWidth="1"/>
    <col min="14889" max="14894" width="6.7109375" style="144" customWidth="1"/>
    <col min="14895" max="14896" width="11.42578125" style="144" customWidth="1"/>
    <col min="14897" max="14897" width="1.140625" style="144" customWidth="1"/>
    <col min="14898" max="15100" width="11.42578125" style="144"/>
    <col min="15101" max="15101" width="2.28515625" style="144" customWidth="1"/>
    <col min="15102" max="15102" width="48.7109375" style="144" customWidth="1"/>
    <col min="15103" max="15119" width="11.42578125" style="144" customWidth="1"/>
    <col min="15120" max="15125" width="10.7109375" style="144" customWidth="1"/>
    <col min="15126" max="15127" width="11.42578125" style="144" customWidth="1"/>
    <col min="15128" max="15128" width="1.7109375" style="144" customWidth="1"/>
    <col min="15129" max="15144" width="11.42578125" style="144" customWidth="1"/>
    <col min="15145" max="15150" width="6.7109375" style="144" customWidth="1"/>
    <col min="15151" max="15152" width="11.42578125" style="144" customWidth="1"/>
    <col min="15153" max="15153" width="1.140625" style="144" customWidth="1"/>
    <col min="15154" max="15356" width="11.42578125" style="144"/>
    <col min="15357" max="15357" width="2.28515625" style="144" customWidth="1"/>
    <col min="15358" max="15358" width="48.7109375" style="144" customWidth="1"/>
    <col min="15359" max="15375" width="11.42578125" style="144" customWidth="1"/>
    <col min="15376" max="15381" width="10.7109375" style="144" customWidth="1"/>
    <col min="15382" max="15383" width="11.42578125" style="144" customWidth="1"/>
    <col min="15384" max="15384" width="1.7109375" style="144" customWidth="1"/>
    <col min="15385" max="15400" width="11.42578125" style="144" customWidth="1"/>
    <col min="15401" max="15406" width="6.7109375" style="144" customWidth="1"/>
    <col min="15407" max="15408" width="11.42578125" style="144" customWidth="1"/>
    <col min="15409" max="15409" width="1.140625" style="144" customWidth="1"/>
    <col min="15410" max="15612" width="11.42578125" style="144"/>
    <col min="15613" max="15613" width="2.28515625" style="144" customWidth="1"/>
    <col min="15614" max="15614" width="48.7109375" style="144" customWidth="1"/>
    <col min="15615" max="15631" width="11.42578125" style="144" customWidth="1"/>
    <col min="15632" max="15637" width="10.7109375" style="144" customWidth="1"/>
    <col min="15638" max="15639" width="11.42578125" style="144" customWidth="1"/>
    <col min="15640" max="15640" width="1.7109375" style="144" customWidth="1"/>
    <col min="15641" max="15656" width="11.42578125" style="144" customWidth="1"/>
    <col min="15657" max="15662" width="6.7109375" style="144" customWidth="1"/>
    <col min="15663" max="15664" width="11.42578125" style="144" customWidth="1"/>
    <col min="15665" max="15665" width="1.140625" style="144" customWidth="1"/>
    <col min="15666" max="15868" width="11.42578125" style="144"/>
    <col min="15869" max="15869" width="2.28515625" style="144" customWidth="1"/>
    <col min="15870" max="15870" width="48.7109375" style="144" customWidth="1"/>
    <col min="15871" max="15887" width="11.42578125" style="144" customWidth="1"/>
    <col min="15888" max="15893" width="10.7109375" style="144" customWidth="1"/>
    <col min="15894" max="15895" width="11.42578125" style="144" customWidth="1"/>
    <col min="15896" max="15896" width="1.7109375" style="144" customWidth="1"/>
    <col min="15897" max="15912" width="11.42578125" style="144" customWidth="1"/>
    <col min="15913" max="15918" width="6.7109375" style="144" customWidth="1"/>
    <col min="15919" max="15920" width="11.42578125" style="144" customWidth="1"/>
    <col min="15921" max="15921" width="1.140625" style="144" customWidth="1"/>
    <col min="15922" max="16124" width="11.42578125" style="144"/>
    <col min="16125" max="16125" width="2.28515625" style="144" customWidth="1"/>
    <col min="16126" max="16126" width="48.7109375" style="144" customWidth="1"/>
    <col min="16127" max="16143" width="11.42578125" style="144" customWidth="1"/>
    <col min="16144" max="16149" width="10.7109375" style="144" customWidth="1"/>
    <col min="16150" max="16151" width="11.42578125" style="144" customWidth="1"/>
    <col min="16152" max="16152" width="1.7109375" style="144" customWidth="1"/>
    <col min="16153" max="16168" width="11.42578125" style="144" customWidth="1"/>
    <col min="16169" max="16174" width="6.7109375" style="144" customWidth="1"/>
    <col min="16175" max="16176" width="11.42578125" style="144" customWidth="1"/>
    <col min="16177" max="16177" width="1.140625" style="144" customWidth="1"/>
    <col min="16178" max="16384" width="11.42578125" style="144"/>
  </cols>
  <sheetData>
    <row r="1" spans="1:50" ht="15" customHeight="1" x14ac:dyDescent="0.25">
      <c r="A1" s="204"/>
      <c r="B1" s="1" t="s">
        <v>690</v>
      </c>
    </row>
    <row r="2" spans="1:50" ht="15" customHeight="1" x14ac:dyDescent="0.2">
      <c r="B2" s="3" t="s">
        <v>482</v>
      </c>
      <c r="C2" s="4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7"/>
      <c r="U2" s="145"/>
      <c r="V2" s="145"/>
      <c r="W2" s="145"/>
      <c r="X2" s="146"/>
      <c r="Y2" s="146"/>
    </row>
    <row r="3" spans="1:50" ht="15" customHeight="1" x14ac:dyDescent="0.2">
      <c r="B3" s="5" t="s">
        <v>0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8"/>
      <c r="Y3" s="148"/>
    </row>
    <row r="4" spans="1:50" ht="12" customHeight="1" x14ac:dyDescent="0.25">
      <c r="B4" s="204" t="s">
        <v>892</v>
      </c>
    </row>
    <row r="5" spans="1:50" ht="12" customHeight="1" thickBot="1" x14ac:dyDescent="0.2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</row>
    <row r="6" spans="1:50" ht="12" customHeight="1" thickTop="1" x14ac:dyDescent="0.2">
      <c r="A6" s="4"/>
      <c r="B6" s="8"/>
      <c r="C6" s="274">
        <v>1995</v>
      </c>
      <c r="D6" s="274">
        <v>1996</v>
      </c>
      <c r="E6" s="274">
        <v>1997</v>
      </c>
      <c r="F6" s="274">
        <v>1998</v>
      </c>
      <c r="G6" s="274">
        <v>1999</v>
      </c>
      <c r="H6" s="274">
        <v>2000</v>
      </c>
      <c r="I6" s="274">
        <v>2001</v>
      </c>
      <c r="J6" s="274">
        <v>2002</v>
      </c>
      <c r="K6" s="274">
        <v>2003</v>
      </c>
      <c r="L6" s="274">
        <v>2004</v>
      </c>
      <c r="M6" s="274">
        <v>2005</v>
      </c>
      <c r="N6" s="274">
        <v>2006</v>
      </c>
      <c r="O6" s="274">
        <v>2007</v>
      </c>
      <c r="P6" s="274">
        <v>2008</v>
      </c>
      <c r="Q6" s="276">
        <v>2009</v>
      </c>
      <c r="R6" s="278">
        <v>2010</v>
      </c>
      <c r="S6" s="274">
        <v>2011</v>
      </c>
      <c r="T6" s="276">
        <v>2012</v>
      </c>
      <c r="U6" s="278">
        <v>2013</v>
      </c>
      <c r="V6" s="278">
        <v>2014</v>
      </c>
      <c r="W6" s="278">
        <v>2015</v>
      </c>
      <c r="X6" s="278">
        <v>2016</v>
      </c>
      <c r="Y6" s="278">
        <v>2017</v>
      </c>
      <c r="Z6" s="9"/>
      <c r="AA6" s="272" t="s">
        <v>1</v>
      </c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81"/>
      <c r="AW6" s="10"/>
      <c r="AX6" s="149"/>
    </row>
    <row r="7" spans="1:50" ht="12" customHeight="1" thickBot="1" x14ac:dyDescent="0.25">
      <c r="A7" s="150"/>
      <c r="B7" s="11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7"/>
      <c r="R7" s="279"/>
      <c r="S7" s="275"/>
      <c r="T7" s="277"/>
      <c r="U7" s="279"/>
      <c r="V7" s="279"/>
      <c r="W7" s="279"/>
      <c r="X7" s="279"/>
      <c r="Y7" s="279"/>
      <c r="Z7" s="12"/>
      <c r="AA7" s="13" t="s">
        <v>2</v>
      </c>
      <c r="AB7" s="14" t="s">
        <v>3</v>
      </c>
      <c r="AC7" s="14" t="s">
        <v>4</v>
      </c>
      <c r="AD7" s="14" t="s">
        <v>5</v>
      </c>
      <c r="AE7" s="14" t="s">
        <v>6</v>
      </c>
      <c r="AF7" s="14" t="s">
        <v>7</v>
      </c>
      <c r="AG7" s="14" t="s">
        <v>8</v>
      </c>
      <c r="AH7" s="14" t="s">
        <v>9</v>
      </c>
      <c r="AI7" s="14" t="s">
        <v>10</v>
      </c>
      <c r="AJ7" s="14" t="s">
        <v>11</v>
      </c>
      <c r="AK7" s="14" t="s">
        <v>12</v>
      </c>
      <c r="AL7" s="14" t="s">
        <v>13</v>
      </c>
      <c r="AM7" s="14" t="s">
        <v>14</v>
      </c>
      <c r="AN7" s="15" t="s">
        <v>15</v>
      </c>
      <c r="AO7" s="14" t="s">
        <v>16</v>
      </c>
      <c r="AP7" s="15" t="s">
        <v>17</v>
      </c>
      <c r="AQ7" s="14" t="s">
        <v>18</v>
      </c>
      <c r="AR7" s="15" t="s">
        <v>513</v>
      </c>
      <c r="AS7" s="14" t="s">
        <v>514</v>
      </c>
      <c r="AT7" s="15" t="s">
        <v>515</v>
      </c>
      <c r="AU7" s="14" t="s">
        <v>516</v>
      </c>
      <c r="AV7" s="14" t="s">
        <v>517</v>
      </c>
      <c r="AW7" s="16"/>
      <c r="AX7" s="149"/>
    </row>
    <row r="8" spans="1:50" ht="6" customHeight="1" thickTop="1" thickBot="1" x14ac:dyDescent="0.3">
      <c r="A8" s="4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/>
      <c r="AA8" s="151"/>
      <c r="AB8" s="151"/>
      <c r="AC8" s="151"/>
      <c r="AD8" s="151"/>
      <c r="AE8" s="151"/>
      <c r="AF8" s="151"/>
      <c r="AG8" s="151"/>
      <c r="AH8" s="151"/>
      <c r="AI8" s="151"/>
      <c r="AJ8" s="151"/>
      <c r="AK8" s="151"/>
      <c r="AL8" s="151"/>
      <c r="AM8" s="151"/>
      <c r="AN8" s="151"/>
      <c r="AO8" s="151"/>
      <c r="AP8" s="151"/>
      <c r="AQ8" s="151"/>
      <c r="AR8" s="151"/>
      <c r="AS8" s="151"/>
      <c r="AT8" s="151"/>
      <c r="AU8" s="151"/>
      <c r="AV8" s="151"/>
      <c r="AW8" s="4"/>
    </row>
    <row r="9" spans="1:50" ht="6" customHeight="1" x14ac:dyDescent="0.2">
      <c r="A9" s="4"/>
      <c r="B9" s="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4"/>
    </row>
    <row r="10" spans="1:50" s="53" customFormat="1" ht="15" customHeight="1" x14ac:dyDescent="0.25">
      <c r="A10" s="60"/>
      <c r="B10" s="20" t="s">
        <v>723</v>
      </c>
      <c r="C10" s="21">
        <v>6279.0019999999968</v>
      </c>
      <c r="D10" s="21">
        <v>6933.5540000000001</v>
      </c>
      <c r="E10" s="21">
        <v>7946.7159999999931</v>
      </c>
      <c r="F10" s="21">
        <v>9058.7950000000055</v>
      </c>
      <c r="G10" s="21">
        <v>7611.4950000000026</v>
      </c>
      <c r="H10" s="21">
        <v>7649.4149999999936</v>
      </c>
      <c r="I10" s="21">
        <v>7965.9070000000065</v>
      </c>
      <c r="J10" s="21">
        <v>8195.038999999997</v>
      </c>
      <c r="K10" s="21">
        <v>9234.4559999999983</v>
      </c>
      <c r="L10" s="21">
        <v>9863.2509999999966</v>
      </c>
      <c r="M10" s="21">
        <v>10368.639000000003</v>
      </c>
      <c r="N10" s="21">
        <v>10763.512000000001</v>
      </c>
      <c r="O10" s="21">
        <v>11696.419</v>
      </c>
      <c r="P10" s="21">
        <v>13817.614</v>
      </c>
      <c r="Q10" s="21">
        <v>15000.907999999999</v>
      </c>
      <c r="R10" s="21">
        <v>14124.852000000003</v>
      </c>
      <c r="S10" s="21">
        <v>12463.093000000004</v>
      </c>
      <c r="T10" s="21">
        <v>11718.918000000003</v>
      </c>
      <c r="U10" s="21">
        <v>12219.285999999998</v>
      </c>
      <c r="V10" s="21">
        <v>11742.441999999999</v>
      </c>
      <c r="W10" s="21">
        <v>11886.618999999999</v>
      </c>
      <c r="X10" s="21">
        <v>12326.792000000001</v>
      </c>
      <c r="Y10" s="21">
        <v>11725.706999999999</v>
      </c>
      <c r="Z10"/>
      <c r="AA10" s="22">
        <v>10.424459173607584</v>
      </c>
      <c r="AB10" s="22">
        <v>14.612448392267414</v>
      </c>
      <c r="AC10" s="22">
        <v>13.994195841401824</v>
      </c>
      <c r="AD10" s="22">
        <v>-15.976738628040506</v>
      </c>
      <c r="AE10" s="22">
        <v>0.49819385022247226</v>
      </c>
      <c r="AF10" s="22">
        <v>4.137466721311541</v>
      </c>
      <c r="AG10" s="22">
        <v>2.8764081729800552</v>
      </c>
      <c r="AH10" s="22">
        <v>12.683490584974662</v>
      </c>
      <c r="AI10" s="22">
        <v>6.8092262283777014</v>
      </c>
      <c r="AJ10" s="22">
        <v>5.1239494969762651</v>
      </c>
      <c r="AK10" s="22">
        <v>3.8083397444929625</v>
      </c>
      <c r="AL10" s="22">
        <v>8.6673104466274502</v>
      </c>
      <c r="AM10" s="22">
        <v>18.13542247417778</v>
      </c>
      <c r="AN10" s="22">
        <v>8.5636637410771499</v>
      </c>
      <c r="AO10" s="22">
        <v>-5.840019817467029</v>
      </c>
      <c r="AP10" s="22">
        <v>-11.764788756724657</v>
      </c>
      <c r="AQ10" s="22">
        <v>-5.9710298238166155</v>
      </c>
      <c r="AR10" s="22">
        <v>4.269745722258615</v>
      </c>
      <c r="AS10" s="22">
        <v>-3.9023884046907424</v>
      </c>
      <c r="AT10" s="22">
        <v>1.2278280786909546</v>
      </c>
      <c r="AU10" s="22">
        <v>3.7030967342353831</v>
      </c>
      <c r="AV10" s="22">
        <v>-4.8762484188911657</v>
      </c>
      <c r="AW10"/>
      <c r="AX10" s="7"/>
    </row>
    <row r="11" spans="1:50" s="53" customFormat="1" ht="15" customHeight="1" x14ac:dyDescent="0.25">
      <c r="A11" s="60"/>
      <c r="B11" s="23" t="s">
        <v>19</v>
      </c>
      <c r="C11" s="24">
        <v>27.707999999998719</v>
      </c>
      <c r="D11" s="24">
        <v>45.366000000001804</v>
      </c>
      <c r="E11" s="24">
        <v>113.04099999999744</v>
      </c>
      <c r="F11" s="24">
        <v>90.539000000000669</v>
      </c>
      <c r="G11" s="24">
        <v>137.78299999999945</v>
      </c>
      <c r="H11" s="24">
        <v>176.04599999999846</v>
      </c>
      <c r="I11" s="24">
        <v>121.81100000000151</v>
      </c>
      <c r="J11" s="24">
        <v>59.182000000000698</v>
      </c>
      <c r="K11" s="24">
        <v>91.814000000005763</v>
      </c>
      <c r="L11" s="24">
        <v>46.182999999997264</v>
      </c>
      <c r="M11" s="24">
        <v>50.881999999997788</v>
      </c>
      <c r="N11" s="24">
        <v>8.9179999999978463</v>
      </c>
      <c r="O11" s="24">
        <v>45.643000000003667</v>
      </c>
      <c r="P11" s="24">
        <v>55.361999999993714</v>
      </c>
      <c r="Q11" s="24">
        <v>66.259999999994761</v>
      </c>
      <c r="R11" s="24">
        <v>62.918000000005122</v>
      </c>
      <c r="S11" s="24">
        <v>54.716999999996915</v>
      </c>
      <c r="T11" s="24">
        <v>43.543999999994412</v>
      </c>
      <c r="U11" s="24">
        <v>60.533999999999651</v>
      </c>
      <c r="V11" s="24">
        <v>67.001999999993131</v>
      </c>
      <c r="W11" s="24">
        <v>61.048999999999069</v>
      </c>
      <c r="X11" s="24">
        <v>72.834999999991851</v>
      </c>
      <c r="Y11" s="24">
        <v>45.044999999998254</v>
      </c>
      <c r="Z11"/>
      <c r="AA11" s="25">
        <v>63.728886964067783</v>
      </c>
      <c r="AB11" s="25" t="s">
        <v>251</v>
      </c>
      <c r="AC11" s="25">
        <v>-19.90605178651753</v>
      </c>
      <c r="AD11" s="25">
        <v>52.180828151402629</v>
      </c>
      <c r="AE11" s="25">
        <v>27.770479667302325</v>
      </c>
      <c r="AF11" s="25">
        <v>-30.807289004008851</v>
      </c>
      <c r="AG11" s="25">
        <v>-51.414896848396317</v>
      </c>
      <c r="AH11" s="25">
        <v>55.138386671631032</v>
      </c>
      <c r="AI11" s="25">
        <v>-49.699392249554137</v>
      </c>
      <c r="AJ11" s="25">
        <v>10.174739622806666</v>
      </c>
      <c r="AK11" s="25">
        <v>-82.473173224326416</v>
      </c>
      <c r="AL11" s="25" t="s">
        <v>251</v>
      </c>
      <c r="AM11" s="25">
        <v>21.293517078170289</v>
      </c>
      <c r="AN11" s="25">
        <v>19.684982478960812</v>
      </c>
      <c r="AO11" s="25">
        <v>-5.0437669785540349</v>
      </c>
      <c r="AP11" s="25">
        <v>-13.034425760525668</v>
      </c>
      <c r="AQ11" s="25">
        <v>-20.419613648414813</v>
      </c>
      <c r="AR11" s="25">
        <v>39.018004776794548</v>
      </c>
      <c r="AS11" s="25">
        <v>10.684904351262956</v>
      </c>
      <c r="AT11" s="25">
        <v>-8.8848094086664169</v>
      </c>
      <c r="AU11" s="25">
        <v>19.305803534853908</v>
      </c>
      <c r="AV11" s="25">
        <v>-38.154733301292929</v>
      </c>
      <c r="AW11"/>
      <c r="AX11" s="7"/>
    </row>
    <row r="12" spans="1:50" s="53" customFormat="1" ht="15" customHeight="1" x14ac:dyDescent="0.25">
      <c r="A12" s="60"/>
      <c r="B12" s="23" t="s">
        <v>20</v>
      </c>
      <c r="C12" s="24">
        <v>953.22000000000025</v>
      </c>
      <c r="D12" s="24">
        <v>1187.3620000000001</v>
      </c>
      <c r="E12" s="24">
        <v>1275.4490000000005</v>
      </c>
      <c r="F12" s="24">
        <v>1519.2459999999996</v>
      </c>
      <c r="G12" s="24">
        <v>90.804999999999836</v>
      </c>
      <c r="H12" s="24">
        <v>8.1179999999999382</v>
      </c>
      <c r="I12" s="24">
        <v>14.923000000000229</v>
      </c>
      <c r="J12" s="24">
        <v>16.317999999999756</v>
      </c>
      <c r="K12" s="24">
        <v>27.678000000000338</v>
      </c>
      <c r="L12" s="24">
        <v>5.399000000000342</v>
      </c>
      <c r="M12" s="24">
        <v>6.7750000000000909</v>
      </c>
      <c r="N12" s="24">
        <v>13.398000000000138</v>
      </c>
      <c r="O12" s="24">
        <v>12.45299999999952</v>
      </c>
      <c r="P12" s="24">
        <v>13.356000000000677</v>
      </c>
      <c r="Q12" s="24">
        <v>15.767000000000735</v>
      </c>
      <c r="R12" s="24">
        <v>8.1330000000007203</v>
      </c>
      <c r="S12" s="24">
        <v>33.775000000001455</v>
      </c>
      <c r="T12" s="24">
        <v>8.4890000000004875</v>
      </c>
      <c r="U12" s="24">
        <v>17.163000000000466</v>
      </c>
      <c r="V12" s="24">
        <v>25.951000000000022</v>
      </c>
      <c r="W12" s="24">
        <v>11.927000000000589</v>
      </c>
      <c r="X12" s="24">
        <v>11.63399999999956</v>
      </c>
      <c r="Y12" s="24">
        <v>255.00399999999945</v>
      </c>
      <c r="Z12"/>
      <c r="AA12" s="25">
        <v>24.563269759341996</v>
      </c>
      <c r="AB12" s="25">
        <v>7.4187147643263334</v>
      </c>
      <c r="AC12" s="25">
        <v>19.114601995062053</v>
      </c>
      <c r="AD12" s="25">
        <v>-94.023021946412896</v>
      </c>
      <c r="AE12" s="25">
        <v>-91.059963658388909</v>
      </c>
      <c r="AF12" s="25">
        <v>83.826065533386824</v>
      </c>
      <c r="AG12" s="25">
        <v>9.3479863298231294</v>
      </c>
      <c r="AH12" s="25">
        <v>69.616374555709967</v>
      </c>
      <c r="AI12" s="25">
        <v>-80.493532769707798</v>
      </c>
      <c r="AJ12" s="25">
        <v>25.486201148354542</v>
      </c>
      <c r="AK12" s="25">
        <v>97.75645756457503</v>
      </c>
      <c r="AL12" s="25">
        <v>-7.0532915360546999</v>
      </c>
      <c r="AM12" s="25">
        <v>7.251264755490177</v>
      </c>
      <c r="AN12" s="25">
        <v>18.051811919735968</v>
      </c>
      <c r="AO12" s="25">
        <v>-48.41758102365484</v>
      </c>
      <c r="AP12" s="25" t="s">
        <v>251</v>
      </c>
      <c r="AQ12" s="25">
        <v>-74.86602516654294</v>
      </c>
      <c r="AR12" s="25" t="s">
        <v>251</v>
      </c>
      <c r="AS12" s="25">
        <v>51.203169609038731</v>
      </c>
      <c r="AT12" s="25">
        <v>-54.040306731915614</v>
      </c>
      <c r="AU12" s="25">
        <v>-2.4566110505660692</v>
      </c>
      <c r="AV12" s="25" t="s">
        <v>251</v>
      </c>
      <c r="AW12"/>
      <c r="AX12" s="7"/>
    </row>
    <row r="13" spans="1:50" s="53" customFormat="1" ht="15" customHeight="1" x14ac:dyDescent="0.25">
      <c r="A13" s="60"/>
      <c r="B13" s="23" t="s">
        <v>21</v>
      </c>
      <c r="C13" s="24"/>
      <c r="D13" s="24"/>
      <c r="E13" s="24"/>
      <c r="F13" s="24">
        <v>0.5080000000000382</v>
      </c>
      <c r="G13" s="24">
        <v>1.6370000000000573</v>
      </c>
      <c r="H13" s="24">
        <v>3.9039999999999964</v>
      </c>
      <c r="I13" s="24">
        <v>3.8990000000000009</v>
      </c>
      <c r="J13" s="24">
        <v>3.3909999999999627</v>
      </c>
      <c r="K13" s="24">
        <v>3.7779999999997926</v>
      </c>
      <c r="L13" s="24">
        <v>6.7290000000000418</v>
      </c>
      <c r="M13" s="24">
        <v>2.63799999999992</v>
      </c>
      <c r="N13" s="24">
        <v>3.5670000000000073</v>
      </c>
      <c r="O13" s="24">
        <v>3.5900000000001455</v>
      </c>
      <c r="P13" s="24">
        <v>4.2909999999997126</v>
      </c>
      <c r="Q13" s="24">
        <v>4.5439999999996417</v>
      </c>
      <c r="R13" s="24">
        <v>3.69399999999996</v>
      </c>
      <c r="S13" s="24">
        <v>4.3540000000000418</v>
      </c>
      <c r="T13" s="24">
        <v>3.1109999999996489</v>
      </c>
      <c r="U13" s="24">
        <v>3.6920000000000073</v>
      </c>
      <c r="V13" s="24">
        <v>5.3520000000000891</v>
      </c>
      <c r="W13" s="24">
        <v>4.1030000000000655</v>
      </c>
      <c r="X13" s="24">
        <v>3.3549999999997908</v>
      </c>
      <c r="Y13" s="24">
        <v>2.7309999999997672</v>
      </c>
      <c r="Z13"/>
      <c r="AA13" s="25"/>
      <c r="AB13" s="25"/>
      <c r="AC13" s="25"/>
      <c r="AD13" s="25" t="s">
        <v>251</v>
      </c>
      <c r="AE13" s="25" t="s">
        <v>251</v>
      </c>
      <c r="AF13" s="25">
        <v>-0.12807377049168692</v>
      </c>
      <c r="AG13" s="25">
        <v>-13.028981790203593</v>
      </c>
      <c r="AH13" s="25">
        <v>11.412562665875381</v>
      </c>
      <c r="AI13" s="25">
        <v>78.110111169942058</v>
      </c>
      <c r="AJ13" s="25">
        <v>-60.796552236589335</v>
      </c>
      <c r="AK13" s="25">
        <v>35.216072782415296</v>
      </c>
      <c r="AL13" s="25">
        <v>0.64479955144766465</v>
      </c>
      <c r="AM13" s="25">
        <v>19.526462395530324</v>
      </c>
      <c r="AN13" s="25">
        <v>5.8960615241189931</v>
      </c>
      <c r="AO13" s="25">
        <v>-18.705985915487428</v>
      </c>
      <c r="AP13" s="25">
        <v>17.866811044940146</v>
      </c>
      <c r="AQ13" s="25">
        <v>-28.548461185125884</v>
      </c>
      <c r="AR13" s="25">
        <v>18.675666988120344</v>
      </c>
      <c r="AS13" s="25">
        <v>44.962080173349911</v>
      </c>
      <c r="AT13" s="25">
        <v>-23.337070254110667</v>
      </c>
      <c r="AU13" s="25">
        <v>-18.230563002687369</v>
      </c>
      <c r="AV13" s="25">
        <v>-18.59910581222243</v>
      </c>
      <c r="AW13"/>
      <c r="AX13" s="7"/>
    </row>
    <row r="14" spans="1:50" s="53" customFormat="1" ht="15" customHeight="1" x14ac:dyDescent="0.25">
      <c r="A14" s="60"/>
      <c r="B14" s="23" t="s">
        <v>22</v>
      </c>
      <c r="C14" s="24"/>
      <c r="D14" s="24"/>
      <c r="E14" s="24"/>
      <c r="F14" s="24"/>
      <c r="G14" s="24">
        <v>9.9999999997635314E-4</v>
      </c>
      <c r="H14" s="24">
        <v>0.32499999999993179</v>
      </c>
      <c r="I14" s="24">
        <v>0.24400000000002819</v>
      </c>
      <c r="J14" s="24">
        <v>0.22200000000003683</v>
      </c>
      <c r="K14" s="24">
        <v>5.671999999999997</v>
      </c>
      <c r="L14" s="24">
        <v>0.32299999999997908</v>
      </c>
      <c r="M14" s="24">
        <v>0.37699999999995271</v>
      </c>
      <c r="N14" s="24">
        <v>3.5910000000001219</v>
      </c>
      <c r="O14" s="24">
        <v>1.0009999999998627</v>
      </c>
      <c r="P14" s="24">
        <v>1.3669999999998481</v>
      </c>
      <c r="Q14" s="24">
        <v>4.2450000000000045</v>
      </c>
      <c r="R14" s="24">
        <v>0.34900000000004638</v>
      </c>
      <c r="S14" s="24">
        <v>1.9770000000000323</v>
      </c>
      <c r="T14" s="24">
        <v>0.47099999999994679</v>
      </c>
      <c r="U14" s="24">
        <v>0.82100000000002638</v>
      </c>
      <c r="V14" s="24">
        <v>1.0029999999998722</v>
      </c>
      <c r="W14" s="24">
        <v>1.0149999999999864</v>
      </c>
      <c r="X14" s="24">
        <v>1.478999999999985</v>
      </c>
      <c r="Y14" s="24">
        <v>0.81799999999998363</v>
      </c>
      <c r="Z14"/>
      <c r="AA14" s="25"/>
      <c r="AB14" s="25"/>
      <c r="AC14" s="25"/>
      <c r="AD14" s="25"/>
      <c r="AE14" s="25" t="s">
        <v>251</v>
      </c>
      <c r="AF14" s="25">
        <v>-24.923076923052491</v>
      </c>
      <c r="AG14" s="25">
        <v>-9.0163934426183676</v>
      </c>
      <c r="AH14" s="25" t="s">
        <v>251</v>
      </c>
      <c r="AI14" s="25">
        <v>-94.30535966149543</v>
      </c>
      <c r="AJ14" s="25">
        <v>16.718266253862886</v>
      </c>
      <c r="AK14" s="25" t="s">
        <v>251</v>
      </c>
      <c r="AL14" s="25">
        <v>-72.124756335287415</v>
      </c>
      <c r="AM14" s="25">
        <v>36.563436563440128</v>
      </c>
      <c r="AN14" s="25" t="s">
        <v>251</v>
      </c>
      <c r="AO14" s="25">
        <v>-91.77856301531105</v>
      </c>
      <c r="AP14" s="25" t="s">
        <v>251</v>
      </c>
      <c r="AQ14" s="25">
        <v>-76.176024279214005</v>
      </c>
      <c r="AR14" s="25">
        <v>74.30997876860279</v>
      </c>
      <c r="AS14" s="25">
        <v>22.168087697909865</v>
      </c>
      <c r="AT14" s="25">
        <v>1.1964107677084417</v>
      </c>
      <c r="AU14" s="25">
        <v>45.714285714286191</v>
      </c>
      <c r="AV14" s="25">
        <v>-44.692359702502237</v>
      </c>
      <c r="AW14"/>
      <c r="AX14" s="7"/>
    </row>
    <row r="15" spans="1:50" s="53" customFormat="1" ht="15" customHeight="1" x14ac:dyDescent="0.25">
      <c r="A15" s="60"/>
      <c r="B15" s="23" t="s">
        <v>23</v>
      </c>
      <c r="C15" s="24">
        <v>1.6050000000000182</v>
      </c>
      <c r="D15" s="24">
        <v>2.4079999999999018</v>
      </c>
      <c r="E15" s="24">
        <v>2.168999999999869</v>
      </c>
      <c r="F15" s="24">
        <v>3.05600000000004</v>
      </c>
      <c r="G15" s="24">
        <v>3.100999999999658</v>
      </c>
      <c r="H15" s="24">
        <v>8.2019999999997708</v>
      </c>
      <c r="I15" s="24">
        <v>6.4360000000001492</v>
      </c>
      <c r="J15" s="24">
        <v>2.1860000000001492</v>
      </c>
      <c r="K15" s="24">
        <v>2.5180000000000291</v>
      </c>
      <c r="L15" s="24">
        <v>2.0949999999997999</v>
      </c>
      <c r="M15" s="24">
        <v>1.7359999999994216</v>
      </c>
      <c r="N15" s="24">
        <v>1.8870000000006257</v>
      </c>
      <c r="O15" s="24">
        <v>1.557999999999538</v>
      </c>
      <c r="P15" s="24">
        <v>2.4789999999998145</v>
      </c>
      <c r="Q15" s="24">
        <v>1.4000000000000909</v>
      </c>
      <c r="R15" s="24">
        <v>1.2299999999995634</v>
      </c>
      <c r="S15" s="24">
        <v>1.2299999999995634</v>
      </c>
      <c r="T15" s="24">
        <v>1.0270000000000437</v>
      </c>
      <c r="U15" s="24">
        <v>1.4119999999995798</v>
      </c>
      <c r="V15" s="24">
        <v>1.124000000000251</v>
      </c>
      <c r="W15" s="24">
        <v>1.6610000000000582</v>
      </c>
      <c r="X15" s="24">
        <v>1.6849999999994907</v>
      </c>
      <c r="Y15" s="24">
        <v>2.4719999999997526</v>
      </c>
      <c r="Z15"/>
      <c r="AA15" s="25">
        <v>50.031152647967261</v>
      </c>
      <c r="AB15" s="25">
        <v>-9.9252491694369809</v>
      </c>
      <c r="AC15" s="25">
        <v>40.894421392357053</v>
      </c>
      <c r="AD15" s="25">
        <v>1.4725130889927167</v>
      </c>
      <c r="AE15" s="25" t="s">
        <v>251</v>
      </c>
      <c r="AF15" s="25">
        <v>-21.531333821015252</v>
      </c>
      <c r="AG15" s="25">
        <v>-66.034804226225944</v>
      </c>
      <c r="AH15" s="25">
        <v>15.187557182061175</v>
      </c>
      <c r="AI15" s="25">
        <v>-16.799046862598264</v>
      </c>
      <c r="AJ15" s="25">
        <v>-17.136038186177213</v>
      </c>
      <c r="AK15" s="25">
        <v>8.6981566820999134</v>
      </c>
      <c r="AL15" s="25">
        <v>-17.435082141016355</v>
      </c>
      <c r="AM15" s="25">
        <v>59.114249037262489</v>
      </c>
      <c r="AN15" s="25">
        <v>-43.525615167398314</v>
      </c>
      <c r="AO15" s="25">
        <v>-12.142857142894034</v>
      </c>
      <c r="AP15" s="25">
        <v>0</v>
      </c>
      <c r="AQ15" s="25">
        <v>-16.504065040617224</v>
      </c>
      <c r="AR15" s="25">
        <v>37.487828627022374</v>
      </c>
      <c r="AS15" s="25">
        <v>-20.396600566530772</v>
      </c>
      <c r="AT15" s="25">
        <v>47.775800711715945</v>
      </c>
      <c r="AU15" s="25">
        <v>1.4449127031566307</v>
      </c>
      <c r="AV15" s="25">
        <v>46.706231454035596</v>
      </c>
      <c r="AW15"/>
      <c r="AX15" s="7"/>
    </row>
    <row r="16" spans="1:50" s="53" customFormat="1" ht="15" customHeight="1" x14ac:dyDescent="0.25">
      <c r="A16" s="60"/>
      <c r="B16" s="23" t="s">
        <v>24</v>
      </c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>
        <v>0</v>
      </c>
      <c r="V16" s="24">
        <v>26.154999999999973</v>
      </c>
      <c r="W16" s="24">
        <v>46.722999999999956</v>
      </c>
      <c r="X16" s="24">
        <v>3.1829999999999927</v>
      </c>
      <c r="Y16" s="24">
        <v>0</v>
      </c>
      <c r="Z16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>
        <v>78.63888357866567</v>
      </c>
      <c r="AU16" s="25">
        <v>-93.187509363696691</v>
      </c>
      <c r="AV16" s="25" t="s">
        <v>251</v>
      </c>
      <c r="AW16"/>
      <c r="AX16" s="7"/>
    </row>
    <row r="17" spans="1:55" s="53" customFormat="1" ht="15" hidden="1" customHeight="1" x14ac:dyDescent="0.25">
      <c r="A17" s="60"/>
      <c r="B17" s="23" t="s">
        <v>25</v>
      </c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/>
      <c r="AX17" s="7"/>
    </row>
    <row r="18" spans="1:55" s="53" customFormat="1" ht="15" customHeight="1" x14ac:dyDescent="0.25">
      <c r="A18" s="60"/>
      <c r="B18" s="23" t="s">
        <v>26</v>
      </c>
      <c r="C18" s="24">
        <v>5182.9799999999996</v>
      </c>
      <c r="D18" s="24">
        <v>5580.9560000000001</v>
      </c>
      <c r="E18" s="24">
        <v>6435.44</v>
      </c>
      <c r="F18" s="24">
        <v>7322.2569999999996</v>
      </c>
      <c r="G18" s="24">
        <v>7252.7309999999998</v>
      </c>
      <c r="H18" s="24">
        <v>7324.8959999999997</v>
      </c>
      <c r="I18" s="24">
        <v>7688.1109999999999</v>
      </c>
      <c r="J18" s="24">
        <v>7980.6480000000001</v>
      </c>
      <c r="K18" s="24">
        <v>8967.2420000000002</v>
      </c>
      <c r="L18" s="24">
        <v>9664.0529999999999</v>
      </c>
      <c r="M18" s="24">
        <v>10127.973000000002</v>
      </c>
      <c r="N18" s="24">
        <v>10558.286000000002</v>
      </c>
      <c r="O18" s="24">
        <v>11434.315000000001</v>
      </c>
      <c r="P18" s="24">
        <v>13553.932000000001</v>
      </c>
      <c r="Q18" s="24">
        <v>14541.852999999999</v>
      </c>
      <c r="R18" s="24">
        <v>13698.324999999999</v>
      </c>
      <c r="S18" s="24">
        <v>11968.391</v>
      </c>
      <c r="T18" s="24">
        <v>11386.043</v>
      </c>
      <c r="U18" s="24">
        <v>11805.339999999997</v>
      </c>
      <c r="V18" s="24">
        <v>11306.641000000001</v>
      </c>
      <c r="W18" s="24">
        <v>11428.024999999998</v>
      </c>
      <c r="X18" s="24">
        <v>11905.549999999996</v>
      </c>
      <c r="Y18" s="24">
        <v>11072.599000000002</v>
      </c>
      <c r="Z18"/>
      <c r="AA18" s="25">
        <v>7.678516992155104</v>
      </c>
      <c r="AB18" s="25">
        <v>15.310710208071869</v>
      </c>
      <c r="AC18" s="25">
        <v>13.78020772472434</v>
      </c>
      <c r="AD18" s="25">
        <v>-0.94951597574354252</v>
      </c>
      <c r="AE18" s="25">
        <v>0.9950045024419073</v>
      </c>
      <c r="AF18" s="25">
        <v>4.9586369553915874</v>
      </c>
      <c r="AG18" s="25">
        <v>3.8050569249065247</v>
      </c>
      <c r="AH18" s="25">
        <v>12.362329475000026</v>
      </c>
      <c r="AI18" s="25">
        <v>7.7706278028406031</v>
      </c>
      <c r="AJ18" s="25">
        <v>4.8004703616588396</v>
      </c>
      <c r="AK18" s="25">
        <v>4.2487573772165472</v>
      </c>
      <c r="AL18" s="25">
        <v>8.2970758700796559</v>
      </c>
      <c r="AM18" s="25">
        <v>18.537332581794363</v>
      </c>
      <c r="AN18" s="25">
        <v>7.2888147882105239</v>
      </c>
      <c r="AO18" s="25">
        <v>-5.8006912874170862</v>
      </c>
      <c r="AP18" s="25">
        <v>-12.628799506509004</v>
      </c>
      <c r="AQ18" s="25">
        <v>-4.8657167032728124</v>
      </c>
      <c r="AR18" s="25">
        <v>3.6825524020943612</v>
      </c>
      <c r="AS18" s="25">
        <v>-4.2243510140325924</v>
      </c>
      <c r="AT18" s="25">
        <v>1.0735637577950548</v>
      </c>
      <c r="AU18" s="25">
        <v>4.1785435366128256</v>
      </c>
      <c r="AV18" s="25">
        <v>-6.9963252432688448</v>
      </c>
      <c r="AW18"/>
      <c r="AX18" s="7"/>
    </row>
    <row r="19" spans="1:55" s="53" customFormat="1" ht="15" customHeight="1" x14ac:dyDescent="0.25">
      <c r="A19" s="60"/>
      <c r="B19" s="23" t="s">
        <v>27</v>
      </c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>
        <v>37.015999999999906</v>
      </c>
      <c r="N19" s="24">
        <v>29.840000000000032</v>
      </c>
      <c r="O19" s="24">
        <v>45.551000000000045</v>
      </c>
      <c r="P19" s="24">
        <v>34.063999999999965</v>
      </c>
      <c r="Q19" s="24">
        <v>118.93199999999996</v>
      </c>
      <c r="R19" s="24">
        <v>90.394999999999982</v>
      </c>
      <c r="S19" s="24">
        <v>56.44500000000005</v>
      </c>
      <c r="T19" s="24">
        <v>117.03800000000007</v>
      </c>
      <c r="U19" s="24">
        <v>82.363</v>
      </c>
      <c r="V19" s="24">
        <v>60.161999999999921</v>
      </c>
      <c r="W19" s="24">
        <v>85.735000000000127</v>
      </c>
      <c r="X19" s="24">
        <v>60.126999999999953</v>
      </c>
      <c r="Y19" s="24">
        <v>82.1400000000001</v>
      </c>
      <c r="Z19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>
        <v>-19.386211368056767</v>
      </c>
      <c r="AL19" s="25">
        <v>52.650804289544226</v>
      </c>
      <c r="AM19" s="25">
        <v>-25.21788764242293</v>
      </c>
      <c r="AN19" s="25" t="s">
        <v>251</v>
      </c>
      <c r="AO19" s="25">
        <v>-23.994383345104758</v>
      </c>
      <c r="AP19" s="25">
        <v>-37.557387023618496</v>
      </c>
      <c r="AQ19" s="25" t="s">
        <v>251</v>
      </c>
      <c r="AR19" s="25">
        <v>-29.627129650199123</v>
      </c>
      <c r="AS19" s="25">
        <v>-26.955064774231239</v>
      </c>
      <c r="AT19" s="25">
        <v>42.506898041953789</v>
      </c>
      <c r="AU19" s="25">
        <v>-29.868781711086648</v>
      </c>
      <c r="AV19" s="25">
        <v>36.610840387846004</v>
      </c>
      <c r="AW19"/>
      <c r="AX19" s="7"/>
    </row>
    <row r="20" spans="1:55" s="53" customFormat="1" ht="15" customHeight="1" x14ac:dyDescent="0.25">
      <c r="A20" s="60"/>
      <c r="B20" s="23" t="s">
        <v>28</v>
      </c>
      <c r="C20" s="24">
        <v>113.489</v>
      </c>
      <c r="D20" s="24">
        <v>117.462</v>
      </c>
      <c r="E20" s="24">
        <v>120.617</v>
      </c>
      <c r="F20" s="24">
        <v>123.18899999999999</v>
      </c>
      <c r="G20" s="24">
        <v>125.437</v>
      </c>
      <c r="H20" s="24">
        <v>127.92400000000001</v>
      </c>
      <c r="I20" s="24">
        <v>130.483</v>
      </c>
      <c r="J20" s="24">
        <v>133.09200000000001</v>
      </c>
      <c r="K20" s="24">
        <v>135.75399999999999</v>
      </c>
      <c r="L20" s="24">
        <v>138.46899999999999</v>
      </c>
      <c r="M20" s="24">
        <v>141.239</v>
      </c>
      <c r="N20" s="24">
        <v>144.01199999999997</v>
      </c>
      <c r="O20" s="24">
        <v>152.30500000000001</v>
      </c>
      <c r="P20" s="24">
        <v>152.76300000000001</v>
      </c>
      <c r="Q20" s="24">
        <v>247.90700000000001</v>
      </c>
      <c r="R20" s="24">
        <v>259.34499999999997</v>
      </c>
      <c r="S20" s="24">
        <v>342.20399999999995</v>
      </c>
      <c r="T20" s="24">
        <v>159.19499999999999</v>
      </c>
      <c r="U20" s="24">
        <v>247.93599999999995</v>
      </c>
      <c r="V20" s="24">
        <v>249.05199999999994</v>
      </c>
      <c r="W20" s="24">
        <v>246.38099999999994</v>
      </c>
      <c r="X20" s="24">
        <v>266.94399999999996</v>
      </c>
      <c r="Y20" s="24">
        <v>264.89799999999997</v>
      </c>
      <c r="Z20"/>
      <c r="AA20" s="25">
        <v>3.5007798112592399</v>
      </c>
      <c r="AB20" s="25">
        <v>2.6859750387359327</v>
      </c>
      <c r="AC20" s="25">
        <v>2.132369400664905</v>
      </c>
      <c r="AD20" s="25">
        <v>1.8248382566625305</v>
      </c>
      <c r="AE20" s="25">
        <v>1.9826685906072443</v>
      </c>
      <c r="AF20" s="25">
        <v>2.0004064913542394</v>
      </c>
      <c r="AG20" s="25">
        <v>1.9994941869822189</v>
      </c>
      <c r="AH20" s="25">
        <v>2.0001202175938277</v>
      </c>
      <c r="AI20" s="25">
        <v>1.9999410698763966</v>
      </c>
      <c r="AJ20" s="25">
        <v>2.0004477536488388</v>
      </c>
      <c r="AK20" s="25">
        <v>1.9633387378839893</v>
      </c>
      <c r="AL20" s="25">
        <v>5.7585478987862375</v>
      </c>
      <c r="AM20" s="25">
        <v>0.30071238633006031</v>
      </c>
      <c r="AN20" s="25">
        <v>62.282097104665404</v>
      </c>
      <c r="AO20" s="25">
        <v>4.613826959303271</v>
      </c>
      <c r="AP20" s="25">
        <v>31.949333898860587</v>
      </c>
      <c r="AQ20" s="25">
        <v>-53.47950345408001</v>
      </c>
      <c r="AR20" s="25">
        <v>55.743584911586389</v>
      </c>
      <c r="AS20" s="25">
        <v>0.45011615900877067</v>
      </c>
      <c r="AT20" s="25">
        <v>-1.0724667940831605</v>
      </c>
      <c r="AU20" s="25">
        <v>8.3460169412414196</v>
      </c>
      <c r="AV20" s="25">
        <v>-0.76645288899544195</v>
      </c>
      <c r="AW20"/>
      <c r="AX20" s="7"/>
    </row>
    <row r="21" spans="1:55" s="53" customFormat="1" ht="15" customHeight="1" x14ac:dyDescent="0.25">
      <c r="A21" s="60"/>
      <c r="B21" s="20" t="s">
        <v>724</v>
      </c>
      <c r="C21" s="21">
        <v>2071.094000000001</v>
      </c>
      <c r="D21" s="21">
        <v>2372.1049999999996</v>
      </c>
      <c r="E21" s="21">
        <v>2758.1900000000005</v>
      </c>
      <c r="F21" s="21">
        <v>3692.6970000000001</v>
      </c>
      <c r="G21" s="21">
        <v>2950.8580000000002</v>
      </c>
      <c r="H21" s="21">
        <v>3210.0329999999958</v>
      </c>
      <c r="I21" s="21">
        <v>3300.2560000000012</v>
      </c>
      <c r="J21" s="21">
        <v>2439.0409999999974</v>
      </c>
      <c r="K21" s="21">
        <v>3864.5309999999954</v>
      </c>
      <c r="L21" s="21">
        <v>3690.9459999999999</v>
      </c>
      <c r="M21" s="21">
        <v>3483.8870000000002</v>
      </c>
      <c r="N21" s="21">
        <v>4674.3410000000003</v>
      </c>
      <c r="O21" s="21">
        <v>4654.4480000000003</v>
      </c>
      <c r="P21" s="21">
        <v>6635.1329999999998</v>
      </c>
      <c r="Q21" s="21">
        <v>7961.9349999999995</v>
      </c>
      <c r="R21" s="21">
        <v>7665.5630000000001</v>
      </c>
      <c r="S21" s="21">
        <v>6108.6360000000004</v>
      </c>
      <c r="T21" s="21">
        <v>5461.5459999999994</v>
      </c>
      <c r="U21" s="21">
        <v>8938.9030000000002</v>
      </c>
      <c r="V21" s="21">
        <v>7751.7570000000014</v>
      </c>
      <c r="W21" s="21">
        <v>7925.857</v>
      </c>
      <c r="X21" s="21">
        <v>8511.7639999999992</v>
      </c>
      <c r="Y21" s="21">
        <v>8692.4510000000009</v>
      </c>
      <c r="Z21"/>
      <c r="AA21" s="22">
        <v>14.533912994774669</v>
      </c>
      <c r="AB21" s="22">
        <v>16.276050174844748</v>
      </c>
      <c r="AC21" s="22">
        <v>33.881168447423832</v>
      </c>
      <c r="AD21" s="22">
        <v>-20.089354745325704</v>
      </c>
      <c r="AE21" s="22">
        <v>8.7830386958639011</v>
      </c>
      <c r="AF21" s="22">
        <v>2.810656463656465</v>
      </c>
      <c r="AG21" s="22">
        <v>-26.095399872010034</v>
      </c>
      <c r="AH21" s="22">
        <v>58.444691991647517</v>
      </c>
      <c r="AI21" s="22">
        <v>-4.4917481577970442</v>
      </c>
      <c r="AJ21" s="22">
        <v>-5.6099168072358614</v>
      </c>
      <c r="AK21" s="22">
        <v>34.17028164231504</v>
      </c>
      <c r="AL21" s="22">
        <v>-0.42557870724450841</v>
      </c>
      <c r="AM21" s="22">
        <v>42.554670285284082</v>
      </c>
      <c r="AN21" s="22">
        <v>19.996614988727423</v>
      </c>
      <c r="AO21" s="22">
        <v>-3.7223614611272184</v>
      </c>
      <c r="AP21" s="22">
        <v>-20.310667331284076</v>
      </c>
      <c r="AQ21" s="22">
        <v>-10.593035826655917</v>
      </c>
      <c r="AR21" s="22">
        <v>63.669829019109258</v>
      </c>
      <c r="AS21" s="22">
        <v>-13.280667661345008</v>
      </c>
      <c r="AT21" s="22">
        <v>2.2459424360180344</v>
      </c>
      <c r="AU21" s="22">
        <v>7.3923488652394216</v>
      </c>
      <c r="AV21" s="22">
        <v>2.1227914683724989</v>
      </c>
      <c r="AW21"/>
      <c r="AX21" s="7"/>
      <c r="BC21" s="61"/>
    </row>
    <row r="22" spans="1:55" s="53" customFormat="1" ht="15" customHeight="1" x14ac:dyDescent="0.25">
      <c r="A22" s="60"/>
      <c r="B22" s="23" t="s">
        <v>20</v>
      </c>
      <c r="C22" s="24">
        <v>402.91899999999987</v>
      </c>
      <c r="D22" s="24">
        <v>503.92500000000018</v>
      </c>
      <c r="E22" s="24">
        <v>545.36700000000019</v>
      </c>
      <c r="F22" s="24">
        <v>670.61399999999981</v>
      </c>
      <c r="G22" s="24">
        <v>457.29700000000003</v>
      </c>
      <c r="H22" s="24">
        <v>680.43100000000004</v>
      </c>
      <c r="I22" s="24">
        <v>797.72900000000004</v>
      </c>
      <c r="J22" s="24">
        <v>990.54</v>
      </c>
      <c r="K22" s="24">
        <v>914.59699999999998</v>
      </c>
      <c r="L22" s="24">
        <v>928.8420000000001</v>
      </c>
      <c r="M22" s="24">
        <v>948.98899999999981</v>
      </c>
      <c r="N22" s="24">
        <v>980.19200000000023</v>
      </c>
      <c r="O22" s="24">
        <v>1185.884</v>
      </c>
      <c r="P22" s="24">
        <v>1226.0099999999998</v>
      </c>
      <c r="Q22" s="24">
        <v>1420.683</v>
      </c>
      <c r="R22" s="24">
        <v>1792.6389999999999</v>
      </c>
      <c r="S22" s="24">
        <v>2050.1169999999993</v>
      </c>
      <c r="T22" s="24">
        <v>2574.1179999999999</v>
      </c>
      <c r="U22" s="24">
        <v>2893.2539999999999</v>
      </c>
      <c r="V22" s="24">
        <v>6.3720000000000709</v>
      </c>
      <c r="W22" s="24">
        <v>2.2380000000000564</v>
      </c>
      <c r="X22" s="24">
        <v>3.1200000000001182</v>
      </c>
      <c r="Y22" s="24">
        <v>76.386999999999944</v>
      </c>
      <c r="Z22"/>
      <c r="AA22" s="25">
        <v>25.068562167582154</v>
      </c>
      <c r="AB22" s="25">
        <v>8.2238428337550218</v>
      </c>
      <c r="AC22" s="25">
        <v>22.965635984575446</v>
      </c>
      <c r="AD22" s="25">
        <v>-31.809207681318888</v>
      </c>
      <c r="AE22" s="25">
        <v>48.794109736123353</v>
      </c>
      <c r="AF22" s="25">
        <v>17.238779538263245</v>
      </c>
      <c r="AG22" s="25">
        <v>24.169987552163693</v>
      </c>
      <c r="AH22" s="25">
        <v>-7.6668281947220693</v>
      </c>
      <c r="AI22" s="25">
        <v>1.5575165892737586</v>
      </c>
      <c r="AJ22" s="25">
        <v>2.169044896763896</v>
      </c>
      <c r="AK22" s="25">
        <v>3.2880254671024045</v>
      </c>
      <c r="AL22" s="25">
        <v>20.984868270706119</v>
      </c>
      <c r="AM22" s="25">
        <v>3.3836361735211664</v>
      </c>
      <c r="AN22" s="25">
        <v>15.878581740768858</v>
      </c>
      <c r="AO22" s="25">
        <v>26.181491578346467</v>
      </c>
      <c r="AP22" s="25">
        <v>14.363070311423515</v>
      </c>
      <c r="AQ22" s="25">
        <v>25.559565624791212</v>
      </c>
      <c r="AR22" s="25">
        <v>12.397877641972901</v>
      </c>
      <c r="AS22" s="25">
        <v>-99.779763546511973</v>
      </c>
      <c r="AT22" s="25">
        <v>-64.877589453860153</v>
      </c>
      <c r="AU22" s="25">
        <v>39.410187667562091</v>
      </c>
      <c r="AV22" s="25" t="s">
        <v>251</v>
      </c>
      <c r="AW22"/>
      <c r="AX22" s="7"/>
    </row>
    <row r="23" spans="1:55" s="53" customFormat="1" ht="15" customHeight="1" x14ac:dyDescent="0.25">
      <c r="A23" s="60"/>
      <c r="B23" s="23" t="s">
        <v>21</v>
      </c>
      <c r="C23" s="24"/>
      <c r="D23" s="24"/>
      <c r="E23" s="24"/>
      <c r="F23" s="24">
        <v>0.21200000000001751</v>
      </c>
      <c r="G23" s="24">
        <v>0.68099999999998317</v>
      </c>
      <c r="H23" s="24">
        <v>1.6270000000000095</v>
      </c>
      <c r="I23" s="24">
        <v>1.6000000000000227</v>
      </c>
      <c r="J23" s="24">
        <v>1.2150000000000318</v>
      </c>
      <c r="K23" s="24">
        <v>1.5409999999999968</v>
      </c>
      <c r="L23" s="24">
        <v>2.7530000000000427</v>
      </c>
      <c r="M23" s="24">
        <v>1.0740000000000691</v>
      </c>
      <c r="N23" s="24">
        <v>1.3899999999998727</v>
      </c>
      <c r="O23" s="24">
        <v>1.4700000000000273</v>
      </c>
      <c r="P23" s="24">
        <v>1.7380000000000564</v>
      </c>
      <c r="Q23" s="24">
        <v>1.8309999999999036</v>
      </c>
      <c r="R23" s="24">
        <v>1.3690000000000282</v>
      </c>
      <c r="S23" s="24">
        <v>1.6290000000000191</v>
      </c>
      <c r="T23" s="24">
        <v>1.1130000000000564</v>
      </c>
      <c r="U23" s="24">
        <v>1.3369999999999891</v>
      </c>
      <c r="V23" s="24">
        <v>2.0410000000000537</v>
      </c>
      <c r="W23" s="24">
        <v>1.5259999999999536</v>
      </c>
      <c r="X23" s="24">
        <v>1.2400000000001228</v>
      </c>
      <c r="Y23" s="24">
        <v>1.0419999999999163</v>
      </c>
      <c r="Z23"/>
      <c r="AA23" s="25"/>
      <c r="AB23" s="25"/>
      <c r="AC23" s="25"/>
      <c r="AD23" s="25" t="s">
        <v>251</v>
      </c>
      <c r="AE23" s="25" t="s">
        <v>251</v>
      </c>
      <c r="AF23" s="25">
        <v>-1.6594960049162049</v>
      </c>
      <c r="AG23" s="25">
        <v>-24.062499999999091</v>
      </c>
      <c r="AH23" s="25">
        <v>26.831275720161024</v>
      </c>
      <c r="AI23" s="25">
        <v>78.650227125246488</v>
      </c>
      <c r="AJ23" s="25">
        <v>-60.988013076641757</v>
      </c>
      <c r="AK23" s="25">
        <v>29.422718808173485</v>
      </c>
      <c r="AL23" s="25">
        <v>5.7553956834648883</v>
      </c>
      <c r="AM23" s="25">
        <v>18.231292517008445</v>
      </c>
      <c r="AN23" s="25">
        <v>5.3509781357792976</v>
      </c>
      <c r="AO23" s="25">
        <v>-25.232113599120684</v>
      </c>
      <c r="AP23" s="25">
        <v>18.991964937909827</v>
      </c>
      <c r="AQ23" s="25">
        <v>-31.67587476979476</v>
      </c>
      <c r="AR23" s="25">
        <v>20.125786163514945</v>
      </c>
      <c r="AS23" s="25">
        <v>52.655198204941684</v>
      </c>
      <c r="AT23" s="25">
        <v>-25.232729054389345</v>
      </c>
      <c r="AU23" s="25">
        <v>-18.741808650055013</v>
      </c>
      <c r="AV23" s="25">
        <v>-15.967741935498939</v>
      </c>
      <c r="AW23"/>
      <c r="AX23" s="7"/>
    </row>
    <row r="24" spans="1:55" s="53" customFormat="1" ht="15" customHeight="1" x14ac:dyDescent="0.25">
      <c r="A24" s="60"/>
      <c r="B24" s="23" t="s">
        <v>22</v>
      </c>
      <c r="C24" s="24"/>
      <c r="D24" s="24"/>
      <c r="E24" s="24"/>
      <c r="F24" s="24"/>
      <c r="G24" s="24">
        <v>1.0000000000047748E-3</v>
      </c>
      <c r="H24" s="24">
        <v>0.13799999999997681</v>
      </c>
      <c r="I24" s="24">
        <v>0.10800000000000409</v>
      </c>
      <c r="J24" s="24">
        <v>9.6000000000003638E-2</v>
      </c>
      <c r="K24" s="24">
        <v>2.414999999999992</v>
      </c>
      <c r="L24" s="24">
        <v>0.13700000000000045</v>
      </c>
      <c r="M24" s="24">
        <v>0.16200000000000614</v>
      </c>
      <c r="N24" s="24">
        <v>1.5290000000000248</v>
      </c>
      <c r="O24" s="24">
        <v>0.42500000000001137</v>
      </c>
      <c r="P24" s="24">
        <v>0.58199999999999363</v>
      </c>
      <c r="Q24" s="24">
        <v>1.8010000000000446</v>
      </c>
      <c r="R24" s="24">
        <v>0.14800000000002456</v>
      </c>
      <c r="S24" s="24">
        <v>0.84199999999998454</v>
      </c>
      <c r="T24" s="24">
        <v>0.19900000000001228</v>
      </c>
      <c r="U24" s="24">
        <v>0.34899999999998954</v>
      </c>
      <c r="V24" s="24">
        <v>0.42600000000001614</v>
      </c>
      <c r="W24" s="24">
        <v>0.43200000000007321</v>
      </c>
      <c r="X24" s="24">
        <v>0.61899999999999977</v>
      </c>
      <c r="Y24" s="24">
        <v>0.34699999999997999</v>
      </c>
      <c r="Z24"/>
      <c r="AA24" s="25"/>
      <c r="AB24" s="25"/>
      <c r="AC24" s="25"/>
      <c r="AD24" s="25"/>
      <c r="AE24" s="25" t="s">
        <v>251</v>
      </c>
      <c r="AF24" s="25">
        <v>-21.739130434766491</v>
      </c>
      <c r="AG24" s="25">
        <v>-11.111111111111111</v>
      </c>
      <c r="AH24" s="25" t="s">
        <v>251</v>
      </c>
      <c r="AI24" s="25">
        <v>-94.327122153209075</v>
      </c>
      <c r="AJ24" s="25">
        <v>18.248175182485841</v>
      </c>
      <c r="AK24" s="25" t="s">
        <v>251</v>
      </c>
      <c r="AL24" s="25">
        <v>-72.204054937867596</v>
      </c>
      <c r="AM24" s="25">
        <v>36.941176470583073</v>
      </c>
      <c r="AN24" s="25" t="s">
        <v>251</v>
      </c>
      <c r="AO24" s="25">
        <v>-91.782343142697343</v>
      </c>
      <c r="AP24" s="25" t="s">
        <v>251</v>
      </c>
      <c r="AQ24" s="25">
        <v>-76.365795724463666</v>
      </c>
      <c r="AR24" s="25">
        <v>75.376884422094477</v>
      </c>
      <c r="AS24" s="25">
        <v>22.063037249291952</v>
      </c>
      <c r="AT24" s="25">
        <v>1.4084507042386956</v>
      </c>
      <c r="AU24" s="25">
        <v>43.287037037012702</v>
      </c>
      <c r="AV24" s="25">
        <v>-43.941841680132455</v>
      </c>
      <c r="AW24"/>
      <c r="AX24" s="7"/>
    </row>
    <row r="25" spans="1:55" s="53" customFormat="1" ht="15" customHeight="1" x14ac:dyDescent="0.25">
      <c r="A25" s="60"/>
      <c r="B25" s="23" t="s">
        <v>23</v>
      </c>
      <c r="C25" s="24">
        <v>5.1749999999997272</v>
      </c>
      <c r="D25" s="24">
        <v>9.8510000000001128</v>
      </c>
      <c r="E25" s="24">
        <v>14.693000000000211</v>
      </c>
      <c r="F25" s="24">
        <v>8.397000000000844</v>
      </c>
      <c r="G25" s="24">
        <v>103.85999999999876</v>
      </c>
      <c r="H25" s="24">
        <v>64.056000000000495</v>
      </c>
      <c r="I25" s="24">
        <v>71.788000000000466</v>
      </c>
      <c r="J25" s="24">
        <v>35.886000000000422</v>
      </c>
      <c r="K25" s="24">
        <v>50.787000000000262</v>
      </c>
      <c r="L25" s="24">
        <v>26.837999999999738</v>
      </c>
      <c r="M25" s="24">
        <v>34.828000000001339</v>
      </c>
      <c r="N25" s="24">
        <v>69.733000000000175</v>
      </c>
      <c r="O25" s="24">
        <v>32.305999999996857</v>
      </c>
      <c r="P25" s="24">
        <v>35.934999999997672</v>
      </c>
      <c r="Q25" s="24">
        <v>23.189000000000306</v>
      </c>
      <c r="R25" s="24">
        <v>17.643000000000029</v>
      </c>
      <c r="S25" s="24">
        <v>17.7450000000008</v>
      </c>
      <c r="T25" s="24">
        <v>12.796000000000276</v>
      </c>
      <c r="U25" s="24">
        <v>86.029000000000451</v>
      </c>
      <c r="V25" s="24">
        <v>298.31700000000274</v>
      </c>
      <c r="W25" s="24">
        <v>74.361000000000786</v>
      </c>
      <c r="X25" s="24">
        <v>18.563000000001921</v>
      </c>
      <c r="Y25" s="24">
        <v>22.667999999997846</v>
      </c>
      <c r="Z25"/>
      <c r="AA25" s="25">
        <v>90.357487922717524</v>
      </c>
      <c r="AB25" s="25">
        <v>49.152370317734672</v>
      </c>
      <c r="AC25" s="25">
        <v>-42.850336895115198</v>
      </c>
      <c r="AD25" s="25" t="s">
        <v>251</v>
      </c>
      <c r="AE25" s="25">
        <v>-38.324667822066957</v>
      </c>
      <c r="AF25" s="25">
        <v>12.070688147870474</v>
      </c>
      <c r="AG25" s="25">
        <v>-50.0111439237753</v>
      </c>
      <c r="AH25" s="25">
        <v>41.523156662764492</v>
      </c>
      <c r="AI25" s="25">
        <v>-47.155768208400573</v>
      </c>
      <c r="AJ25" s="25">
        <v>29.771219912071238</v>
      </c>
      <c r="AK25" s="25" t="s">
        <v>251</v>
      </c>
      <c r="AL25" s="25">
        <v>-53.671862676212442</v>
      </c>
      <c r="AM25" s="25">
        <v>11.233207453727381</v>
      </c>
      <c r="AN25" s="25">
        <v>-35.469597885065234</v>
      </c>
      <c r="AO25" s="25">
        <v>-23.916512139377307</v>
      </c>
      <c r="AP25" s="25">
        <v>0.5781329705876046</v>
      </c>
      <c r="AQ25" s="25">
        <v>-27.889546351086508</v>
      </c>
      <c r="AR25" s="25" t="s">
        <v>251</v>
      </c>
      <c r="AS25" s="25" t="s">
        <v>251</v>
      </c>
      <c r="AT25" s="25">
        <v>-75.073160430012337</v>
      </c>
      <c r="AU25" s="25">
        <v>-75.036645553446391</v>
      </c>
      <c r="AV25" s="25">
        <v>22.113882454320425</v>
      </c>
      <c r="AW25"/>
      <c r="AX25" s="7"/>
    </row>
    <row r="26" spans="1:55" s="53" customFormat="1" ht="15" customHeight="1" x14ac:dyDescent="0.25">
      <c r="A26" s="60"/>
      <c r="B26" s="23" t="s">
        <v>887</v>
      </c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24">
        <v>5.2149999999999999</v>
      </c>
      <c r="N26" s="24">
        <v>2.0830000000000002</v>
      </c>
      <c r="O26" s="24">
        <v>1.95</v>
      </c>
      <c r="P26" s="24">
        <v>1.2000000000000455E-2</v>
      </c>
      <c r="Q26" s="24">
        <v>8.4000000000000297E-2</v>
      </c>
      <c r="R26" s="24">
        <v>1.4000000000000012E-2</v>
      </c>
      <c r="S26" s="24">
        <v>2.8000000000000025E-2</v>
      </c>
      <c r="T26" s="24">
        <v>1.4E-2</v>
      </c>
      <c r="U26" s="24">
        <v>0.59399999999999997</v>
      </c>
      <c r="V26" s="24">
        <v>0.88600000000000001</v>
      </c>
      <c r="W26" s="24">
        <v>0.19900000000000001</v>
      </c>
      <c r="X26" s="24">
        <v>0.52099999999999991</v>
      </c>
      <c r="Y26" s="24">
        <v>0.01</v>
      </c>
      <c r="Z26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>
        <v>-60.057526366251196</v>
      </c>
      <c r="AL26" s="25">
        <v>-6.385021603456563</v>
      </c>
      <c r="AM26" s="25">
        <v>-99.384615384615358</v>
      </c>
      <c r="AN26" s="25" t="s">
        <v>251</v>
      </c>
      <c r="AO26" s="25">
        <v>-83.333333333333371</v>
      </c>
      <c r="AP26" s="25">
        <v>100</v>
      </c>
      <c r="AQ26" s="25">
        <v>-50.000000000015071</v>
      </c>
      <c r="AR26" s="25" t="s">
        <v>251</v>
      </c>
      <c r="AS26" s="25">
        <v>49.158249158236238</v>
      </c>
      <c r="AT26" s="25">
        <v>-77.539503386004412</v>
      </c>
      <c r="AU26" s="25" t="s">
        <v>251</v>
      </c>
      <c r="AV26" s="25">
        <v>-98.080614203455283</v>
      </c>
      <c r="AW26"/>
      <c r="AX26" s="7"/>
    </row>
    <row r="27" spans="1:55" s="53" customFormat="1" ht="15" hidden="1" customHeight="1" x14ac:dyDescent="0.25">
      <c r="A27" s="60"/>
      <c r="B27" s="23" t="s">
        <v>25</v>
      </c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/>
      <c r="AX27" s="7"/>
    </row>
    <row r="28" spans="1:55" s="53" customFormat="1" ht="15" customHeight="1" x14ac:dyDescent="0.25">
      <c r="A28" s="60"/>
      <c r="B28" s="23" t="s">
        <v>26</v>
      </c>
      <c r="C28" s="24">
        <v>1663</v>
      </c>
      <c r="D28" s="24">
        <v>1858.329</v>
      </c>
      <c r="E28" s="24">
        <v>2198.13</v>
      </c>
      <c r="F28" s="24">
        <v>3013.4740000000002</v>
      </c>
      <c r="G28" s="24">
        <v>2389.0189999999998</v>
      </c>
      <c r="H28" s="24">
        <v>2463.7809999999999</v>
      </c>
      <c r="I28" s="24">
        <v>2429.0309999999999</v>
      </c>
      <c r="J28" s="24">
        <v>1411.3040000000001</v>
      </c>
      <c r="K28" s="24">
        <v>2895.1909999999998</v>
      </c>
      <c r="L28" s="24">
        <v>2732.3760000000002</v>
      </c>
      <c r="M28" s="24">
        <v>2389.3580000000002</v>
      </c>
      <c r="N28" s="24">
        <v>3304.1840000000002</v>
      </c>
      <c r="O28" s="24">
        <v>3326.9769999999999</v>
      </c>
      <c r="P28" s="24">
        <v>5195.4390000000003</v>
      </c>
      <c r="Q28" s="24">
        <v>5786.4179999999997</v>
      </c>
      <c r="R28" s="24">
        <v>5223.5470000000005</v>
      </c>
      <c r="S28" s="24">
        <v>3637.9380000000006</v>
      </c>
      <c r="T28" s="24">
        <v>2137.192</v>
      </c>
      <c r="U28" s="24">
        <v>5009.8560000000007</v>
      </c>
      <c r="V28" s="24">
        <v>6846.5440000000008</v>
      </c>
      <c r="W28" s="24">
        <v>7490.0690000000004</v>
      </c>
      <c r="X28" s="24">
        <v>7831.3490000000011</v>
      </c>
      <c r="Y28" s="24">
        <v>8133.6619999999984</v>
      </c>
      <c r="Z28"/>
      <c r="AA28" s="25">
        <v>11.745580276608536</v>
      </c>
      <c r="AB28" s="25">
        <v>18.285298243744791</v>
      </c>
      <c r="AC28" s="25">
        <v>37.092619635781325</v>
      </c>
      <c r="AD28" s="25">
        <v>-20.72209682247135</v>
      </c>
      <c r="AE28" s="25">
        <v>3.1294016497985231</v>
      </c>
      <c r="AF28" s="25">
        <v>-1.4104338007314774</v>
      </c>
      <c r="AG28" s="25">
        <v>-41.898477211694697</v>
      </c>
      <c r="AH28" s="25" t="s">
        <v>251</v>
      </c>
      <c r="AI28" s="25">
        <v>-5.6236358844718577</v>
      </c>
      <c r="AJ28" s="25">
        <v>-12.553835928876554</v>
      </c>
      <c r="AK28" s="25">
        <v>38.287523259385992</v>
      </c>
      <c r="AL28" s="25">
        <v>0.68982235856113538</v>
      </c>
      <c r="AM28" s="25">
        <v>56.160953321889522</v>
      </c>
      <c r="AN28" s="25">
        <v>11.374957919821584</v>
      </c>
      <c r="AO28" s="25">
        <v>-9.7274514215875723</v>
      </c>
      <c r="AP28" s="25">
        <v>-30.355025043327835</v>
      </c>
      <c r="AQ28" s="25">
        <v>-41.252654663163597</v>
      </c>
      <c r="AR28" s="25" t="s">
        <v>251</v>
      </c>
      <c r="AS28" s="25">
        <v>36.661492865263988</v>
      </c>
      <c r="AT28" s="25">
        <v>9.3992677181363256</v>
      </c>
      <c r="AU28" s="25">
        <v>4.5564333252470792</v>
      </c>
      <c r="AV28" s="25">
        <v>3.8602927796985851</v>
      </c>
      <c r="AW28"/>
      <c r="AX28" s="7"/>
    </row>
    <row r="29" spans="1:55" s="53" customFormat="1" ht="15" customHeight="1" x14ac:dyDescent="0.25">
      <c r="A29" s="60"/>
      <c r="B29" s="23" t="s">
        <v>27</v>
      </c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>
        <v>104.26099999999997</v>
      </c>
      <c r="N29" s="24">
        <v>315.2299999999999</v>
      </c>
      <c r="O29" s="24">
        <v>105.43600000000015</v>
      </c>
      <c r="P29" s="24">
        <v>175.41700000000003</v>
      </c>
      <c r="Q29" s="24">
        <v>727.92899999999986</v>
      </c>
      <c r="R29" s="24">
        <v>630.20299999999975</v>
      </c>
      <c r="S29" s="24">
        <v>400.33699999999999</v>
      </c>
      <c r="T29" s="24">
        <v>736.11400000000003</v>
      </c>
      <c r="U29" s="24">
        <v>947.48399999999992</v>
      </c>
      <c r="V29" s="24">
        <v>597.17099999999982</v>
      </c>
      <c r="W29" s="24">
        <v>357.03200000000015</v>
      </c>
      <c r="X29" s="24">
        <v>656.35200000000009</v>
      </c>
      <c r="Y29" s="24">
        <v>458.33499999999981</v>
      </c>
      <c r="Z29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 t="s">
        <v>251</v>
      </c>
      <c r="AL29" s="25">
        <v>-66.552675824001469</v>
      </c>
      <c r="AM29" s="25">
        <v>66.372965590500186</v>
      </c>
      <c r="AN29" s="25" t="s">
        <v>251</v>
      </c>
      <c r="AO29" s="25">
        <v>-13.425210425742089</v>
      </c>
      <c r="AP29" s="25">
        <v>-36.474913638938538</v>
      </c>
      <c r="AQ29" s="25">
        <v>83.87358650337093</v>
      </c>
      <c r="AR29" s="25">
        <v>28.714302404247153</v>
      </c>
      <c r="AS29" s="25">
        <v>-36.972972630672402</v>
      </c>
      <c r="AT29" s="25">
        <v>-40.212769876634951</v>
      </c>
      <c r="AU29" s="25">
        <v>83.835622577247918</v>
      </c>
      <c r="AV29" s="25">
        <v>-30.169329871776156</v>
      </c>
      <c r="AW29"/>
      <c r="AX29" s="7"/>
    </row>
    <row r="30" spans="1:55" s="53" customFormat="1" ht="15" customHeight="1" x14ac:dyDescent="0.25">
      <c r="B30" s="20" t="s">
        <v>725</v>
      </c>
      <c r="C30" s="21"/>
      <c r="D30" s="21"/>
      <c r="E30" s="21"/>
      <c r="F30" s="21"/>
      <c r="G30" s="21">
        <v>1092.1220000000001</v>
      </c>
      <c r="H30" s="21">
        <v>1034.4860000000003</v>
      </c>
      <c r="I30" s="21">
        <v>1202.4330000000004</v>
      </c>
      <c r="J30" s="21">
        <v>1209.819</v>
      </c>
      <c r="K30" s="21">
        <v>1022.7800000000001</v>
      </c>
      <c r="L30" s="21">
        <v>990.846</v>
      </c>
      <c r="M30" s="21">
        <v>962.85900000000015</v>
      </c>
      <c r="N30" s="21">
        <v>981.79199999999992</v>
      </c>
      <c r="O30" s="21">
        <v>1140.3620000000001</v>
      </c>
      <c r="P30" s="21">
        <v>1189.2830000000001</v>
      </c>
      <c r="Q30" s="21">
        <v>1374.9919999999997</v>
      </c>
      <c r="R30" s="21">
        <v>1603.7560000000003</v>
      </c>
      <c r="S30" s="21">
        <v>1999.5509999999999</v>
      </c>
      <c r="T30" s="21">
        <v>2356.1150000000002</v>
      </c>
      <c r="U30" s="21">
        <v>2805.5709999999999</v>
      </c>
      <c r="V30" s="21">
        <v>653.822</v>
      </c>
      <c r="W30" s="21">
        <v>654.19699999999989</v>
      </c>
      <c r="X30" s="21">
        <v>463.81699999999995</v>
      </c>
      <c r="Y30" s="21">
        <v>484.69099999999997</v>
      </c>
      <c r="Z30"/>
      <c r="AA30" s="22"/>
      <c r="AB30" s="22"/>
      <c r="AC30" s="22"/>
      <c r="AD30" s="22"/>
      <c r="AE30" s="22">
        <v>-5.2774323747712923</v>
      </c>
      <c r="AF30" s="22">
        <v>16.234825797545842</v>
      </c>
      <c r="AG30" s="22">
        <v>0.61425459880089039</v>
      </c>
      <c r="AH30" s="22">
        <v>-15.460081218760813</v>
      </c>
      <c r="AI30" s="22">
        <v>-3.1222745849547389</v>
      </c>
      <c r="AJ30" s="22">
        <v>-2.8245559854911715</v>
      </c>
      <c r="AK30" s="22">
        <v>1.9663315189451169</v>
      </c>
      <c r="AL30" s="22">
        <v>16.151078843583996</v>
      </c>
      <c r="AM30" s="22">
        <v>4.2899535410685417</v>
      </c>
      <c r="AN30" s="22">
        <v>15.615206809480972</v>
      </c>
      <c r="AO30" s="22">
        <v>16.637478618057461</v>
      </c>
      <c r="AP30" s="22">
        <v>24.679252953691183</v>
      </c>
      <c r="AQ30" s="22">
        <v>17.832203329647523</v>
      </c>
      <c r="AR30" s="22">
        <v>19.076148659976258</v>
      </c>
      <c r="AS30" s="22">
        <v>-76.695581755015283</v>
      </c>
      <c r="AT30" s="22">
        <v>5.7355059939843918E-2</v>
      </c>
      <c r="AU30" s="22">
        <v>-29.101325747443042</v>
      </c>
      <c r="AV30" s="22">
        <v>4.5004818710827816</v>
      </c>
      <c r="AW30"/>
      <c r="AX30" s="7"/>
    </row>
    <row r="31" spans="1:55" s="62" customFormat="1" ht="15" customHeight="1" x14ac:dyDescent="0.25">
      <c r="B31" s="20" t="s">
        <v>29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9"/>
      <c r="U31" s="21">
        <v>0.17900000000000002</v>
      </c>
      <c r="V31" s="21">
        <v>85.909000000000006</v>
      </c>
      <c r="W31" s="21">
        <v>43.583000000000013</v>
      </c>
      <c r="X31" s="21">
        <v>19.079000000000001</v>
      </c>
      <c r="Y31" s="21">
        <v>22.986999999999998</v>
      </c>
      <c r="Z31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 t="s">
        <v>251</v>
      </c>
      <c r="AT31" s="22">
        <v>-49.268411924245413</v>
      </c>
      <c r="AU31" s="22">
        <v>-56.223756969460574</v>
      </c>
      <c r="AV31" s="22">
        <v>20.483253839299742</v>
      </c>
      <c r="AW31"/>
      <c r="AX31" s="30"/>
    </row>
    <row r="32" spans="1:55" s="53" customFormat="1" ht="15" customHeight="1" x14ac:dyDescent="0.25">
      <c r="A32" s="60"/>
      <c r="B32" s="20" t="s">
        <v>30</v>
      </c>
      <c r="C32" s="21">
        <v>1.6099999999999852</v>
      </c>
      <c r="D32" s="21">
        <v>1.070999999999998</v>
      </c>
      <c r="E32" s="21">
        <v>2.70900000000006</v>
      </c>
      <c r="F32" s="21">
        <v>5.7019999999999982</v>
      </c>
      <c r="G32" s="21">
        <v>3.5299999999999727</v>
      </c>
      <c r="H32" s="21">
        <v>6.09699999999998</v>
      </c>
      <c r="I32" s="21">
        <v>7.2490000000000236</v>
      </c>
      <c r="J32" s="21">
        <v>5.9390000000000001</v>
      </c>
      <c r="K32" s="21">
        <v>0.6629999999999967</v>
      </c>
      <c r="L32" s="21">
        <v>0.19700000000000273</v>
      </c>
      <c r="M32" s="21">
        <v>0.28900000000000148</v>
      </c>
      <c r="N32" s="21">
        <v>2.4890000000000043</v>
      </c>
      <c r="O32" s="21">
        <v>0.79699999999999704</v>
      </c>
      <c r="P32" s="21">
        <v>2.1730000000000018</v>
      </c>
      <c r="Q32" s="21">
        <v>3.6020000000000039</v>
      </c>
      <c r="R32" s="21">
        <v>2.8180000000000001</v>
      </c>
      <c r="S32" s="21">
        <v>1.1179999999999999</v>
      </c>
      <c r="T32" s="21">
        <v>2.7239999999999998</v>
      </c>
      <c r="U32" s="21">
        <v>1.6359999999999999</v>
      </c>
      <c r="V32" s="21">
        <v>3.9589999999999996</v>
      </c>
      <c r="W32" s="21">
        <v>36.893999999999998</v>
      </c>
      <c r="X32" s="21">
        <v>32.166000000000004</v>
      </c>
      <c r="Y32" s="21">
        <v>25.183999999999997</v>
      </c>
      <c r="Z32"/>
      <c r="AA32" s="22">
        <v>-33.478260869564735</v>
      </c>
      <c r="AB32" s="22" t="s">
        <v>251</v>
      </c>
      <c r="AC32" s="22" t="s">
        <v>251</v>
      </c>
      <c r="AD32" s="22">
        <v>-38.091897579797021</v>
      </c>
      <c r="AE32" s="22">
        <v>72.719546742210397</v>
      </c>
      <c r="AF32" s="22">
        <v>18.89453829752415</v>
      </c>
      <c r="AG32" s="22">
        <v>-18.071458132156426</v>
      </c>
      <c r="AH32" s="22">
        <v>-88.836504462030703</v>
      </c>
      <c r="AI32" s="22">
        <v>-70.286576168928548</v>
      </c>
      <c r="AJ32" s="22">
        <v>46.700507614211915</v>
      </c>
      <c r="AK32" s="22" t="s">
        <v>251</v>
      </c>
      <c r="AL32" s="22">
        <v>-67.979108075532523</v>
      </c>
      <c r="AM32" s="22" t="s">
        <v>251</v>
      </c>
      <c r="AN32" s="22">
        <v>65.761619880349784</v>
      </c>
      <c r="AO32" s="22">
        <v>-21.765685730149997</v>
      </c>
      <c r="AP32" s="22">
        <v>-60.326472675656504</v>
      </c>
      <c r="AQ32" s="22" t="s">
        <v>251</v>
      </c>
      <c r="AR32" s="22">
        <v>-39.941262848751833</v>
      </c>
      <c r="AS32" s="22" t="s">
        <v>251</v>
      </c>
      <c r="AT32" s="22" t="s">
        <v>251</v>
      </c>
      <c r="AU32" s="22">
        <v>-12.815091884859312</v>
      </c>
      <c r="AV32" s="22">
        <v>-21.706149350245617</v>
      </c>
      <c r="AW32"/>
      <c r="AX32" s="7"/>
      <c r="BA32" s="61"/>
      <c r="BB32" s="61"/>
      <c r="BC32" s="61"/>
    </row>
    <row r="33" spans="1:50" s="53" customFormat="1" ht="15" customHeight="1" x14ac:dyDescent="0.25">
      <c r="A33" s="60"/>
      <c r="B33" s="31" t="s">
        <v>31</v>
      </c>
      <c r="C33" s="32">
        <v>8351.7059999999983</v>
      </c>
      <c r="D33" s="32">
        <v>9306.7300000000032</v>
      </c>
      <c r="E33" s="32">
        <v>10707.615000000005</v>
      </c>
      <c r="F33" s="32">
        <v>12757.193999999996</v>
      </c>
      <c r="G33" s="32">
        <v>11658.00499999999</v>
      </c>
      <c r="H33" s="32">
        <v>11900.030999999995</v>
      </c>
      <c r="I33" s="32">
        <v>12475.845000000008</v>
      </c>
      <c r="J33" s="32">
        <v>11849.838000000003</v>
      </c>
      <c r="K33" s="32">
        <v>14122.429999999993</v>
      </c>
      <c r="L33" s="32">
        <v>14545.239999999976</v>
      </c>
      <c r="M33" s="32">
        <v>14815.674000000028</v>
      </c>
      <c r="N33" s="32">
        <v>16422.133999999976</v>
      </c>
      <c r="O33" s="32">
        <v>17492.026000000013</v>
      </c>
      <c r="P33" s="32">
        <v>21644.202999999994</v>
      </c>
      <c r="Q33" s="32">
        <v>24341.437000000005</v>
      </c>
      <c r="R33" s="21">
        <v>23396.988999999998</v>
      </c>
      <c r="S33" s="21">
        <v>20572.397999999997</v>
      </c>
      <c r="T33" s="21">
        <v>19539.302999999996</v>
      </c>
      <c r="U33" s="21">
        <v>23965.575000000004</v>
      </c>
      <c r="V33" s="21">
        <v>20237.889000000003</v>
      </c>
      <c r="W33" s="21">
        <v>20547.149999999998</v>
      </c>
      <c r="X33" s="21">
        <v>21353.617999999999</v>
      </c>
      <c r="Y33" s="21">
        <v>20951.020000000004</v>
      </c>
      <c r="Z33"/>
      <c r="AA33" s="179">
        <v>11.435076857351122</v>
      </c>
      <c r="AB33" s="179">
        <v>15.052386821149872</v>
      </c>
      <c r="AC33" s="179">
        <v>19.14132138669526</v>
      </c>
      <c r="AD33" s="179">
        <v>-8.6162286157912629</v>
      </c>
      <c r="AE33" s="179">
        <v>2.0760498901828015</v>
      </c>
      <c r="AF33" s="179">
        <v>4.8387605040693868</v>
      </c>
      <c r="AG33" s="179">
        <v>-5.0177523045533556</v>
      </c>
      <c r="AH33" s="179">
        <v>19.178253744903422</v>
      </c>
      <c r="AI33" s="179">
        <v>2.9938898617304766</v>
      </c>
      <c r="AJ33" s="179">
        <v>1.8592611741026788</v>
      </c>
      <c r="AK33" s="179">
        <v>10.842976161597138</v>
      </c>
      <c r="AL33" s="179">
        <v>6.5149389232851087</v>
      </c>
      <c r="AM33" s="179">
        <v>23.737541894803829</v>
      </c>
      <c r="AN33" s="179">
        <v>12.461692398652943</v>
      </c>
      <c r="AO33" s="179">
        <v>-3.8800010040492161</v>
      </c>
      <c r="AP33" s="179">
        <v>-12.072455135145811</v>
      </c>
      <c r="AQ33" s="179">
        <v>-5.0217529332263613</v>
      </c>
      <c r="AR33" s="179">
        <v>22.653172428924456</v>
      </c>
      <c r="AS33" s="179">
        <v>-15.554335750341901</v>
      </c>
      <c r="AT33" s="179">
        <v>1.5281287490014148</v>
      </c>
      <c r="AU33" s="179">
        <v>3.9249628293948349</v>
      </c>
      <c r="AV33" s="179">
        <v>-1.8853854180588718</v>
      </c>
      <c r="AW33"/>
      <c r="AX33" s="7"/>
    </row>
    <row r="34" spans="1:50" customFormat="1" ht="6" customHeight="1" x14ac:dyDescent="0.25"/>
    <row r="35" spans="1:50" s="53" customFormat="1" ht="15" customHeight="1" x14ac:dyDescent="0.25">
      <c r="A35" s="60"/>
      <c r="B35" s="20" t="s">
        <v>726</v>
      </c>
      <c r="C35" s="21">
        <v>6201.880000000001</v>
      </c>
      <c r="D35" s="21">
        <v>6692.1980000000003</v>
      </c>
      <c r="E35" s="21">
        <v>7427.2830000000031</v>
      </c>
      <c r="F35" s="21">
        <v>9431.0530000000035</v>
      </c>
      <c r="G35" s="21">
        <v>9692.5649999999987</v>
      </c>
      <c r="H35" s="21">
        <v>12437.230000000003</v>
      </c>
      <c r="I35" s="21">
        <v>14700.985000000001</v>
      </c>
      <c r="J35" s="21">
        <v>15971.658000000003</v>
      </c>
      <c r="K35" s="21">
        <v>18502.834000000003</v>
      </c>
      <c r="L35" s="21">
        <v>19596.531999999999</v>
      </c>
      <c r="M35" s="21">
        <v>20944.124</v>
      </c>
      <c r="N35" s="21">
        <v>25070.218999999997</v>
      </c>
      <c r="O35" s="21">
        <v>31288.870999999999</v>
      </c>
      <c r="P35" s="21">
        <v>31979.697999999997</v>
      </c>
      <c r="Q35" s="21">
        <v>36326.142000000007</v>
      </c>
      <c r="R35" s="21">
        <v>25263.37</v>
      </c>
      <c r="S35" s="21">
        <v>26457.061000000002</v>
      </c>
      <c r="T35" s="21">
        <v>23710.932999999997</v>
      </c>
      <c r="U35" s="21">
        <v>26119.154000000002</v>
      </c>
      <c r="V35" s="21">
        <v>25309.483</v>
      </c>
      <c r="W35" s="21">
        <v>23455.527000000002</v>
      </c>
      <c r="X35" s="21">
        <v>22385.972000000002</v>
      </c>
      <c r="Y35" s="21">
        <v>24520.652000000002</v>
      </c>
      <c r="Z35"/>
      <c r="AA35" s="22">
        <v>7.9059575483562927</v>
      </c>
      <c r="AB35" s="22">
        <v>10.984208775651927</v>
      </c>
      <c r="AC35" s="22">
        <v>26.978506137439489</v>
      </c>
      <c r="AD35" s="22">
        <v>2.7728823069915425</v>
      </c>
      <c r="AE35" s="22">
        <v>28.317220467440816</v>
      </c>
      <c r="AF35" s="22">
        <v>18.201440352875977</v>
      </c>
      <c r="AG35" s="22">
        <v>8.6434548433319431</v>
      </c>
      <c r="AH35" s="22">
        <v>15.847922613920227</v>
      </c>
      <c r="AI35" s="22">
        <v>5.9109755835241051</v>
      </c>
      <c r="AJ35" s="22">
        <v>6.8766861401803174</v>
      </c>
      <c r="AK35" s="22">
        <v>19.700489741179901</v>
      </c>
      <c r="AL35" s="22">
        <v>24.804936885473566</v>
      </c>
      <c r="AM35" s="22">
        <v>2.2079000549428502</v>
      </c>
      <c r="AN35" s="22">
        <v>13.591260305209921</v>
      </c>
      <c r="AO35" s="22">
        <v>-30.454023991867913</v>
      </c>
      <c r="AP35" s="22">
        <v>4.7249872047949371</v>
      </c>
      <c r="AQ35" s="22">
        <v>-10.379565591204571</v>
      </c>
      <c r="AR35" s="22">
        <v>10.156584728234883</v>
      </c>
      <c r="AS35" s="22">
        <v>-3.0999128072831228</v>
      </c>
      <c r="AT35" s="22">
        <v>-7.3251437020661321</v>
      </c>
      <c r="AU35" s="22">
        <v>-4.5599273893952592</v>
      </c>
      <c r="AV35" s="22">
        <v>9.5357932190748755</v>
      </c>
      <c r="AW35"/>
      <c r="AX35" s="7"/>
    </row>
    <row r="36" spans="1:50" s="53" customFormat="1" ht="15" hidden="1" customHeight="1" x14ac:dyDescent="0.25">
      <c r="A36" s="60"/>
      <c r="B36" s="23" t="s">
        <v>32</v>
      </c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/>
      <c r="AX36" s="7"/>
    </row>
    <row r="37" spans="1:50" s="53" customFormat="1" ht="15" hidden="1" customHeight="1" x14ac:dyDescent="0.25">
      <c r="A37" s="60"/>
      <c r="B37" s="23" t="s">
        <v>33</v>
      </c>
      <c r="C37" s="24">
        <v>6201.88</v>
      </c>
      <c r="D37" s="24">
        <v>6692.1980000000003</v>
      </c>
      <c r="E37" s="24">
        <v>7427.2830000000004</v>
      </c>
      <c r="F37" s="24">
        <v>9431.0529999999999</v>
      </c>
      <c r="G37" s="24">
        <v>9692.5650000000005</v>
      </c>
      <c r="H37" s="24">
        <v>12437.23</v>
      </c>
      <c r="I37" s="24">
        <v>14700.985000000001</v>
      </c>
      <c r="J37" s="24">
        <v>15971.657999999999</v>
      </c>
      <c r="K37" s="24">
        <v>18502.833999999999</v>
      </c>
      <c r="L37" s="24">
        <v>19596.531999999999</v>
      </c>
      <c r="M37" s="24">
        <v>20944.124</v>
      </c>
      <c r="N37" s="24">
        <v>25070.218999999997</v>
      </c>
      <c r="O37" s="24">
        <v>31288.870999999999</v>
      </c>
      <c r="P37" s="24">
        <v>31979.697999999997</v>
      </c>
      <c r="Q37" s="24">
        <v>36326.142000000007</v>
      </c>
      <c r="R37" s="24">
        <v>25263.37</v>
      </c>
      <c r="S37" s="24">
        <v>26457.061000000002</v>
      </c>
      <c r="T37" s="24">
        <v>23710.932999999997</v>
      </c>
      <c r="U37" s="24">
        <v>26119.154000000002</v>
      </c>
      <c r="V37" s="24">
        <v>25309.483</v>
      </c>
      <c r="W37" s="24">
        <v>23455.527000000002</v>
      </c>
      <c r="X37" s="24">
        <v>22385.972000000002</v>
      </c>
      <c r="Y37" s="24">
        <v>24520.652000000002</v>
      </c>
      <c r="Z37"/>
      <c r="AA37" s="25">
        <v>7.9059575483563078</v>
      </c>
      <c r="AB37" s="25">
        <v>10.984208775651885</v>
      </c>
      <c r="AC37" s="25">
        <v>26.978506137439481</v>
      </c>
      <c r="AD37" s="25">
        <v>2.7728823069916015</v>
      </c>
      <c r="AE37" s="25">
        <v>28.317220467440752</v>
      </c>
      <c r="AF37" s="25">
        <v>18.201440352876013</v>
      </c>
      <c r="AG37" s="25">
        <v>8.6434548433319183</v>
      </c>
      <c r="AH37" s="25">
        <v>15.847922613920231</v>
      </c>
      <c r="AI37" s="25">
        <v>5.9109755835241264</v>
      </c>
      <c r="AJ37" s="25">
        <v>6.8766861401803174</v>
      </c>
      <c r="AK37" s="25">
        <v>19.700489741179901</v>
      </c>
      <c r="AL37" s="25">
        <v>24.804936885473566</v>
      </c>
      <c r="AM37" s="25">
        <v>2.2079000549428502</v>
      </c>
      <c r="AN37" s="25">
        <v>13.591260305209921</v>
      </c>
      <c r="AO37" s="25">
        <v>-30.454023991867913</v>
      </c>
      <c r="AP37" s="25">
        <v>4.7249872047949371</v>
      </c>
      <c r="AQ37" s="25">
        <v>-10.379565591204571</v>
      </c>
      <c r="AR37" s="25">
        <v>10.156584728234883</v>
      </c>
      <c r="AS37" s="25">
        <v>-3.0999128072831228</v>
      </c>
      <c r="AT37" s="25">
        <v>-7.3251437020661321</v>
      </c>
      <c r="AU37" s="25">
        <v>-4.5599273893952592</v>
      </c>
      <c r="AV37" s="25">
        <v>9.5357932190748755</v>
      </c>
      <c r="AW37"/>
      <c r="AX37" s="7"/>
    </row>
    <row r="38" spans="1:50" s="53" customFormat="1" ht="15" customHeight="1" x14ac:dyDescent="0.25">
      <c r="A38" s="60"/>
      <c r="B38" s="20" t="s">
        <v>34</v>
      </c>
      <c r="C38" s="21">
        <v>34.715000000000146</v>
      </c>
      <c r="D38" s="21">
        <v>88.167999999999665</v>
      </c>
      <c r="E38" s="21">
        <v>629.6929999999993</v>
      </c>
      <c r="F38" s="21">
        <v>500.51699999999983</v>
      </c>
      <c r="G38" s="21">
        <v>421.60499999999956</v>
      </c>
      <c r="H38" s="21">
        <v>439.46500000000015</v>
      </c>
      <c r="I38" s="21">
        <v>323.97999999999956</v>
      </c>
      <c r="J38" s="21">
        <v>246.87699999999859</v>
      </c>
      <c r="K38" s="21">
        <v>256.41899999999805</v>
      </c>
      <c r="L38" s="21">
        <v>262.13200000000143</v>
      </c>
      <c r="M38" s="21">
        <v>239.81199999999998</v>
      </c>
      <c r="N38" s="21">
        <v>389.93299999999999</v>
      </c>
      <c r="O38" s="21">
        <v>356.88900000000007</v>
      </c>
      <c r="P38" s="21">
        <v>322.61099999999999</v>
      </c>
      <c r="Q38" s="21">
        <v>423.10199999999998</v>
      </c>
      <c r="R38" s="21">
        <v>463.822</v>
      </c>
      <c r="S38" s="21">
        <v>548.67700000000002</v>
      </c>
      <c r="T38" s="21">
        <v>363.89600000000002</v>
      </c>
      <c r="U38" s="21">
        <v>339.84900000000005</v>
      </c>
      <c r="V38" s="21">
        <v>671.52</v>
      </c>
      <c r="W38" s="21">
        <v>999.96399999999994</v>
      </c>
      <c r="X38" s="21">
        <v>547.32400000000007</v>
      </c>
      <c r="Y38" s="21">
        <v>490.50199999999995</v>
      </c>
      <c r="Z38"/>
      <c r="AA38" s="22" t="s">
        <v>251</v>
      </c>
      <c r="AB38" s="22" t="s">
        <v>251</v>
      </c>
      <c r="AC38" s="22">
        <v>-20.514123549094499</v>
      </c>
      <c r="AD38" s="22">
        <v>-15.766097854818176</v>
      </c>
      <c r="AE38" s="22">
        <v>4.2361926447742793</v>
      </c>
      <c r="AF38" s="22">
        <v>-26.278543228698656</v>
      </c>
      <c r="AG38" s="22">
        <v>-23.798691277239669</v>
      </c>
      <c r="AH38" s="22">
        <v>3.86508261198877</v>
      </c>
      <c r="AI38" s="22">
        <v>2.2279940254050672</v>
      </c>
      <c r="AJ38" s="22">
        <v>-8.5147940732155245</v>
      </c>
      <c r="AK38" s="22">
        <v>62.599452904775411</v>
      </c>
      <c r="AL38" s="22">
        <v>-8.4742763500396023</v>
      </c>
      <c r="AM38" s="22">
        <v>-9.6046669973017007</v>
      </c>
      <c r="AN38" s="22">
        <v>31.149278852859943</v>
      </c>
      <c r="AO38" s="22">
        <v>9.6241568227046983</v>
      </c>
      <c r="AP38" s="22">
        <v>18.294733755621774</v>
      </c>
      <c r="AQ38" s="22">
        <v>-33.677555282980698</v>
      </c>
      <c r="AR38" s="22">
        <v>-6.608206740387355</v>
      </c>
      <c r="AS38" s="22">
        <v>97.593637174156726</v>
      </c>
      <c r="AT38" s="22">
        <v>48.910531331903734</v>
      </c>
      <c r="AU38" s="22">
        <v>-45.265629562664245</v>
      </c>
      <c r="AV38" s="22">
        <v>-10.38178482946118</v>
      </c>
      <c r="AW38"/>
      <c r="AX38" s="7"/>
    </row>
    <row r="39" spans="1:50" s="53" customFormat="1" ht="15" customHeight="1" x14ac:dyDescent="0.25">
      <c r="A39" s="60"/>
      <c r="B39" s="23" t="s">
        <v>35</v>
      </c>
      <c r="C39" s="24">
        <v>13.793000000000006</v>
      </c>
      <c r="D39" s="24">
        <v>21.552999999999997</v>
      </c>
      <c r="E39" s="24">
        <v>74.904999999999973</v>
      </c>
      <c r="F39" s="24">
        <v>94.649999999999977</v>
      </c>
      <c r="G39" s="24">
        <v>65.68100000000004</v>
      </c>
      <c r="H39" s="24">
        <v>141.71299999999997</v>
      </c>
      <c r="I39" s="24">
        <v>102.52700000000004</v>
      </c>
      <c r="J39" s="24">
        <v>69.148000000000025</v>
      </c>
      <c r="K39" s="24">
        <v>63.854000000000042</v>
      </c>
      <c r="L39" s="24">
        <v>69.230999999999995</v>
      </c>
      <c r="M39" s="24">
        <v>72.620999999999867</v>
      </c>
      <c r="N39" s="24">
        <v>111.94000000000017</v>
      </c>
      <c r="O39" s="24">
        <v>84.152000000000044</v>
      </c>
      <c r="P39" s="24">
        <v>75.622000000000071</v>
      </c>
      <c r="Q39" s="24">
        <v>68.702000000000112</v>
      </c>
      <c r="R39" s="24">
        <v>62.427999999999997</v>
      </c>
      <c r="S39" s="24">
        <v>72.320999999999998</v>
      </c>
      <c r="T39" s="24">
        <v>60.445</v>
      </c>
      <c r="U39" s="24">
        <v>56.835000000000008</v>
      </c>
      <c r="V39" s="24">
        <v>60.878999999999998</v>
      </c>
      <c r="W39" s="24">
        <v>65.278000000000006</v>
      </c>
      <c r="X39" s="24">
        <v>72.174999999999997</v>
      </c>
      <c r="Y39" s="24">
        <v>70.794999999999987</v>
      </c>
      <c r="Z39"/>
      <c r="AA39" s="25">
        <v>56.26042195316456</v>
      </c>
      <c r="AB39" s="25" t="s">
        <v>251</v>
      </c>
      <c r="AC39" s="25">
        <v>26.360056071023312</v>
      </c>
      <c r="AD39" s="25">
        <v>-30.606444796619066</v>
      </c>
      <c r="AE39" s="25" t="s">
        <v>251</v>
      </c>
      <c r="AF39" s="25">
        <v>-27.651662162257473</v>
      </c>
      <c r="AG39" s="25">
        <v>-32.556302242336173</v>
      </c>
      <c r="AH39" s="25">
        <v>-7.6560421125701117</v>
      </c>
      <c r="AI39" s="25">
        <v>8.4207723870077817</v>
      </c>
      <c r="AJ39" s="25">
        <v>4.896650344498668</v>
      </c>
      <c r="AK39" s="25">
        <v>54.142741080404257</v>
      </c>
      <c r="AL39" s="25">
        <v>-24.82401286403438</v>
      </c>
      <c r="AM39" s="25">
        <v>-10.136419811769143</v>
      </c>
      <c r="AN39" s="25">
        <v>-9.1507762291396055</v>
      </c>
      <c r="AO39" s="25">
        <v>-9.132194113708632</v>
      </c>
      <c r="AP39" s="25">
        <v>15.847055808291152</v>
      </c>
      <c r="AQ39" s="25">
        <v>-16.421233113480174</v>
      </c>
      <c r="AR39" s="25">
        <v>-5.972371577467106</v>
      </c>
      <c r="AS39" s="25">
        <v>7.1153338611770724</v>
      </c>
      <c r="AT39" s="25">
        <v>7.2258085711000639</v>
      </c>
      <c r="AU39" s="25">
        <v>10.565581053341081</v>
      </c>
      <c r="AV39" s="25">
        <v>-1.9120193972982469</v>
      </c>
      <c r="AW39"/>
      <c r="AX39" s="7"/>
    </row>
    <row r="40" spans="1:50" s="53" customFormat="1" ht="15" customHeight="1" x14ac:dyDescent="0.25">
      <c r="A40" s="60"/>
      <c r="B40" s="23" t="s">
        <v>36</v>
      </c>
      <c r="C40" s="24">
        <v>0.5110000000000241</v>
      </c>
      <c r="D40" s="24">
        <v>13.574000000000012</v>
      </c>
      <c r="E40" s="24">
        <v>11.305999999999983</v>
      </c>
      <c r="F40" s="24">
        <v>14.361999999999995</v>
      </c>
      <c r="G40" s="24">
        <v>13.769000000000005</v>
      </c>
      <c r="H40" s="24">
        <v>19.215000000000003</v>
      </c>
      <c r="I40" s="24">
        <v>13.97199999999998</v>
      </c>
      <c r="J40" s="24">
        <v>13.410000000000025</v>
      </c>
      <c r="K40" s="24">
        <v>13.382000000000005</v>
      </c>
      <c r="L40" s="24">
        <v>13.727000000000004</v>
      </c>
      <c r="M40" s="24">
        <v>16.412000000000035</v>
      </c>
      <c r="N40" s="24">
        <v>32.045000000000016</v>
      </c>
      <c r="O40" s="24">
        <v>15.527999999999963</v>
      </c>
      <c r="P40" s="24">
        <v>18.09899999999999</v>
      </c>
      <c r="Q40" s="24">
        <v>17.706999999999994</v>
      </c>
      <c r="R40" s="24">
        <v>19.815999999999999</v>
      </c>
      <c r="S40" s="24">
        <v>20.29</v>
      </c>
      <c r="T40" s="24">
        <v>19.824000000000002</v>
      </c>
      <c r="U40" s="24">
        <v>25.355999999999998</v>
      </c>
      <c r="V40" s="24">
        <v>16.925000000000001</v>
      </c>
      <c r="W40" s="24">
        <v>22.083000000000002</v>
      </c>
      <c r="X40" s="24">
        <v>25.780999999999995</v>
      </c>
      <c r="Y40" s="24">
        <v>26.741999999999997</v>
      </c>
      <c r="Z40"/>
      <c r="AA40" s="25" t="s">
        <v>251</v>
      </c>
      <c r="AB40" s="25">
        <v>-16.708413142773146</v>
      </c>
      <c r="AC40" s="25">
        <v>27.029895630638741</v>
      </c>
      <c r="AD40" s="25">
        <v>-4.1289513995264553</v>
      </c>
      <c r="AE40" s="25">
        <v>39.552618200305005</v>
      </c>
      <c r="AF40" s="25">
        <v>-27.28597449908937</v>
      </c>
      <c r="AG40" s="25">
        <v>-4.0223303750354695</v>
      </c>
      <c r="AH40" s="25">
        <v>-0.20879940343042475</v>
      </c>
      <c r="AI40" s="25">
        <v>2.5780899716036374</v>
      </c>
      <c r="AJ40" s="25">
        <v>19.559991258104684</v>
      </c>
      <c r="AK40" s="25">
        <v>95.253473068486159</v>
      </c>
      <c r="AL40" s="25">
        <v>-51.543142455921497</v>
      </c>
      <c r="AM40" s="25">
        <v>16.557187017001755</v>
      </c>
      <c r="AN40" s="25">
        <v>-2.165865517431881</v>
      </c>
      <c r="AO40" s="25">
        <v>11.910543852713651</v>
      </c>
      <c r="AP40" s="25">
        <v>2.3920064594267272</v>
      </c>
      <c r="AQ40" s="25">
        <v>-2.2966978807294112</v>
      </c>
      <c r="AR40" s="25">
        <v>27.9055690072639</v>
      </c>
      <c r="AS40" s="25">
        <v>-33.250512699163899</v>
      </c>
      <c r="AT40" s="25">
        <v>30.475627769571648</v>
      </c>
      <c r="AU40" s="25">
        <v>16.745913145858772</v>
      </c>
      <c r="AV40" s="25">
        <v>3.7275512974671359</v>
      </c>
      <c r="AW40"/>
      <c r="AX40" s="7"/>
    </row>
    <row r="41" spans="1:50" s="53" customFormat="1" ht="15" customHeight="1" x14ac:dyDescent="0.25">
      <c r="A41" s="60"/>
      <c r="B41" s="23" t="s">
        <v>37</v>
      </c>
      <c r="C41" s="24">
        <v>0.58900000000000219</v>
      </c>
      <c r="D41" s="24">
        <v>0.75100000000000122</v>
      </c>
      <c r="E41" s="24">
        <v>0.83200000000000074</v>
      </c>
      <c r="F41" s="24">
        <v>0.73699999999999832</v>
      </c>
      <c r="G41" s="24">
        <v>0.26200000000000045</v>
      </c>
      <c r="H41" s="24">
        <v>0.37300000000000111</v>
      </c>
      <c r="I41" s="24">
        <v>1.4689999999999976</v>
      </c>
      <c r="J41" s="24">
        <v>1.0150000000000006</v>
      </c>
      <c r="K41" s="24">
        <v>0.28999999999999915</v>
      </c>
      <c r="L41" s="24">
        <v>0.26500000000000057</v>
      </c>
      <c r="M41" s="24">
        <v>1.3860000000000028</v>
      </c>
      <c r="N41" s="24">
        <v>0.35900000000000176</v>
      </c>
      <c r="O41" s="24">
        <v>0.39300000000000068</v>
      </c>
      <c r="P41" s="24">
        <v>0.27299999999999969</v>
      </c>
      <c r="Q41" s="24">
        <v>0.1980000000000004</v>
      </c>
      <c r="R41" s="24">
        <v>0.157</v>
      </c>
      <c r="S41" s="24">
        <v>0.17800000000000002</v>
      </c>
      <c r="T41" s="24">
        <v>0.19300000000000003</v>
      </c>
      <c r="U41" s="24">
        <v>0.21299999999999999</v>
      </c>
      <c r="V41" s="24">
        <v>0.26700000000000002</v>
      </c>
      <c r="W41" s="24">
        <v>0.189</v>
      </c>
      <c r="X41" s="24">
        <v>0.23899999999999999</v>
      </c>
      <c r="Y41" s="24">
        <v>0.57599999999999996</v>
      </c>
      <c r="Z41"/>
      <c r="AA41" s="25">
        <v>27.504244482172908</v>
      </c>
      <c r="AB41" s="25">
        <v>10.785619174434006</v>
      </c>
      <c r="AC41" s="25">
        <v>-11.418269230769511</v>
      </c>
      <c r="AD41" s="25">
        <v>-64.450474898235953</v>
      </c>
      <c r="AE41" s="25">
        <v>42.366412213740631</v>
      </c>
      <c r="AF41" s="25" t="s">
        <v>251</v>
      </c>
      <c r="AG41" s="25">
        <v>-30.905377808032526</v>
      </c>
      <c r="AH41" s="25">
        <v>-71.42857142857153</v>
      </c>
      <c r="AI41" s="25">
        <v>-8.6206896551719492</v>
      </c>
      <c r="AJ41" s="25" t="s">
        <v>251</v>
      </c>
      <c r="AK41" s="25">
        <v>-74.098124098124018</v>
      </c>
      <c r="AL41" s="25">
        <v>9.470752089136143</v>
      </c>
      <c r="AM41" s="25">
        <v>-30.534351145038368</v>
      </c>
      <c r="AN41" s="25">
        <v>-27.472527472527243</v>
      </c>
      <c r="AO41" s="25">
        <v>-20.707070707070866</v>
      </c>
      <c r="AP41" s="25">
        <v>13.375796178343961</v>
      </c>
      <c r="AQ41" s="25">
        <v>8.4269662921348374</v>
      </c>
      <c r="AR41" s="25">
        <v>10.362694300518113</v>
      </c>
      <c r="AS41" s="25">
        <v>25.352112676056347</v>
      </c>
      <c r="AT41" s="25">
        <v>-29.213483146067421</v>
      </c>
      <c r="AU41" s="25">
        <v>26.455026455026449</v>
      </c>
      <c r="AV41" s="25" t="s">
        <v>251</v>
      </c>
      <c r="AW41"/>
      <c r="AX41" s="7"/>
    </row>
    <row r="42" spans="1:50" s="53" customFormat="1" ht="15" customHeight="1" x14ac:dyDescent="0.25">
      <c r="A42" s="60"/>
      <c r="B42" s="23" t="s">
        <v>38</v>
      </c>
      <c r="C42" s="24">
        <v>8.1199999999998909</v>
      </c>
      <c r="D42" s="24">
        <v>28.912000000000262</v>
      </c>
      <c r="E42" s="24">
        <v>397.36100000000079</v>
      </c>
      <c r="F42" s="24">
        <v>115.98400000000038</v>
      </c>
      <c r="G42" s="24">
        <v>37.988999999999578</v>
      </c>
      <c r="H42" s="24">
        <v>59.360000000000582</v>
      </c>
      <c r="I42" s="24">
        <v>33.063000000000102</v>
      </c>
      <c r="J42" s="24">
        <v>22.277000000000044</v>
      </c>
      <c r="K42" s="24">
        <v>39.781999999999243</v>
      </c>
      <c r="L42" s="24">
        <v>48.586999999999534</v>
      </c>
      <c r="M42" s="24">
        <v>36.199000000000524</v>
      </c>
      <c r="N42" s="24">
        <v>58.403999999998632</v>
      </c>
      <c r="O42" s="24">
        <v>148.09200000000055</v>
      </c>
      <c r="P42" s="24">
        <v>174.27700000000186</v>
      </c>
      <c r="Q42" s="24">
        <v>243.1309999999994</v>
      </c>
      <c r="R42" s="24">
        <v>248.09900000000002</v>
      </c>
      <c r="S42" s="24">
        <v>235.97899999999996</v>
      </c>
      <c r="T42" s="24">
        <v>149.96</v>
      </c>
      <c r="U42" s="24">
        <v>177.88</v>
      </c>
      <c r="V42" s="24">
        <v>487.70800000000003</v>
      </c>
      <c r="W42" s="24">
        <v>826.01499999999987</v>
      </c>
      <c r="X42" s="24">
        <v>363.40300000000008</v>
      </c>
      <c r="Y42" s="24">
        <v>326.44400000000002</v>
      </c>
      <c r="Z42"/>
      <c r="AA42" s="25" t="s">
        <v>251</v>
      </c>
      <c r="AB42" s="25" t="s">
        <v>251</v>
      </c>
      <c r="AC42" s="25">
        <v>-70.811428398861452</v>
      </c>
      <c r="AD42" s="25">
        <v>-67.246344323355416</v>
      </c>
      <c r="AE42" s="25">
        <v>56.255758245811265</v>
      </c>
      <c r="AF42" s="25">
        <v>-44.300876010782048</v>
      </c>
      <c r="AG42" s="25">
        <v>-32.622569034872896</v>
      </c>
      <c r="AH42" s="25">
        <v>78.578803249985029</v>
      </c>
      <c r="AI42" s="25">
        <v>22.133125534162332</v>
      </c>
      <c r="AJ42" s="25">
        <v>-25.496531994153024</v>
      </c>
      <c r="AK42" s="25">
        <v>61.341473521361877</v>
      </c>
      <c r="AL42" s="25" t="s">
        <v>251</v>
      </c>
      <c r="AM42" s="25">
        <v>17.681576317425122</v>
      </c>
      <c r="AN42" s="25">
        <v>39.50836886106417</v>
      </c>
      <c r="AO42" s="25">
        <v>2.0433428892245855</v>
      </c>
      <c r="AP42" s="25">
        <v>-4.8851466551659062</v>
      </c>
      <c r="AQ42" s="25">
        <v>-36.451972421274753</v>
      </c>
      <c r="AR42" s="25">
        <v>18.61829821285675</v>
      </c>
      <c r="AS42" s="25" t="s">
        <v>251</v>
      </c>
      <c r="AT42" s="25">
        <v>69.366711228850008</v>
      </c>
      <c r="AU42" s="25">
        <v>-56.005278354509286</v>
      </c>
      <c r="AV42" s="25">
        <v>-10.170251759066396</v>
      </c>
      <c r="AW42"/>
      <c r="AX42" s="7"/>
    </row>
    <row r="43" spans="1:50" s="53" customFormat="1" ht="15" customHeight="1" x14ac:dyDescent="0.25">
      <c r="A43" s="60"/>
      <c r="B43" s="23" t="s">
        <v>39</v>
      </c>
      <c r="C43" s="24">
        <v>0.40899999999965075</v>
      </c>
      <c r="D43" s="24">
        <v>0.71999999999979991</v>
      </c>
      <c r="E43" s="24">
        <v>124.95199999999977</v>
      </c>
      <c r="F43" s="24">
        <v>245.61700000000019</v>
      </c>
      <c r="G43" s="24">
        <v>252.24299999999994</v>
      </c>
      <c r="H43" s="24">
        <v>182.46900000000005</v>
      </c>
      <c r="I43" s="24">
        <v>120.94300000000021</v>
      </c>
      <c r="J43" s="24">
        <v>121.27800000000025</v>
      </c>
      <c r="K43" s="24">
        <v>135.72199999999975</v>
      </c>
      <c r="L43" s="24">
        <v>122.27900000000045</v>
      </c>
      <c r="M43" s="24">
        <v>110.62899999999991</v>
      </c>
      <c r="N43" s="24">
        <v>131.73200000000088</v>
      </c>
      <c r="O43" s="24">
        <v>103.98000000000047</v>
      </c>
      <c r="P43" s="24">
        <v>51.798999999999978</v>
      </c>
      <c r="Q43" s="24">
        <v>90.548000000000684</v>
      </c>
      <c r="R43" s="24">
        <v>118.005</v>
      </c>
      <c r="S43" s="24">
        <v>181.02599999999998</v>
      </c>
      <c r="T43" s="24">
        <v>131.10500000000002</v>
      </c>
      <c r="U43" s="24">
        <v>76.22</v>
      </c>
      <c r="V43" s="24">
        <v>102.40900000000001</v>
      </c>
      <c r="W43" s="24">
        <v>77.415999999999997</v>
      </c>
      <c r="X43" s="24">
        <v>80.393000000000001</v>
      </c>
      <c r="Y43" s="24">
        <v>63.825999999999993</v>
      </c>
      <c r="Z43"/>
      <c r="AA43" s="25">
        <v>76.039119804502377</v>
      </c>
      <c r="AB43" s="25" t="s">
        <v>251</v>
      </c>
      <c r="AC43" s="25">
        <v>96.569082527691151</v>
      </c>
      <c r="AD43" s="25">
        <v>2.6976960063838185</v>
      </c>
      <c r="AE43" s="25">
        <v>-27.661421724289635</v>
      </c>
      <c r="AF43" s="25">
        <v>-33.718604256065319</v>
      </c>
      <c r="AG43" s="25">
        <v>0.27698998701870781</v>
      </c>
      <c r="AH43" s="25">
        <v>11.909827009020166</v>
      </c>
      <c r="AI43" s="25">
        <v>-9.9048054110603481</v>
      </c>
      <c r="AJ43" s="25">
        <v>-9.5273922750435496</v>
      </c>
      <c r="AK43" s="25">
        <v>19.075468457638589</v>
      </c>
      <c r="AL43" s="25">
        <v>-21.067014848328594</v>
      </c>
      <c r="AM43" s="25">
        <v>-50.183689170994668</v>
      </c>
      <c r="AN43" s="25">
        <v>74.806463445241647</v>
      </c>
      <c r="AO43" s="25">
        <v>30.323143526084621</v>
      </c>
      <c r="AP43" s="25">
        <v>53.405364179483911</v>
      </c>
      <c r="AQ43" s="25">
        <v>-27.576701689260091</v>
      </c>
      <c r="AR43" s="25">
        <v>-41.863391937759822</v>
      </c>
      <c r="AS43" s="25">
        <v>34.359748097612183</v>
      </c>
      <c r="AT43" s="25">
        <v>-24.405081584626359</v>
      </c>
      <c r="AU43" s="25">
        <v>3.8454583031931433</v>
      </c>
      <c r="AV43" s="25">
        <v>-20.607515579714661</v>
      </c>
      <c r="AW43"/>
      <c r="AX43" s="7"/>
    </row>
    <row r="44" spans="1:50" s="53" customFormat="1" ht="15" customHeight="1" x14ac:dyDescent="0.25">
      <c r="A44" s="60"/>
      <c r="B44" s="23" t="s">
        <v>40</v>
      </c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>
        <v>0.13700000000000001</v>
      </c>
      <c r="V44" s="24">
        <v>1.194</v>
      </c>
      <c r="W44" s="24">
        <v>9.1999999999999998E-2</v>
      </c>
      <c r="X44" s="24">
        <v>4.1000000000000002E-2</v>
      </c>
      <c r="Y44" s="24">
        <v>0</v>
      </c>
      <c r="Z44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 t="s">
        <v>251</v>
      </c>
      <c r="AT44" s="25">
        <v>-92.294807370184245</v>
      </c>
      <c r="AU44" s="25">
        <v>-55.434782608695649</v>
      </c>
      <c r="AV44" s="25" t="s">
        <v>251</v>
      </c>
      <c r="AW44"/>
      <c r="AX44" s="7"/>
    </row>
    <row r="45" spans="1:50" s="53" customFormat="1" ht="15" customHeight="1" x14ac:dyDescent="0.25">
      <c r="A45" s="60"/>
      <c r="B45" s="23" t="s">
        <v>41</v>
      </c>
      <c r="C45" s="24"/>
      <c r="D45" s="24"/>
      <c r="E45" s="24"/>
      <c r="F45" s="24">
        <v>2.65300000000002</v>
      </c>
      <c r="G45" s="24">
        <v>16.298999999999978</v>
      </c>
      <c r="H45" s="24">
        <v>0.37000000000000455</v>
      </c>
      <c r="I45" s="24">
        <v>1.3809999999999718</v>
      </c>
      <c r="J45" s="24">
        <v>0.17199999999991178</v>
      </c>
      <c r="K45" s="24">
        <v>0.79899999999997817</v>
      </c>
      <c r="L45" s="24">
        <v>6.0470000000000255</v>
      </c>
      <c r="M45" s="24">
        <v>0.74799999999993361</v>
      </c>
      <c r="N45" s="24">
        <v>53.627999999999929</v>
      </c>
      <c r="O45" s="24">
        <v>0.73299999999994725</v>
      </c>
      <c r="P45" s="24">
        <v>0.22199999999997999</v>
      </c>
      <c r="Q45" s="24">
        <v>0.64699999999970714</v>
      </c>
      <c r="R45" s="24">
        <v>14.500999999999999</v>
      </c>
      <c r="S45" s="24">
        <v>38.010000000000005</v>
      </c>
      <c r="T45" s="24">
        <v>1.5199999999999996</v>
      </c>
      <c r="U45" s="24">
        <v>1.9339999999999999</v>
      </c>
      <c r="V45" s="24">
        <v>0.69200000000000006</v>
      </c>
      <c r="W45" s="24">
        <v>7.5169999999999995</v>
      </c>
      <c r="X45" s="24">
        <v>4.5540000000000003</v>
      </c>
      <c r="Y45" s="24">
        <v>1.4259999999999999</v>
      </c>
      <c r="Z45"/>
      <c r="AA45" s="25"/>
      <c r="AB45" s="25"/>
      <c r="AC45" s="25"/>
      <c r="AD45" s="25" t="s">
        <v>251</v>
      </c>
      <c r="AE45" s="25">
        <v>-97.729922081109237</v>
      </c>
      <c r="AF45" s="25" t="s">
        <v>251</v>
      </c>
      <c r="AG45" s="25">
        <v>-87.545257060107517</v>
      </c>
      <c r="AH45" s="25" t="s">
        <v>251</v>
      </c>
      <c r="AI45" s="25" t="s">
        <v>251</v>
      </c>
      <c r="AJ45" s="25">
        <v>-87.630229866050428</v>
      </c>
      <c r="AK45" s="25" t="s">
        <v>251</v>
      </c>
      <c r="AL45" s="25">
        <v>-98.633176698739561</v>
      </c>
      <c r="AM45" s="25">
        <v>-69.713506139154717</v>
      </c>
      <c r="AN45" s="25" t="s">
        <v>251</v>
      </c>
      <c r="AO45" s="25" t="s">
        <v>251</v>
      </c>
      <c r="AP45" s="25" t="s">
        <v>251</v>
      </c>
      <c r="AQ45" s="25">
        <v>-96.001052354643519</v>
      </c>
      <c r="AR45" s="25">
        <v>27.236842105263189</v>
      </c>
      <c r="AS45" s="25">
        <v>-64.219234746639088</v>
      </c>
      <c r="AT45" s="25" t="s">
        <v>251</v>
      </c>
      <c r="AU45" s="25">
        <v>-39.417320739656766</v>
      </c>
      <c r="AV45" s="25">
        <v>-68.686868686868692</v>
      </c>
      <c r="AW45"/>
      <c r="AX45" s="7"/>
    </row>
    <row r="46" spans="1:50" s="63" customFormat="1" ht="15" customHeight="1" x14ac:dyDescent="0.25">
      <c r="B46" s="20" t="s">
        <v>42</v>
      </c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21">
        <v>6.0000000000000001E-3</v>
      </c>
      <c r="W46" s="21">
        <v>0.29100000000000004</v>
      </c>
      <c r="X46" s="21">
        <v>1.9570000000000001</v>
      </c>
      <c r="Y46" s="21">
        <v>1.117</v>
      </c>
      <c r="Z46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 t="s">
        <v>251</v>
      </c>
      <c r="AU46" s="22" t="s">
        <v>251</v>
      </c>
      <c r="AV46" s="22">
        <v>-42.922841083290756</v>
      </c>
      <c r="AW46"/>
    </row>
    <row r="47" spans="1:50" s="53" customFormat="1" ht="15" customHeight="1" x14ac:dyDescent="0.25">
      <c r="A47" s="60"/>
      <c r="B47" s="20" t="s">
        <v>43</v>
      </c>
      <c r="C47" s="21">
        <v>4.6129999999999427</v>
      </c>
      <c r="D47" s="21">
        <v>4.3960000000000719</v>
      </c>
      <c r="E47" s="21">
        <v>5.0780000000000882</v>
      </c>
      <c r="F47" s="21">
        <v>2.84699999999998</v>
      </c>
      <c r="G47" s="21">
        <v>4.9379999999999882</v>
      </c>
      <c r="H47" s="21">
        <v>3.3419999999999845</v>
      </c>
      <c r="I47" s="21">
        <v>4.2309999999999945</v>
      </c>
      <c r="J47" s="21">
        <v>3.8959999999999582</v>
      </c>
      <c r="K47" s="21">
        <v>4.8640000000000327</v>
      </c>
      <c r="L47" s="21">
        <v>7.5830000000000837</v>
      </c>
      <c r="M47" s="21">
        <v>7.4039999999999964</v>
      </c>
      <c r="N47" s="21">
        <v>9.503999999999678</v>
      </c>
      <c r="O47" s="21">
        <v>9.802000000000362</v>
      </c>
      <c r="P47" s="21">
        <v>14.126000000000204</v>
      </c>
      <c r="Q47" s="21">
        <v>23.422000000000025</v>
      </c>
      <c r="R47" s="21">
        <v>15.639999999999999</v>
      </c>
      <c r="S47" s="21">
        <v>12.913000000000002</v>
      </c>
      <c r="T47" s="21">
        <v>19.744999999999997</v>
      </c>
      <c r="U47" s="21">
        <v>16.720999999999997</v>
      </c>
      <c r="V47" s="21">
        <v>17.416</v>
      </c>
      <c r="W47" s="21">
        <v>14.920999999999999</v>
      </c>
      <c r="X47" s="21">
        <v>20.724000000000004</v>
      </c>
      <c r="Y47" s="21">
        <v>21.265000000000004</v>
      </c>
      <c r="Z47"/>
      <c r="AA47" s="22">
        <v>-4.7040971168409618</v>
      </c>
      <c r="AB47" s="22">
        <v>15.51410373066436</v>
      </c>
      <c r="AC47" s="22">
        <v>-43.934619929107313</v>
      </c>
      <c r="AD47" s="22">
        <v>73.445732349842743</v>
      </c>
      <c r="AE47" s="22">
        <v>-32.320777642770501</v>
      </c>
      <c r="AF47" s="22">
        <v>26.600837821664097</v>
      </c>
      <c r="AG47" s="22">
        <v>-7.9177499409131835</v>
      </c>
      <c r="AH47" s="22">
        <v>24.845995893226</v>
      </c>
      <c r="AI47" s="22">
        <v>55.900493421053305</v>
      </c>
      <c r="AJ47" s="22">
        <v>-2.3605433205866455</v>
      </c>
      <c r="AK47" s="22">
        <v>28.363047001616462</v>
      </c>
      <c r="AL47" s="22">
        <v>3.135521885529188</v>
      </c>
      <c r="AM47" s="22">
        <v>44.113446235458909</v>
      </c>
      <c r="AN47" s="22">
        <v>65.807730426162308</v>
      </c>
      <c r="AO47" s="22">
        <v>-33.225172914354104</v>
      </c>
      <c r="AP47" s="22">
        <v>-17.43606138107415</v>
      </c>
      <c r="AQ47" s="22">
        <v>52.907922248896419</v>
      </c>
      <c r="AR47" s="22">
        <v>-15.315269688528748</v>
      </c>
      <c r="AS47" s="22">
        <v>4.1564499730877582</v>
      </c>
      <c r="AT47" s="22">
        <v>-14.325907211759308</v>
      </c>
      <c r="AU47" s="22">
        <v>38.891495208096003</v>
      </c>
      <c r="AV47" s="22">
        <v>2.6104999034935354</v>
      </c>
      <c r="AW47"/>
      <c r="AX47" s="7"/>
    </row>
    <row r="48" spans="1:50" s="53" customFormat="1" ht="15" customHeight="1" x14ac:dyDescent="0.25">
      <c r="A48" s="60"/>
      <c r="B48" s="20" t="s">
        <v>44</v>
      </c>
      <c r="C48" s="21"/>
      <c r="D48" s="21"/>
      <c r="E48" s="21">
        <v>15.552999999999997</v>
      </c>
      <c r="F48" s="21">
        <v>11.662000000000035</v>
      </c>
      <c r="G48" s="21">
        <v>0.45500000000004093</v>
      </c>
      <c r="H48" s="21">
        <v>0.34299999999996089</v>
      </c>
      <c r="I48" s="21">
        <v>0.32000000000005002</v>
      </c>
      <c r="J48" s="21">
        <v>8.2999999999969987E-2</v>
      </c>
      <c r="K48" s="21">
        <v>1.0869999999999891</v>
      </c>
      <c r="L48" s="21">
        <v>5.5000000000063665E-2</v>
      </c>
      <c r="M48" s="21">
        <v>2.7000000000043656E-2</v>
      </c>
      <c r="N48" s="21">
        <v>1.4420000000000073</v>
      </c>
      <c r="O48" s="21">
        <v>1.4650000000001455</v>
      </c>
      <c r="P48" s="21">
        <v>0.46900000000005093</v>
      </c>
      <c r="Q48" s="21">
        <v>0.62200000000007094</v>
      </c>
      <c r="R48" s="21">
        <v>0.47299999999999998</v>
      </c>
      <c r="S48" s="21">
        <v>1.1869999999999998</v>
      </c>
      <c r="T48" s="21">
        <v>0.88100000000000001</v>
      </c>
      <c r="U48" s="21">
        <v>2.06</v>
      </c>
      <c r="V48" s="21">
        <v>0.28800000000000003</v>
      </c>
      <c r="W48" s="21">
        <v>0.32100000000000001</v>
      </c>
      <c r="X48" s="21">
        <v>28.752000000000002</v>
      </c>
      <c r="Y48" s="21">
        <v>0.90900000000000003</v>
      </c>
      <c r="Z48"/>
      <c r="AA48" s="22"/>
      <c r="AB48" s="22"/>
      <c r="AC48" s="22">
        <v>-25.017681476242291</v>
      </c>
      <c r="AD48" s="22">
        <v>-96.098439375749962</v>
      </c>
      <c r="AE48" s="22">
        <v>-24.615384615399993</v>
      </c>
      <c r="AF48" s="22">
        <v>-6.7055393585753622</v>
      </c>
      <c r="AG48" s="22">
        <v>-74.062500000013429</v>
      </c>
      <c r="AH48" s="22" t="s">
        <v>251</v>
      </c>
      <c r="AI48" s="22">
        <v>-94.94020239189841</v>
      </c>
      <c r="AJ48" s="22">
        <v>-50.909090909068361</v>
      </c>
      <c r="AK48" s="22" t="s">
        <v>251</v>
      </c>
      <c r="AL48" s="22">
        <v>1.595006934822339</v>
      </c>
      <c r="AM48" s="22">
        <v>-67.986348122866602</v>
      </c>
      <c r="AN48" s="22">
        <v>32.622601279318424</v>
      </c>
      <c r="AO48" s="22">
        <v>-23.95498392283826</v>
      </c>
      <c r="AP48" s="22" t="s">
        <v>251</v>
      </c>
      <c r="AQ48" s="22">
        <v>-25.77927548441448</v>
      </c>
      <c r="AR48" s="22" t="s">
        <v>251</v>
      </c>
      <c r="AS48" s="22">
        <v>-86.019417475728147</v>
      </c>
      <c r="AT48" s="22">
        <v>11.458333333333321</v>
      </c>
      <c r="AU48" s="22" t="s">
        <v>251</v>
      </c>
      <c r="AV48" s="22">
        <v>-96.838480801335564</v>
      </c>
      <c r="AW48"/>
      <c r="AX48" s="7"/>
    </row>
    <row r="49" spans="1:50" s="53" customFormat="1" ht="15" customHeight="1" x14ac:dyDescent="0.25">
      <c r="A49" s="60"/>
      <c r="B49" s="20" t="s">
        <v>500</v>
      </c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>
        <v>0</v>
      </c>
      <c r="U49" s="21">
        <v>0</v>
      </c>
      <c r="V49" s="21">
        <v>0</v>
      </c>
      <c r="W49" s="21">
        <v>1E-3</v>
      </c>
      <c r="X49" s="21">
        <v>0</v>
      </c>
      <c r="Y49" s="21">
        <v>8.0000000000000002E-3</v>
      </c>
      <c r="Z49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/>
      <c r="AX49" s="7"/>
    </row>
    <row r="50" spans="1:50" s="53" customFormat="1" ht="15" customHeight="1" x14ac:dyDescent="0.25">
      <c r="A50" s="60"/>
      <c r="B50" s="20" t="s">
        <v>30</v>
      </c>
      <c r="C50" s="21">
        <v>20.323999999995294</v>
      </c>
      <c r="D50" s="21">
        <v>31.800000000001603</v>
      </c>
      <c r="E50" s="21">
        <v>45.636000000000962</v>
      </c>
      <c r="F50" s="21">
        <v>7.1069999999939171</v>
      </c>
      <c r="G50" s="21">
        <v>10.138000000000062</v>
      </c>
      <c r="H50" s="21">
        <v>12.302000000001257</v>
      </c>
      <c r="I50" s="21">
        <v>15.046999999995329</v>
      </c>
      <c r="J50" s="21">
        <v>11.776999999996811</v>
      </c>
      <c r="K50" s="21">
        <v>9.0549999999955517</v>
      </c>
      <c r="L50" s="21">
        <v>5.5640000000154934</v>
      </c>
      <c r="M50" s="21">
        <v>1.0069999999974755</v>
      </c>
      <c r="N50" s="21">
        <v>4.5469999999971762</v>
      </c>
      <c r="O50" s="21">
        <v>2.7899999999969953</v>
      </c>
      <c r="P50" s="21">
        <v>1.7020000000053734</v>
      </c>
      <c r="Q50" s="21">
        <v>8.0999999993583316E-2</v>
      </c>
      <c r="R50" s="21">
        <v>0.92800000000000016</v>
      </c>
      <c r="S50" s="21">
        <v>0.156</v>
      </c>
      <c r="T50" s="21">
        <v>0.50700000000000001</v>
      </c>
      <c r="U50" s="21">
        <v>0.28900000000000003</v>
      </c>
      <c r="V50" s="21">
        <v>5.4740000000000002</v>
      </c>
      <c r="W50" s="21">
        <v>0.31700000000000006</v>
      </c>
      <c r="X50" s="21">
        <v>0.32900000000000001</v>
      </c>
      <c r="Y50" s="21">
        <v>0.3670000000000001</v>
      </c>
      <c r="Z50"/>
      <c r="AA50" s="22">
        <v>56.465262743598529</v>
      </c>
      <c r="AB50" s="22">
        <v>43.509433962259941</v>
      </c>
      <c r="AC50" s="22">
        <v>-84.426768340797253</v>
      </c>
      <c r="AD50" s="22">
        <v>42.648093429136615</v>
      </c>
      <c r="AE50" s="22">
        <v>21.345433024276801</v>
      </c>
      <c r="AF50" s="22">
        <v>22.313444968247364</v>
      </c>
      <c r="AG50" s="22">
        <v>-21.731906692360823</v>
      </c>
      <c r="AH50" s="22">
        <v>-23.112847074823776</v>
      </c>
      <c r="AI50" s="22">
        <v>-38.553285477435374</v>
      </c>
      <c r="AJ50" s="22">
        <v>-81.901509705343798</v>
      </c>
      <c r="AK50" s="22" t="s">
        <v>251</v>
      </c>
      <c r="AL50" s="22">
        <v>-38.640862106911634</v>
      </c>
      <c r="AM50" s="22">
        <v>-38.996415770351028</v>
      </c>
      <c r="AN50" s="22">
        <v>-95.240893067372056</v>
      </c>
      <c r="AO50" s="22" t="s">
        <v>251</v>
      </c>
      <c r="AP50" s="22">
        <v>-83.189655172413794</v>
      </c>
      <c r="AQ50" s="22" t="s">
        <v>251</v>
      </c>
      <c r="AR50" s="22">
        <v>-42.998027613412219</v>
      </c>
      <c r="AS50" s="22" t="s">
        <v>251</v>
      </c>
      <c r="AT50" s="22">
        <v>-94.208987943003294</v>
      </c>
      <c r="AU50" s="22">
        <v>3.7854889589905216</v>
      </c>
      <c r="AV50" s="22">
        <v>11.550151975683917</v>
      </c>
      <c r="AW50"/>
      <c r="AX50" s="7"/>
    </row>
    <row r="51" spans="1:50" s="53" customFormat="1" ht="15" customHeight="1" x14ac:dyDescent="0.25">
      <c r="A51" s="60"/>
      <c r="B51" s="31" t="s">
        <v>45</v>
      </c>
      <c r="C51" s="32">
        <v>6261.5319999999992</v>
      </c>
      <c r="D51" s="32">
        <v>6816.5620000000126</v>
      </c>
      <c r="E51" s="32">
        <v>8123.2429999999949</v>
      </c>
      <c r="F51" s="32">
        <v>9953.1859999999942</v>
      </c>
      <c r="G51" s="32">
        <v>10129.701000000001</v>
      </c>
      <c r="H51" s="32">
        <v>12892.682000000001</v>
      </c>
      <c r="I51" s="32">
        <v>15044.563000000002</v>
      </c>
      <c r="J51" s="32">
        <v>16234.29099999999</v>
      </c>
      <c r="K51" s="32">
        <v>18774.258999999984</v>
      </c>
      <c r="L51" s="32">
        <v>19871.866000000002</v>
      </c>
      <c r="M51" s="32">
        <v>21192.373999999982</v>
      </c>
      <c r="N51" s="32">
        <v>25475.64499999999</v>
      </c>
      <c r="O51" s="32">
        <v>31659.816999999966</v>
      </c>
      <c r="P51" s="32">
        <v>32318.606</v>
      </c>
      <c r="Q51" s="32">
        <v>36773.368999999992</v>
      </c>
      <c r="R51" s="21">
        <v>25744.232999999997</v>
      </c>
      <c r="S51" s="21">
        <v>27019.993999999999</v>
      </c>
      <c r="T51" s="32">
        <v>24095.961999999996</v>
      </c>
      <c r="U51" s="32">
        <v>26478.072999999997</v>
      </c>
      <c r="V51" s="32">
        <v>26004.187000000002</v>
      </c>
      <c r="W51" s="32">
        <v>24471.342000000001</v>
      </c>
      <c r="X51" s="32">
        <v>22985.057999999997</v>
      </c>
      <c r="Y51" s="32">
        <v>25034.82</v>
      </c>
      <c r="Z51"/>
      <c r="AA51" s="179">
        <v>8.864124626369609</v>
      </c>
      <c r="AB51" s="179">
        <v>19.169208759488725</v>
      </c>
      <c r="AC51" s="179">
        <v>22.527246815095896</v>
      </c>
      <c r="AD51" s="179">
        <v>1.7734522393131886</v>
      </c>
      <c r="AE51" s="179">
        <v>27.276037071577921</v>
      </c>
      <c r="AF51" s="179">
        <v>16.690716485522572</v>
      </c>
      <c r="AG51" s="179">
        <v>7.9080263082416424</v>
      </c>
      <c r="AH51" s="179">
        <v>15.645697123453035</v>
      </c>
      <c r="AI51" s="179">
        <v>5.8463399274507672</v>
      </c>
      <c r="AJ51" s="179">
        <v>6.6451132470397081</v>
      </c>
      <c r="AK51" s="179">
        <v>20.211378866756558</v>
      </c>
      <c r="AL51" s="179">
        <v>24.274839753811843</v>
      </c>
      <c r="AM51" s="179">
        <v>2.0808364116571934</v>
      </c>
      <c r="AN51" s="179">
        <v>13.783895877192203</v>
      </c>
      <c r="AO51" s="179">
        <v>-29.99218265805343</v>
      </c>
      <c r="AP51" s="179">
        <v>4.9555214948528565</v>
      </c>
      <c r="AQ51" s="179">
        <v>-10.821734453382939</v>
      </c>
      <c r="AR51" s="179">
        <v>9.8859344150692188</v>
      </c>
      <c r="AS51" s="179">
        <v>-1.7897299399393416</v>
      </c>
      <c r="AT51" s="179">
        <v>-5.894608433634172</v>
      </c>
      <c r="AU51" s="179">
        <v>-6.0735696473041942</v>
      </c>
      <c r="AV51" s="179">
        <v>8.9178021652153436</v>
      </c>
      <c r="AW51"/>
      <c r="AX51" s="7"/>
    </row>
    <row r="52" spans="1:50" customFormat="1" ht="6" customHeight="1" x14ac:dyDescent="0.25"/>
    <row r="53" spans="1:50" s="53" customFormat="1" ht="15" customHeight="1" x14ac:dyDescent="0.25">
      <c r="A53" s="60"/>
      <c r="B53" s="20" t="s">
        <v>46</v>
      </c>
      <c r="C53" s="21">
        <v>0.42600000000004457</v>
      </c>
      <c r="D53" s="21">
        <v>0.60399999999998499</v>
      </c>
      <c r="E53" s="21">
        <v>11.288000000000011</v>
      </c>
      <c r="F53" s="21">
        <v>27.198999999999955</v>
      </c>
      <c r="G53" s="21">
        <v>51.985000000000014</v>
      </c>
      <c r="H53" s="21">
        <v>19.297000000000025</v>
      </c>
      <c r="I53" s="21">
        <v>5.9990000000000236</v>
      </c>
      <c r="J53" s="21">
        <v>1.3980000000000246</v>
      </c>
      <c r="K53" s="21">
        <v>3.5500000000000682</v>
      </c>
      <c r="L53" s="21">
        <v>3.2239999999999327</v>
      </c>
      <c r="M53" s="21">
        <v>2.9110000000000582</v>
      </c>
      <c r="N53" s="21">
        <v>3.5869999999999891</v>
      </c>
      <c r="O53" s="21">
        <v>5.1649999999999636</v>
      </c>
      <c r="P53" s="21">
        <v>4.960999999999899</v>
      </c>
      <c r="Q53" s="21">
        <v>4.125</v>
      </c>
      <c r="R53" s="21">
        <v>257.02500000000003</v>
      </c>
      <c r="S53" s="21">
        <v>317.51499999999999</v>
      </c>
      <c r="T53" s="21">
        <v>374.678</v>
      </c>
      <c r="U53" s="21">
        <v>332.233</v>
      </c>
      <c r="V53" s="21">
        <v>342.26000000000005</v>
      </c>
      <c r="W53" s="21">
        <v>348.69399999999996</v>
      </c>
      <c r="X53" s="21">
        <v>557.42499999999995</v>
      </c>
      <c r="Y53" s="21">
        <v>598.42899999999997</v>
      </c>
      <c r="Z53"/>
      <c r="AA53" s="22">
        <v>41.784037558667087</v>
      </c>
      <c r="AB53" s="22" t="s">
        <v>251</v>
      </c>
      <c r="AC53" s="22" t="s">
        <v>251</v>
      </c>
      <c r="AD53" s="22">
        <v>91.12835030699695</v>
      </c>
      <c r="AE53" s="22">
        <v>-62.879676829854724</v>
      </c>
      <c r="AF53" s="22">
        <v>-68.912266155360854</v>
      </c>
      <c r="AG53" s="22">
        <v>-76.696116019336245</v>
      </c>
      <c r="AH53" s="22" t="s">
        <v>251</v>
      </c>
      <c r="AI53" s="22">
        <v>-9.1830985915529375</v>
      </c>
      <c r="AJ53" s="22">
        <v>-9.7084367245620662</v>
      </c>
      <c r="AK53" s="22">
        <v>23.222260391615162</v>
      </c>
      <c r="AL53" s="22">
        <v>43.992194034011135</v>
      </c>
      <c r="AM53" s="22">
        <v>-3.9496611810274156</v>
      </c>
      <c r="AN53" s="22">
        <v>-16.851441241683453</v>
      </c>
      <c r="AO53" s="22" t="s">
        <v>251</v>
      </c>
      <c r="AP53" s="22">
        <v>23.534675615212507</v>
      </c>
      <c r="AQ53" s="22">
        <v>18.003243941231126</v>
      </c>
      <c r="AR53" s="22">
        <v>-11.328393980964986</v>
      </c>
      <c r="AS53" s="22">
        <v>3.0180626247242279</v>
      </c>
      <c r="AT53" s="22">
        <v>1.879857418336911</v>
      </c>
      <c r="AU53" s="22">
        <v>59.860794851646432</v>
      </c>
      <c r="AV53" s="22">
        <v>7.3559671704713674</v>
      </c>
      <c r="AW53"/>
      <c r="AX53" s="7"/>
    </row>
    <row r="54" spans="1:50" s="53" customFormat="1" ht="15" customHeight="1" x14ac:dyDescent="0.25">
      <c r="A54" s="60"/>
      <c r="B54" s="23" t="s">
        <v>47</v>
      </c>
      <c r="C54" s="24"/>
      <c r="D54" s="24"/>
      <c r="E54" s="24"/>
      <c r="F54" s="24"/>
      <c r="G54" s="24"/>
      <c r="H54" s="24"/>
      <c r="I54" s="24">
        <v>0</v>
      </c>
      <c r="J54" s="24">
        <v>0</v>
      </c>
      <c r="K54" s="24">
        <v>0</v>
      </c>
      <c r="L54" s="24">
        <v>0</v>
      </c>
      <c r="M54" s="24">
        <v>0</v>
      </c>
      <c r="N54" s="24">
        <v>1.1129999999999995</v>
      </c>
      <c r="O54" s="24">
        <v>1.9189999999999827</v>
      </c>
      <c r="P54" s="24">
        <v>0.70799999999996999</v>
      </c>
      <c r="Q54" s="24">
        <v>8.4000000000003183E-2</v>
      </c>
      <c r="R54" s="24">
        <v>251.81399999999999</v>
      </c>
      <c r="S54" s="24">
        <v>299.14</v>
      </c>
      <c r="T54" s="24">
        <v>365.20700000000005</v>
      </c>
      <c r="U54" s="24">
        <v>326.34799999999996</v>
      </c>
      <c r="V54" s="24">
        <v>334.11700000000002</v>
      </c>
      <c r="W54" s="24">
        <v>330.34800000000001</v>
      </c>
      <c r="X54" s="24">
        <v>380.39499999999998</v>
      </c>
      <c r="Y54" s="24">
        <v>380.12700000000001</v>
      </c>
      <c r="Z54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>
        <v>72.416891284814326</v>
      </c>
      <c r="AM54" s="25">
        <v>-63.105784262638025</v>
      </c>
      <c r="AN54" s="25">
        <v>-88.135593220338023</v>
      </c>
      <c r="AO54" s="25" t="s">
        <v>251</v>
      </c>
      <c r="AP54" s="25">
        <v>18.794030514586161</v>
      </c>
      <c r="AQ54" s="25">
        <v>22.085645517149182</v>
      </c>
      <c r="AR54" s="25">
        <v>-10.640267026645187</v>
      </c>
      <c r="AS54" s="25">
        <v>2.3805875936117467</v>
      </c>
      <c r="AT54" s="25">
        <v>-1.1280479592478099</v>
      </c>
      <c r="AU54" s="25">
        <v>15.149781442599915</v>
      </c>
      <c r="AV54" s="25">
        <v>-7.0453081665103973E-2</v>
      </c>
      <c r="AW54"/>
      <c r="AX54" s="7"/>
    </row>
    <row r="55" spans="1:50" s="53" customFormat="1" ht="15" customHeight="1" x14ac:dyDescent="0.25">
      <c r="A55" s="60"/>
      <c r="B55" s="23" t="s">
        <v>48</v>
      </c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33"/>
      <c r="W55" s="24">
        <v>0</v>
      </c>
      <c r="X55" s="24">
        <v>5.9999999999718057E-3</v>
      </c>
      <c r="Y55" s="24">
        <v>0</v>
      </c>
      <c r="Z5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/>
      <c r="AX55" s="7"/>
    </row>
    <row r="56" spans="1:50" s="53" customFormat="1" ht="15" customHeight="1" x14ac:dyDescent="0.25">
      <c r="A56" s="60"/>
      <c r="B56" s="23" t="s">
        <v>49</v>
      </c>
      <c r="C56" s="24">
        <v>0.42600000000004457</v>
      </c>
      <c r="D56" s="24">
        <v>0.60399999999998499</v>
      </c>
      <c r="E56" s="24">
        <v>11.288000000000011</v>
      </c>
      <c r="F56" s="24">
        <v>27.198999999999955</v>
      </c>
      <c r="G56" s="24">
        <v>51.985000000000014</v>
      </c>
      <c r="H56" s="24">
        <v>19.297000000000025</v>
      </c>
      <c r="I56" s="24">
        <v>5.9990000000000236</v>
      </c>
      <c r="J56" s="24">
        <v>1.3980000000000246</v>
      </c>
      <c r="K56" s="24">
        <v>3.5500000000000682</v>
      </c>
      <c r="L56" s="24">
        <v>3.2239999999999327</v>
      </c>
      <c r="M56" s="24">
        <v>2.9110000000000582</v>
      </c>
      <c r="N56" s="24">
        <v>2.4740000000000464</v>
      </c>
      <c r="O56" s="24">
        <v>3.2459999999999809</v>
      </c>
      <c r="P56" s="24">
        <v>4.2529999999999291</v>
      </c>
      <c r="Q56" s="24">
        <v>4.0410000000000537</v>
      </c>
      <c r="R56" s="24">
        <v>5.2110000000000127</v>
      </c>
      <c r="S56" s="24">
        <v>18.375000000000114</v>
      </c>
      <c r="T56" s="24">
        <v>9.4710000000000036</v>
      </c>
      <c r="U56" s="24">
        <v>5.8849999999997635</v>
      </c>
      <c r="V56" s="24">
        <v>8.1430000000000291</v>
      </c>
      <c r="W56" s="24">
        <v>18.345999999999776</v>
      </c>
      <c r="X56" s="24">
        <v>177.024</v>
      </c>
      <c r="Y56" s="24">
        <v>218.30200000000002</v>
      </c>
      <c r="Z56"/>
      <c r="AA56" s="25">
        <v>41.784037558667087</v>
      </c>
      <c r="AB56" s="25" t="s">
        <v>251</v>
      </c>
      <c r="AC56" s="25" t="s">
        <v>251</v>
      </c>
      <c r="AD56" s="25">
        <v>91.12835030699695</v>
      </c>
      <c r="AE56" s="25">
        <v>-62.879676829854724</v>
      </c>
      <c r="AF56" s="25">
        <v>-68.912266155360854</v>
      </c>
      <c r="AG56" s="25">
        <v>-76.696116019336245</v>
      </c>
      <c r="AH56" s="25" t="s">
        <v>251</v>
      </c>
      <c r="AI56" s="25">
        <v>-9.1830985915529375</v>
      </c>
      <c r="AJ56" s="25">
        <v>-9.7084367245620662</v>
      </c>
      <c r="AK56" s="25">
        <v>-15.012023359670323</v>
      </c>
      <c r="AL56" s="25">
        <v>31.204527081645921</v>
      </c>
      <c r="AM56" s="25">
        <v>31.022797288969628</v>
      </c>
      <c r="AN56" s="25">
        <v>-4.9847166705826229</v>
      </c>
      <c r="AO56" s="25">
        <v>28.953229398662298</v>
      </c>
      <c r="AP56" s="25" t="s">
        <v>251</v>
      </c>
      <c r="AQ56" s="25">
        <v>-48.457142857143154</v>
      </c>
      <c r="AR56" s="25">
        <v>-37.862950058074532</v>
      </c>
      <c r="AS56" s="25">
        <v>38.368734069674701</v>
      </c>
      <c r="AT56" s="25" t="s">
        <v>251</v>
      </c>
      <c r="AU56" s="25" t="s">
        <v>251</v>
      </c>
      <c r="AV56" s="25">
        <v>23.317742227042672</v>
      </c>
      <c r="AW56"/>
      <c r="AX56" s="7"/>
    </row>
    <row r="57" spans="1:50" s="53" customFormat="1" ht="15" customHeight="1" x14ac:dyDescent="0.25">
      <c r="A57" s="60"/>
      <c r="B57" s="20" t="s">
        <v>30</v>
      </c>
      <c r="C57" s="21">
        <v>15.469000000000051</v>
      </c>
      <c r="D57" s="21">
        <v>22.257999999999811</v>
      </c>
      <c r="E57" s="21">
        <v>48.15199999999993</v>
      </c>
      <c r="F57" s="21">
        <v>39.532000000000039</v>
      </c>
      <c r="G57" s="21">
        <v>39.120000000000005</v>
      </c>
      <c r="H57" s="21">
        <v>39.001999999999953</v>
      </c>
      <c r="I57" s="21">
        <v>45.013999999999669</v>
      </c>
      <c r="J57" s="21">
        <v>75.233000000000061</v>
      </c>
      <c r="K57" s="21">
        <v>80.51400000000001</v>
      </c>
      <c r="L57" s="21">
        <v>88.142000000000053</v>
      </c>
      <c r="M57" s="21">
        <v>121.8309999999999</v>
      </c>
      <c r="N57" s="21">
        <v>132.90800000000013</v>
      </c>
      <c r="O57" s="21">
        <v>205.78900000000021</v>
      </c>
      <c r="P57" s="21">
        <v>167.7860000000004</v>
      </c>
      <c r="Q57" s="21">
        <v>177.46199999999953</v>
      </c>
      <c r="R57" s="21">
        <v>141.42400000000001</v>
      </c>
      <c r="S57" s="21">
        <v>238.99400000000003</v>
      </c>
      <c r="T57" s="21">
        <v>164.78899999999999</v>
      </c>
      <c r="U57" s="21">
        <v>137.75099999999998</v>
      </c>
      <c r="V57" s="21">
        <v>135.34099999999998</v>
      </c>
      <c r="W57" s="21">
        <v>159.34100000000004</v>
      </c>
      <c r="X57" s="21">
        <v>111.017</v>
      </c>
      <c r="Y57" s="21">
        <v>153.339</v>
      </c>
      <c r="Z57"/>
      <c r="AA57" s="22">
        <v>43.887775551100511</v>
      </c>
      <c r="AB57" s="22" t="s">
        <v>251</v>
      </c>
      <c r="AC57" s="22">
        <v>-17.901644791493403</v>
      </c>
      <c r="AD57" s="22">
        <v>-1.0421936658910103</v>
      </c>
      <c r="AE57" s="22">
        <v>-0.30163599182017337</v>
      </c>
      <c r="AF57" s="22">
        <v>15.414594123377579</v>
      </c>
      <c r="AG57" s="22">
        <v>67.132447682944445</v>
      </c>
      <c r="AH57" s="22">
        <v>7.019526005875008</v>
      </c>
      <c r="AI57" s="22">
        <v>9.4741287229550668</v>
      </c>
      <c r="AJ57" s="22">
        <v>38.221279299312279</v>
      </c>
      <c r="AK57" s="22">
        <v>9.0921029951327945</v>
      </c>
      <c r="AL57" s="22">
        <v>54.835675805820578</v>
      </c>
      <c r="AM57" s="22">
        <v>-18.466973453391471</v>
      </c>
      <c r="AN57" s="22">
        <v>5.7668697030736249</v>
      </c>
      <c r="AO57" s="22">
        <v>-20.307446101136932</v>
      </c>
      <c r="AP57" s="22">
        <v>68.991118904853494</v>
      </c>
      <c r="AQ57" s="22">
        <v>-31.048896625019886</v>
      </c>
      <c r="AR57" s="22">
        <v>-16.407648568775837</v>
      </c>
      <c r="AS57" s="22">
        <v>-1.7495335787036006</v>
      </c>
      <c r="AT57" s="22">
        <v>17.732985569783036</v>
      </c>
      <c r="AU57" s="22">
        <v>-30.327411024155762</v>
      </c>
      <c r="AV57" s="22">
        <v>38.122089409730052</v>
      </c>
      <c r="AW57"/>
      <c r="AX57" s="7"/>
    </row>
    <row r="58" spans="1:50" s="53" customFormat="1" ht="15" customHeight="1" x14ac:dyDescent="0.25">
      <c r="A58" s="60"/>
      <c r="B58" s="23" t="s">
        <v>50</v>
      </c>
      <c r="C58" s="24">
        <v>5.4579999999999984</v>
      </c>
      <c r="D58" s="24">
        <v>12.17900000000003</v>
      </c>
      <c r="E58" s="24">
        <v>37.824000000000012</v>
      </c>
      <c r="F58" s="24">
        <v>30.708000000000027</v>
      </c>
      <c r="G58" s="24">
        <v>26.793000000000006</v>
      </c>
      <c r="H58" s="24">
        <v>22.471000000000004</v>
      </c>
      <c r="I58" s="24">
        <v>29.826999999999998</v>
      </c>
      <c r="J58" s="24">
        <v>69.855000000000018</v>
      </c>
      <c r="K58" s="24">
        <v>70.019000000000005</v>
      </c>
      <c r="L58" s="24">
        <v>78.044000000000011</v>
      </c>
      <c r="M58" s="24">
        <v>101.28799999999998</v>
      </c>
      <c r="N58" s="24">
        <v>110.19500000000002</v>
      </c>
      <c r="O58" s="24">
        <v>194.65699999999998</v>
      </c>
      <c r="P58" s="24">
        <v>151.89500000000001</v>
      </c>
      <c r="Q58" s="24">
        <v>161.41899999999998</v>
      </c>
      <c r="R58" s="24">
        <v>126.85100000000006</v>
      </c>
      <c r="S58" s="24">
        <v>227.27799999999996</v>
      </c>
      <c r="T58" s="24">
        <v>151.15000000000009</v>
      </c>
      <c r="U58" s="24">
        <v>124.75300000000004</v>
      </c>
      <c r="V58" s="24">
        <v>122.56600000000003</v>
      </c>
      <c r="W58" s="24">
        <v>139.20300000000009</v>
      </c>
      <c r="X58" s="24">
        <v>97.13900000000001</v>
      </c>
      <c r="Y58" s="24">
        <v>139.29200000000003</v>
      </c>
      <c r="Z58"/>
      <c r="AA58" s="25" t="s">
        <v>251</v>
      </c>
      <c r="AB58" s="25" t="s">
        <v>251</v>
      </c>
      <c r="AC58" s="25">
        <v>-18.813451776649703</v>
      </c>
      <c r="AD58" s="25">
        <v>-12.749120750293139</v>
      </c>
      <c r="AE58" s="25">
        <v>-16.131079013175089</v>
      </c>
      <c r="AF58" s="25">
        <v>32.735525788794419</v>
      </c>
      <c r="AG58" s="25" t="s">
        <v>251</v>
      </c>
      <c r="AH58" s="25">
        <v>0.23477202777179476</v>
      </c>
      <c r="AI58" s="25">
        <v>11.461174823976357</v>
      </c>
      <c r="AJ58" s="25">
        <v>29.783199220952241</v>
      </c>
      <c r="AK58" s="25">
        <v>8.7937366716689453</v>
      </c>
      <c r="AL58" s="25">
        <v>76.64776078769448</v>
      </c>
      <c r="AM58" s="25">
        <v>-21.967871692258679</v>
      </c>
      <c r="AN58" s="25">
        <v>6.2701208071364904</v>
      </c>
      <c r="AO58" s="25">
        <v>-21.415075053122578</v>
      </c>
      <c r="AP58" s="25">
        <v>79.169261574603155</v>
      </c>
      <c r="AQ58" s="25">
        <v>-33.495542903404591</v>
      </c>
      <c r="AR58" s="25">
        <v>-17.46410850148861</v>
      </c>
      <c r="AS58" s="25">
        <v>-1.7530640545718428</v>
      </c>
      <c r="AT58" s="25">
        <v>13.573911198864328</v>
      </c>
      <c r="AU58" s="25">
        <v>-30.217739560210664</v>
      </c>
      <c r="AV58" s="25">
        <v>43.394517135239212</v>
      </c>
      <c r="AW58"/>
      <c r="AX58" s="7"/>
    </row>
    <row r="59" spans="1:50" s="53" customFormat="1" ht="15" customHeight="1" x14ac:dyDescent="0.25">
      <c r="A59" s="60"/>
      <c r="B59" s="23" t="s">
        <v>51</v>
      </c>
      <c r="C59" s="24">
        <v>0.60699999999999932</v>
      </c>
      <c r="D59" s="24">
        <v>1.277000000000001</v>
      </c>
      <c r="E59" s="24">
        <v>1.4340000000000117</v>
      </c>
      <c r="F59" s="24">
        <v>1</v>
      </c>
      <c r="G59" s="24">
        <v>1.4119999999999919</v>
      </c>
      <c r="H59" s="24">
        <v>1.5500000000000114</v>
      </c>
      <c r="I59" s="24">
        <v>0.78599999999998715</v>
      </c>
      <c r="J59" s="24">
        <v>0.51600000000000534</v>
      </c>
      <c r="K59" s="24">
        <v>1.0859999999999985</v>
      </c>
      <c r="L59" s="24">
        <v>0.59999999999999432</v>
      </c>
      <c r="M59" s="24">
        <v>1.0209999999999866</v>
      </c>
      <c r="N59" s="24">
        <v>1.8309999999999889</v>
      </c>
      <c r="O59" s="24">
        <v>0.90100000000001046</v>
      </c>
      <c r="P59" s="24">
        <v>1.289999999999992</v>
      </c>
      <c r="Q59" s="24">
        <v>1.5029999999999859</v>
      </c>
      <c r="R59" s="24">
        <v>4.4809999999999945</v>
      </c>
      <c r="S59" s="24">
        <v>0.53600000000000136</v>
      </c>
      <c r="T59" s="24">
        <v>0.8720000000000141</v>
      </c>
      <c r="U59" s="24">
        <v>1.0120000000000289</v>
      </c>
      <c r="V59" s="24">
        <v>0.59199999999998454</v>
      </c>
      <c r="W59" s="24">
        <v>0.94999999999998863</v>
      </c>
      <c r="X59" s="24">
        <v>0.5029999999999859</v>
      </c>
      <c r="Y59" s="24">
        <v>0.66699999999997317</v>
      </c>
      <c r="Z59"/>
      <c r="AA59" s="25" t="s">
        <v>251</v>
      </c>
      <c r="AB59" s="25">
        <v>12.294440093971069</v>
      </c>
      <c r="AC59" s="25">
        <v>-30.264993026499873</v>
      </c>
      <c r="AD59" s="25">
        <v>41.199999999999193</v>
      </c>
      <c r="AE59" s="25">
        <v>9.7733711048172971</v>
      </c>
      <c r="AF59" s="25">
        <v>-49.290322580646361</v>
      </c>
      <c r="AG59" s="25">
        <v>-34.351145038166187</v>
      </c>
      <c r="AH59" s="25" t="s">
        <v>251</v>
      </c>
      <c r="AI59" s="25">
        <v>-44.751381215470062</v>
      </c>
      <c r="AJ59" s="25">
        <v>70.166666666666046</v>
      </c>
      <c r="AK59" s="25">
        <v>79.333986287954247</v>
      </c>
      <c r="AL59" s="25">
        <v>-50.791916985253089</v>
      </c>
      <c r="AM59" s="25">
        <v>43.174250832405889</v>
      </c>
      <c r="AN59" s="25">
        <v>16.511627906976369</v>
      </c>
      <c r="AO59" s="25" t="s">
        <v>251</v>
      </c>
      <c r="AP59" s="25">
        <v>-88.038384289221113</v>
      </c>
      <c r="AQ59" s="25">
        <v>62.686567164181319</v>
      </c>
      <c r="AR59" s="25">
        <v>16.055045871561067</v>
      </c>
      <c r="AS59" s="25">
        <v>-41.501976284588174</v>
      </c>
      <c r="AT59" s="25">
        <v>60.472972972975242</v>
      </c>
      <c r="AU59" s="25">
        <v>-47.052631578948215</v>
      </c>
      <c r="AV59" s="25">
        <v>32.604373757453651</v>
      </c>
      <c r="AW59"/>
      <c r="AX59" s="7"/>
    </row>
    <row r="60" spans="1:50" s="53" customFormat="1" ht="15" customHeight="1" x14ac:dyDescent="0.25">
      <c r="A60" s="60"/>
      <c r="B60" s="23" t="s">
        <v>52</v>
      </c>
      <c r="C60" s="24">
        <v>9.4040000000000248</v>
      </c>
      <c r="D60" s="24">
        <v>8.8019999999997935</v>
      </c>
      <c r="E60" s="24">
        <v>8.893999999999977</v>
      </c>
      <c r="F60" s="24">
        <v>7.8240000000000123</v>
      </c>
      <c r="G60" s="24">
        <v>10.914999999999992</v>
      </c>
      <c r="H60" s="24">
        <v>14.980999999999938</v>
      </c>
      <c r="I60" s="24">
        <v>14.400999999999698</v>
      </c>
      <c r="J60" s="24">
        <v>4.8620000000000232</v>
      </c>
      <c r="K60" s="24">
        <v>9.4089999999999918</v>
      </c>
      <c r="L60" s="24">
        <v>9.4980000000000473</v>
      </c>
      <c r="M60" s="24">
        <v>19.521999999999935</v>
      </c>
      <c r="N60" s="24">
        <v>20.882000000000119</v>
      </c>
      <c r="O60" s="24">
        <v>10.231000000000108</v>
      </c>
      <c r="P60" s="24">
        <v>14.601000000000454</v>
      </c>
      <c r="Q60" s="24">
        <v>14.539999999999679</v>
      </c>
      <c r="R60" s="24">
        <v>10.09199999999538</v>
      </c>
      <c r="S60" s="24">
        <v>11.179999999999723</v>
      </c>
      <c r="T60" s="24">
        <v>12.766999999995505</v>
      </c>
      <c r="U60" s="24">
        <v>11.986000000000786</v>
      </c>
      <c r="V60" s="24">
        <v>12.183000000002153</v>
      </c>
      <c r="W60" s="24">
        <v>19.187999999999533</v>
      </c>
      <c r="X60" s="24">
        <v>13.375000000003865</v>
      </c>
      <c r="Y60" s="24">
        <v>13.380000000000337</v>
      </c>
      <c r="Z60"/>
      <c r="AA60" s="25">
        <v>-6.4015312632946584</v>
      </c>
      <c r="AB60" s="25">
        <v>1.0452169961393507</v>
      </c>
      <c r="AC60" s="25">
        <v>-12.030582415110946</v>
      </c>
      <c r="AD60" s="25">
        <v>39.506646216768594</v>
      </c>
      <c r="AE60" s="25">
        <v>37.251488776912034</v>
      </c>
      <c r="AF60" s="25">
        <v>-3.8715706561660923</v>
      </c>
      <c r="AG60" s="25">
        <v>-66.23845566280032</v>
      </c>
      <c r="AH60" s="25">
        <v>93.521184697654192</v>
      </c>
      <c r="AI60" s="25">
        <v>0.94590285896541138</v>
      </c>
      <c r="AJ60" s="25" t="s">
        <v>251</v>
      </c>
      <c r="AK60" s="25">
        <v>6.9664993340855892</v>
      </c>
      <c r="AL60" s="25">
        <v>-51.005650799731583</v>
      </c>
      <c r="AM60" s="25">
        <v>42.713322255891889</v>
      </c>
      <c r="AN60" s="25">
        <v>-0.41777960414199394</v>
      </c>
      <c r="AO60" s="25">
        <v>-30.591471801955965</v>
      </c>
      <c r="AP60" s="25">
        <v>10.780816488355534</v>
      </c>
      <c r="AQ60" s="25">
        <v>14.194991055418802</v>
      </c>
      <c r="AR60" s="25">
        <v>-6.1173337510377879</v>
      </c>
      <c r="AS60" s="25">
        <v>1.6435841815564329</v>
      </c>
      <c r="AT60" s="25">
        <v>57.498153164213598</v>
      </c>
      <c r="AU60" s="25">
        <v>-30.294976026661505</v>
      </c>
      <c r="AV60" s="25">
        <v>3.7383177543698805E-2</v>
      </c>
      <c r="AW60"/>
      <c r="AX60" s="7"/>
    </row>
    <row r="61" spans="1:50" s="53" customFormat="1" ht="15" customHeight="1" x14ac:dyDescent="0.25">
      <c r="A61" s="60"/>
      <c r="B61" s="31" t="s">
        <v>53</v>
      </c>
      <c r="C61" s="32">
        <v>15.895000000000209</v>
      </c>
      <c r="D61" s="32">
        <v>22.861999999999853</v>
      </c>
      <c r="E61" s="32">
        <v>59.439999999999941</v>
      </c>
      <c r="F61" s="32">
        <v>66.730999999999995</v>
      </c>
      <c r="G61" s="32">
        <v>91.105000000000018</v>
      </c>
      <c r="H61" s="32">
        <v>58.298999999999978</v>
      </c>
      <c r="I61" s="32">
        <v>51.012999999999693</v>
      </c>
      <c r="J61" s="32">
        <v>76.631000000000085</v>
      </c>
      <c r="K61" s="32">
        <v>84.064000000000078</v>
      </c>
      <c r="L61" s="32">
        <v>91.365999999999985</v>
      </c>
      <c r="M61" s="32">
        <v>124.74199999999996</v>
      </c>
      <c r="N61" s="32">
        <v>136.49500000000012</v>
      </c>
      <c r="O61" s="32">
        <v>210.95400000000018</v>
      </c>
      <c r="P61" s="32">
        <v>172.7470000000003</v>
      </c>
      <c r="Q61" s="32">
        <v>181.58699999999953</v>
      </c>
      <c r="R61" s="21">
        <v>398.44900000000001</v>
      </c>
      <c r="S61" s="21">
        <v>556.5089999999999</v>
      </c>
      <c r="T61" s="21">
        <v>539.46699999999998</v>
      </c>
      <c r="U61" s="21">
        <v>469.98399999999998</v>
      </c>
      <c r="V61" s="21">
        <v>477.60099999999994</v>
      </c>
      <c r="W61" s="21">
        <v>508.03499999999997</v>
      </c>
      <c r="X61" s="21">
        <v>668.44200000000001</v>
      </c>
      <c r="Y61" s="21">
        <v>751.76799999999992</v>
      </c>
      <c r="Z61"/>
      <c r="AA61" s="179">
        <v>43.831393519972018</v>
      </c>
      <c r="AB61" s="179" t="s">
        <v>251</v>
      </c>
      <c r="AC61" s="179">
        <v>12.266150740242363</v>
      </c>
      <c r="AD61" s="179">
        <v>36.525752648694052</v>
      </c>
      <c r="AE61" s="179">
        <v>-36.009000603699064</v>
      </c>
      <c r="AF61" s="179">
        <v>-12.49764146897938</v>
      </c>
      <c r="AG61" s="179">
        <v>50.218571736617228</v>
      </c>
      <c r="AH61" s="179">
        <v>9.6997298743328209</v>
      </c>
      <c r="AI61" s="179">
        <v>8.6862390559572482</v>
      </c>
      <c r="AJ61" s="179">
        <v>36.530000218899787</v>
      </c>
      <c r="AK61" s="179">
        <v>9.4218466915715311</v>
      </c>
      <c r="AL61" s="179">
        <v>54.550716143448476</v>
      </c>
      <c r="AM61" s="179">
        <v>-18.11153142391225</v>
      </c>
      <c r="AN61" s="179">
        <v>5.1173102861405528</v>
      </c>
      <c r="AO61" s="179" t="s">
        <v>251</v>
      </c>
      <c r="AP61" s="179">
        <v>39.668815833393957</v>
      </c>
      <c r="AQ61" s="179">
        <v>-3.0623044730633144</v>
      </c>
      <c r="AR61" s="179">
        <v>-12.879935195294616</v>
      </c>
      <c r="AS61" s="179">
        <v>1.6206934704160061</v>
      </c>
      <c r="AT61" s="179">
        <v>6.3722647146886269</v>
      </c>
      <c r="AU61" s="179">
        <v>31.574005727951825</v>
      </c>
      <c r="AV61" s="179">
        <v>12.465703830698835</v>
      </c>
      <c r="AW61"/>
      <c r="AX61" s="7"/>
    </row>
    <row r="62" spans="1:50" customFormat="1" ht="6" customHeight="1" x14ac:dyDescent="0.25"/>
    <row r="63" spans="1:50" s="53" customFormat="1" ht="15" customHeight="1" x14ac:dyDescent="0.25">
      <c r="A63" s="60"/>
      <c r="B63" s="34" t="s">
        <v>54</v>
      </c>
      <c r="C63" s="32">
        <v>14629.133000000002</v>
      </c>
      <c r="D63" s="32">
        <v>16146.15400000001</v>
      </c>
      <c r="E63" s="32">
        <v>18890.29800000001</v>
      </c>
      <c r="F63" s="32">
        <v>22777.111000000004</v>
      </c>
      <c r="G63" s="32">
        <v>21878.811000000031</v>
      </c>
      <c r="H63" s="32">
        <v>24851.012000000002</v>
      </c>
      <c r="I63" s="32">
        <v>27571.421000000017</v>
      </c>
      <c r="J63" s="32">
        <v>28160.759999999995</v>
      </c>
      <c r="K63" s="32">
        <v>32980.752999999997</v>
      </c>
      <c r="L63" s="32">
        <v>34508.472000000038</v>
      </c>
      <c r="M63" s="32">
        <v>36132.79</v>
      </c>
      <c r="N63" s="32">
        <v>42034.274000000005</v>
      </c>
      <c r="O63" s="32">
        <v>49362.798000000003</v>
      </c>
      <c r="P63" s="32">
        <v>54135.555999999997</v>
      </c>
      <c r="Q63" s="32">
        <v>61296.393000000004</v>
      </c>
      <c r="R63" s="32">
        <v>49539.671000000002</v>
      </c>
      <c r="S63" s="32">
        <v>48148.900999999998</v>
      </c>
      <c r="T63" s="32">
        <v>44174.732000000011</v>
      </c>
      <c r="U63" s="32">
        <v>50913.631999999998</v>
      </c>
      <c r="V63" s="32">
        <v>46719.676999999996</v>
      </c>
      <c r="W63" s="32">
        <v>45526.526999999995</v>
      </c>
      <c r="X63" s="32">
        <v>45007.118000000002</v>
      </c>
      <c r="Y63" s="32">
        <v>46737.608</v>
      </c>
      <c r="Z63"/>
      <c r="AA63" s="181">
        <v>10.369862656932627</v>
      </c>
      <c r="AB63" s="181">
        <v>16.995651100565489</v>
      </c>
      <c r="AC63" s="181">
        <v>20.575710346125788</v>
      </c>
      <c r="AD63" s="181">
        <v>-3.9438715471860046</v>
      </c>
      <c r="AE63" s="181">
        <v>13.584837859790314</v>
      </c>
      <c r="AF63" s="181">
        <v>10.946874115227235</v>
      </c>
      <c r="AG63" s="181">
        <v>2.137499550712231</v>
      </c>
      <c r="AH63" s="181">
        <v>17.115990477529738</v>
      </c>
      <c r="AI63" s="181">
        <v>4.6321531834037906</v>
      </c>
      <c r="AJ63" s="181">
        <v>4.707012237458561</v>
      </c>
      <c r="AK63" s="181">
        <v>16.33276588937639</v>
      </c>
      <c r="AL63" s="181">
        <v>17.434639170882306</v>
      </c>
      <c r="AM63" s="181">
        <v>9.6687347423053183</v>
      </c>
      <c r="AN63" s="181">
        <v>13.227604053794158</v>
      </c>
      <c r="AO63" s="181">
        <v>-19.180120435471629</v>
      </c>
      <c r="AP63" s="181">
        <v>-2.807386427737891</v>
      </c>
      <c r="AQ63" s="181">
        <v>-8.2539142482192638</v>
      </c>
      <c r="AR63" s="181">
        <v>15.255101038303946</v>
      </c>
      <c r="AS63" s="181">
        <v>-8.2373911175694587</v>
      </c>
      <c r="AT63" s="181">
        <v>-2.5538489917214142</v>
      </c>
      <c r="AU63" s="181">
        <v>-1.1408930885503137</v>
      </c>
      <c r="AV63" s="181">
        <v>3.8449251516171241</v>
      </c>
      <c r="AW63"/>
      <c r="AX63" s="7"/>
    </row>
    <row r="64" spans="1:50" s="53" customFormat="1" ht="15" customHeight="1" x14ac:dyDescent="0.25">
      <c r="A64" s="60"/>
      <c r="B64" s="36" t="s">
        <v>55</v>
      </c>
      <c r="C64" s="37">
        <v>7783.1530000000057</v>
      </c>
      <c r="D64" s="37">
        <v>8706.8689999999915</v>
      </c>
      <c r="E64" s="37">
        <v>10256.728000000017</v>
      </c>
      <c r="F64" s="37">
        <v>12441.380000000005</v>
      </c>
      <c r="G64" s="37">
        <v>12237.061000000031</v>
      </c>
      <c r="H64" s="37">
        <v>15062.334999999992</v>
      </c>
      <c r="I64" s="37">
        <v>17454.27900000001</v>
      </c>
      <c r="J64" s="37">
        <v>18768.807999999975</v>
      </c>
      <c r="K64" s="37">
        <v>21118.319999999992</v>
      </c>
      <c r="L64" s="37">
        <v>22112.043000000034</v>
      </c>
      <c r="M64" s="37">
        <v>23615.458999999973</v>
      </c>
      <c r="N64" s="37">
        <v>28171.804000000004</v>
      </c>
      <c r="O64" s="37">
        <v>34601.506000000023</v>
      </c>
      <c r="P64" s="37">
        <v>35386.184999999969</v>
      </c>
      <c r="Q64" s="37">
        <v>40968.122000000032</v>
      </c>
      <c r="R64" s="37">
        <v>30617.79899999997</v>
      </c>
      <c r="S64" s="37">
        <v>32542.572000000015</v>
      </c>
      <c r="T64" s="37">
        <v>30651.497000000003</v>
      </c>
      <c r="U64" s="37">
        <v>34098.436000000016</v>
      </c>
      <c r="V64" s="37">
        <v>28566.492000000057</v>
      </c>
      <c r="W64" s="37">
        <v>26608.433000000048</v>
      </c>
      <c r="X64" s="37">
        <v>25270.218999999983</v>
      </c>
      <c r="Y64" s="37">
        <v>27531.346999999951</v>
      </c>
      <c r="Z64"/>
      <c r="AA64" s="38">
        <v>11.868146495385419</v>
      </c>
      <c r="AB64" s="38">
        <v>17.80041711894399</v>
      </c>
      <c r="AC64" s="38">
        <v>21.299697135382587</v>
      </c>
      <c r="AD64" s="38">
        <v>-1.6422535120699953</v>
      </c>
      <c r="AE64" s="38">
        <v>23.087847645770125</v>
      </c>
      <c r="AF64" s="38">
        <v>15.880300099553084</v>
      </c>
      <c r="AG64" s="38">
        <v>7.5312706987207276</v>
      </c>
      <c r="AH64" s="38">
        <v>12.518173770012567</v>
      </c>
      <c r="AI64" s="38">
        <v>4.7055021422160577</v>
      </c>
      <c r="AJ64" s="38">
        <v>6.7990822919435212</v>
      </c>
      <c r="AK64" s="38">
        <v>19.293908282705981</v>
      </c>
      <c r="AL64" s="38">
        <v>22.823181646443437</v>
      </c>
      <c r="AM64" s="38">
        <v>2.2677596749689015</v>
      </c>
      <c r="AN64" s="38">
        <v>15.77433961869602</v>
      </c>
      <c r="AO64" s="38">
        <v>-25.26433357135593</v>
      </c>
      <c r="AP64" s="38">
        <v>6.2864512240087755</v>
      </c>
      <c r="AQ64" s="38">
        <v>-5.8110803288689379</v>
      </c>
      <c r="AR64" s="38">
        <v>11.245581251708563</v>
      </c>
      <c r="AS64" s="38">
        <v>-16.223453767791451</v>
      </c>
      <c r="AT64" s="38">
        <v>-6.8543908016427233</v>
      </c>
      <c r="AU64" s="38">
        <v>-5.029285264562791</v>
      </c>
      <c r="AV64" s="38">
        <v>8.947797405317182</v>
      </c>
      <c r="AW64"/>
      <c r="AX64" s="7"/>
    </row>
    <row r="65" spans="1:50" s="53" customFormat="1" ht="15" customHeight="1" x14ac:dyDescent="0.25">
      <c r="A65" s="60"/>
      <c r="B65" s="36" t="s">
        <v>56</v>
      </c>
      <c r="C65" s="37">
        <v>14586.691000000021</v>
      </c>
      <c r="D65" s="37">
        <v>16086.025000000009</v>
      </c>
      <c r="E65" s="37">
        <v>18761.881999999998</v>
      </c>
      <c r="F65" s="37">
        <v>22683.062000000005</v>
      </c>
      <c r="G65" s="37">
        <v>20676.523000000001</v>
      </c>
      <c r="H65" s="37">
        <v>23736.142999999982</v>
      </c>
      <c r="I65" s="37">
        <v>26291.128000000012</v>
      </c>
      <c r="J65" s="37">
        <v>26852.615000000005</v>
      </c>
      <c r="K65" s="37">
        <v>31858.239999999991</v>
      </c>
      <c r="L65" s="37">
        <v>33412.860999999975</v>
      </c>
      <c r="M65" s="37">
        <v>35036.462</v>
      </c>
      <c r="N65" s="37">
        <v>40898.004999999976</v>
      </c>
      <c r="O65" s="37">
        <v>47996.626999999979</v>
      </c>
      <c r="P65" s="37">
        <v>52755.055999999982</v>
      </c>
      <c r="Q65" s="37">
        <v>59712.08699999997</v>
      </c>
      <c r="R65" s="37">
        <v>47517.607000000047</v>
      </c>
      <c r="S65" s="37">
        <v>45577.467000000004</v>
      </c>
      <c r="T65" s="37">
        <v>41255.292999999976</v>
      </c>
      <c r="U65" s="37">
        <v>47617.192000000039</v>
      </c>
      <c r="V65" s="37">
        <v>45475.20199999999</v>
      </c>
      <c r="W65" s="37">
        <v>44267.967000000004</v>
      </c>
      <c r="X65" s="37">
        <v>43771.851999999984</v>
      </c>
      <c r="Y65" s="37">
        <v>45429.312000000005</v>
      </c>
      <c r="Z65"/>
      <c r="AA65" s="38">
        <v>10.278780842070253</v>
      </c>
      <c r="AB65" s="38">
        <v>16.634668912922788</v>
      </c>
      <c r="AC65" s="38">
        <v>20.899715710822658</v>
      </c>
      <c r="AD65" s="38">
        <v>-8.8459794361096566</v>
      </c>
      <c r="AE65" s="38">
        <v>14.797555662525951</v>
      </c>
      <c r="AF65" s="38">
        <v>10.764111928378725</v>
      </c>
      <c r="AG65" s="38">
        <v>2.1356519963692446</v>
      </c>
      <c r="AH65" s="38">
        <v>18.641108137885208</v>
      </c>
      <c r="AI65" s="38">
        <v>4.8798081752161613</v>
      </c>
      <c r="AJ65" s="38">
        <v>4.8592097515984198</v>
      </c>
      <c r="AK65" s="38">
        <v>16.729837048044338</v>
      </c>
      <c r="AL65" s="38">
        <v>17.356890635619042</v>
      </c>
      <c r="AM65" s="38">
        <v>9.9140904213956649</v>
      </c>
      <c r="AN65" s="38">
        <v>13.187420367822167</v>
      </c>
      <c r="AO65" s="38">
        <v>-20.422129944980703</v>
      </c>
      <c r="AP65" s="38">
        <v>-4.0829918055428198</v>
      </c>
      <c r="AQ65" s="38">
        <v>-9.4831377970171697</v>
      </c>
      <c r="AR65" s="38">
        <v>15.420806731393391</v>
      </c>
      <c r="AS65" s="38">
        <v>-4.4983542918701449</v>
      </c>
      <c r="AT65" s="38">
        <v>-2.6547105827039235</v>
      </c>
      <c r="AU65" s="38">
        <v>-1.1207087960466307</v>
      </c>
      <c r="AV65" s="38">
        <v>3.786588696315663</v>
      </c>
      <c r="AW65"/>
      <c r="AX65" s="7"/>
    </row>
    <row r="66" spans="1:50" ht="6" customHeight="1" thickBot="1" x14ac:dyDescent="0.3"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153"/>
      <c r="Y66" s="153"/>
      <c r="Z66"/>
      <c r="AA66" s="41" t="s">
        <v>251</v>
      </c>
      <c r="AB66" s="41" t="s">
        <v>251</v>
      </c>
      <c r="AC66" s="41" t="s">
        <v>251</v>
      </c>
      <c r="AD66" s="41" t="s">
        <v>251</v>
      </c>
      <c r="AE66" s="41" t="s">
        <v>251</v>
      </c>
      <c r="AF66" s="41" t="s">
        <v>251</v>
      </c>
      <c r="AG66" s="41" t="s">
        <v>251</v>
      </c>
      <c r="AH66" s="41" t="s">
        <v>251</v>
      </c>
      <c r="AI66" s="41" t="s">
        <v>251</v>
      </c>
      <c r="AJ66" s="41" t="s">
        <v>251</v>
      </c>
      <c r="AK66" s="41" t="s">
        <v>251</v>
      </c>
      <c r="AL66" s="41" t="s">
        <v>251</v>
      </c>
      <c r="AM66" s="41" t="s">
        <v>251</v>
      </c>
      <c r="AN66" s="41" t="s">
        <v>251</v>
      </c>
      <c r="AO66" s="41" t="s">
        <v>251</v>
      </c>
      <c r="AP66" s="41" t="s">
        <v>251</v>
      </c>
      <c r="AQ66" s="41" t="s">
        <v>251</v>
      </c>
      <c r="AR66" s="41" t="s">
        <v>251</v>
      </c>
      <c r="AS66" s="41" t="s">
        <v>251</v>
      </c>
      <c r="AT66" s="41" t="s">
        <v>251</v>
      </c>
      <c r="AU66" s="41" t="s">
        <v>251</v>
      </c>
      <c r="AV66" s="41" t="s">
        <v>251</v>
      </c>
      <c r="AW66" s="2"/>
      <c r="AX66" s="2"/>
    </row>
    <row r="67" spans="1:50" customFormat="1" ht="6" customHeight="1" x14ac:dyDescent="0.25">
      <c r="X67" s="19"/>
      <c r="Y67" s="19"/>
    </row>
    <row r="68" spans="1:50" ht="12" customHeight="1" x14ac:dyDescent="0.25">
      <c r="B68" s="42" t="s">
        <v>888</v>
      </c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"/>
      <c r="AX68" s="2"/>
    </row>
    <row r="69" spans="1:50" ht="12" customHeight="1" x14ac:dyDescent="0.25">
      <c r="B69" s="42"/>
      <c r="C69" s="155"/>
      <c r="D69" s="156"/>
      <c r="E69" s="156"/>
      <c r="F69" s="156"/>
      <c r="G69" s="156"/>
      <c r="H69" s="156"/>
      <c r="I69" s="156"/>
      <c r="J69" s="156"/>
      <c r="K69" s="156"/>
      <c r="L69" s="156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"/>
      <c r="AX69" s="2"/>
    </row>
    <row r="70" spans="1:50" customFormat="1" ht="12" customHeight="1" x14ac:dyDescent="0.25">
      <c r="B70" s="108"/>
      <c r="M70" s="205"/>
      <c r="N70" s="205"/>
      <c r="O70" s="205"/>
      <c r="P70" s="205"/>
      <c r="Q70" s="205"/>
      <c r="R70" s="205"/>
      <c r="S70" s="205"/>
      <c r="T70" s="205"/>
      <c r="U70" s="205"/>
      <c r="V70" s="205"/>
      <c r="W70" s="205"/>
      <c r="X70" s="205"/>
      <c r="Y70" s="205"/>
    </row>
    <row r="71" spans="1:50" customFormat="1" ht="15" customHeight="1" x14ac:dyDescent="0.25"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</row>
    <row r="72" spans="1:50" customFormat="1" ht="15" customHeight="1" x14ac:dyDescent="0.25"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</row>
    <row r="73" spans="1:50" customFormat="1" ht="15" customHeight="1" x14ac:dyDescent="0.25">
      <c r="B73" s="23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</row>
    <row r="74" spans="1:50" customFormat="1" ht="12" customHeight="1" x14ac:dyDescent="0.25"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9"/>
      <c r="Y74" s="159"/>
    </row>
    <row r="75" spans="1:50" customFormat="1" ht="12" customHeight="1" x14ac:dyDescent="0.25">
      <c r="X75" s="19"/>
      <c r="Y75" s="19"/>
    </row>
    <row r="76" spans="1:50" customFormat="1" ht="12" customHeight="1" x14ac:dyDescent="0.25"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  <c r="Y76" s="158"/>
    </row>
    <row r="77" spans="1:50" customFormat="1" ht="12" customHeight="1" x14ac:dyDescent="0.25"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  <c r="Y77" s="158"/>
    </row>
    <row r="78" spans="1:50" ht="15" customHeight="1" x14ac:dyDescent="0.25">
      <c r="B78" s="44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  <c r="Y78" s="158"/>
      <c r="Z78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2"/>
      <c r="AX78" s="2"/>
    </row>
    <row r="79" spans="1:50" ht="15" customHeight="1" x14ac:dyDescent="0.25">
      <c r="B79" s="44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  <c r="Y79" s="158"/>
      <c r="Z79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2"/>
      <c r="AX79" s="2"/>
    </row>
    <row r="80" spans="1:50" ht="15" customHeight="1" x14ac:dyDescent="0.25">
      <c r="B80" s="44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  <c r="Y80" s="158"/>
      <c r="Z80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2"/>
      <c r="AX80" s="2"/>
    </row>
    <row r="81" spans="2:50" ht="15" customHeight="1" x14ac:dyDescent="0.25">
      <c r="B81" s="160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  <c r="R81" s="158"/>
      <c r="S81" s="158"/>
      <c r="T81" s="158"/>
      <c r="U81" s="158"/>
      <c r="V81" s="158"/>
      <c r="W81" s="158"/>
      <c r="X81" s="158"/>
      <c r="Y81" s="158"/>
      <c r="Z81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2"/>
      <c r="AX81" s="2"/>
    </row>
    <row r="82" spans="2:50" ht="15" customHeight="1" x14ac:dyDescent="0.25">
      <c r="B82" s="45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  <c r="Y82" s="158"/>
      <c r="Z82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2"/>
      <c r="AX82" s="2"/>
    </row>
    <row r="83" spans="2:50" ht="15" x14ac:dyDescent="0.25">
      <c r="B83" s="46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  <c r="Y83" s="158"/>
      <c r="Z8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2"/>
      <c r="AX83" s="2"/>
    </row>
    <row r="84" spans="2:50" ht="15" x14ac:dyDescent="0.25">
      <c r="B84" s="4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  <c r="Y84" s="158"/>
      <c r="Z84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2"/>
      <c r="AX84" s="2"/>
    </row>
    <row r="85" spans="2:50" ht="15" x14ac:dyDescent="0.25">
      <c r="B85" s="50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  <c r="Y85" s="158"/>
      <c r="Z85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2"/>
      <c r="AX85" s="2"/>
    </row>
    <row r="86" spans="2:50" ht="15" x14ac:dyDescent="0.25">
      <c r="B86" s="50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  <c r="Y86" s="158"/>
      <c r="Z86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2"/>
      <c r="AX86" s="2"/>
    </row>
    <row r="87" spans="2:50" ht="15" x14ac:dyDescent="0.25">
      <c r="B87" s="50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  <c r="Y87" s="158"/>
      <c r="Z87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2"/>
      <c r="AX87" s="2"/>
    </row>
    <row r="88" spans="2:50" ht="15" x14ac:dyDescent="0.25">
      <c r="B88" s="50"/>
      <c r="C88" s="49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61"/>
      <c r="Y88" s="161"/>
      <c r="Z88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2"/>
      <c r="AX88" s="2"/>
    </row>
    <row r="89" spans="2:50" ht="15" x14ac:dyDescent="0.25">
      <c r="B89" s="47"/>
      <c r="C89" s="47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61"/>
      <c r="Y89" s="161"/>
      <c r="Z89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2"/>
      <c r="AX89" s="2"/>
    </row>
    <row r="90" spans="2:50" ht="15" x14ac:dyDescent="0.25">
      <c r="B90" s="50"/>
      <c r="C90" s="49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61"/>
      <c r="Y90" s="161"/>
      <c r="Z90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2"/>
      <c r="AX90" s="2"/>
    </row>
    <row r="91" spans="2:50" ht="15" x14ac:dyDescent="0.25">
      <c r="B91" s="48"/>
      <c r="C91" s="49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61"/>
      <c r="Y91" s="161"/>
      <c r="Z91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2"/>
      <c r="AX91" s="2"/>
    </row>
    <row r="92" spans="2:50" ht="15" x14ac:dyDescent="0.25">
      <c r="B92" s="48"/>
      <c r="C92" s="49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61"/>
      <c r="Y92" s="161"/>
      <c r="Z92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2"/>
      <c r="AX92" s="2"/>
    </row>
    <row r="93" spans="2:50" ht="15" x14ac:dyDescent="0.25">
      <c r="B93" s="50"/>
      <c r="C93" s="49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61"/>
      <c r="Y93" s="161"/>
      <c r="Z9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2"/>
      <c r="AX93" s="2"/>
    </row>
    <row r="94" spans="2:50" x14ac:dyDescent="0.2">
      <c r="B94" s="50"/>
      <c r="C94" s="49"/>
      <c r="D94" s="156"/>
      <c r="E94" s="156"/>
      <c r="F94" s="156"/>
      <c r="G94" s="156"/>
      <c r="H94" s="156"/>
      <c r="I94" s="156"/>
      <c r="J94" s="156"/>
      <c r="K94" s="156"/>
      <c r="L94" s="156"/>
      <c r="M94" s="156"/>
      <c r="N94" s="156"/>
      <c r="O94" s="156"/>
      <c r="P94" s="156"/>
      <c r="Q94" s="156"/>
      <c r="R94" s="156"/>
      <c r="S94" s="156"/>
      <c r="T94" s="156"/>
      <c r="U94" s="156"/>
      <c r="V94" s="156"/>
      <c r="W94" s="156"/>
      <c r="X94" s="161"/>
      <c r="Y94" s="161"/>
      <c r="Z94" s="2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2"/>
      <c r="AX94" s="2"/>
    </row>
    <row r="95" spans="2:50" x14ac:dyDescent="0.2">
      <c r="B95" s="47"/>
      <c r="C95" s="47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61"/>
      <c r="Y95" s="161"/>
      <c r="Z95" s="2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2"/>
      <c r="AX95" s="2"/>
    </row>
    <row r="96" spans="2:50" x14ac:dyDescent="0.2">
      <c r="B96" s="50"/>
      <c r="C96" s="49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61"/>
      <c r="Y96" s="161"/>
      <c r="Z96" s="2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2"/>
      <c r="AX96" s="2"/>
    </row>
    <row r="97" spans="2:50" x14ac:dyDescent="0.2">
      <c r="B97" s="47"/>
      <c r="C97" s="47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61"/>
      <c r="Y97" s="161"/>
      <c r="Z97" s="2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2"/>
      <c r="AX97" s="2"/>
    </row>
    <row r="98" spans="2:50" x14ac:dyDescent="0.2">
      <c r="B98" s="50"/>
      <c r="C98" s="49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61"/>
      <c r="Y98" s="161"/>
      <c r="Z98" s="2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 s="2"/>
      <c r="AX98" s="2"/>
    </row>
    <row r="99" spans="2:50" x14ac:dyDescent="0.2">
      <c r="B99" s="50"/>
      <c r="C99" s="49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61"/>
      <c r="Y99" s="161"/>
      <c r="Z99" s="2"/>
      <c r="AA99" s="43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2"/>
      <c r="AX99" s="2"/>
    </row>
    <row r="100" spans="2:50" x14ac:dyDescent="0.2">
      <c r="B100" s="50"/>
      <c r="C100" s="49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61"/>
      <c r="Y100" s="161"/>
      <c r="Z100" s="2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2"/>
      <c r="AX100" s="2"/>
    </row>
    <row r="101" spans="2:50" x14ac:dyDescent="0.2">
      <c r="B101" s="50"/>
      <c r="C101" s="49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61"/>
      <c r="Y101" s="161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</row>
    <row r="102" spans="2:50" x14ac:dyDescent="0.2">
      <c r="B102" s="47"/>
      <c r="C102" s="47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61"/>
      <c r="Y102" s="161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</row>
    <row r="103" spans="2:50" x14ac:dyDescent="0.2">
      <c r="B103" s="50"/>
      <c r="C103" s="49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61"/>
      <c r="Y103" s="161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</row>
    <row r="104" spans="2:50" x14ac:dyDescent="0.2">
      <c r="B104" s="51"/>
      <c r="C104" s="47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61"/>
      <c r="Y104" s="161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</row>
    <row r="105" spans="2:50" x14ac:dyDescent="0.2">
      <c r="B105" s="160"/>
      <c r="C105" s="160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61"/>
      <c r="Y105" s="161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</row>
    <row r="106" spans="2:50" x14ac:dyDescent="0.2">
      <c r="B106" s="160"/>
      <c r="C106" s="160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61"/>
      <c r="Y106" s="161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</row>
    <row r="107" spans="2:50" x14ac:dyDescent="0.2">
      <c r="B107" s="160"/>
      <c r="C107" s="160"/>
      <c r="D107" s="156"/>
      <c r="E107" s="156"/>
      <c r="F107" s="156"/>
      <c r="G107" s="156"/>
      <c r="H107" s="156"/>
      <c r="I107" s="156"/>
      <c r="J107" s="156"/>
      <c r="K107" s="156"/>
      <c r="L107" s="156"/>
      <c r="M107" s="156"/>
      <c r="N107" s="156"/>
      <c r="O107" s="156"/>
      <c r="P107" s="156"/>
      <c r="Q107" s="156"/>
      <c r="R107" s="156"/>
      <c r="S107" s="156"/>
      <c r="T107" s="156"/>
      <c r="U107" s="156"/>
      <c r="V107" s="156"/>
      <c r="W107" s="156"/>
      <c r="X107" s="161"/>
      <c r="Y107" s="161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</row>
    <row r="108" spans="2:50" x14ac:dyDescent="0.2">
      <c r="B108" s="160"/>
      <c r="C108" s="160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61"/>
      <c r="Y108" s="161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</row>
    <row r="109" spans="2:50" x14ac:dyDescent="0.2">
      <c r="B109" s="160"/>
      <c r="C109" s="160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61"/>
      <c r="Y109" s="161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</row>
    <row r="110" spans="2:50" x14ac:dyDescent="0.2">
      <c r="B110" s="160"/>
      <c r="C110" s="160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61"/>
      <c r="Y110" s="161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</row>
    <row r="111" spans="2:50" x14ac:dyDescent="0.2">
      <c r="B111" s="160"/>
      <c r="C111" s="160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61"/>
      <c r="Y111" s="161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</row>
    <row r="112" spans="2:50" x14ac:dyDescent="0.2">
      <c r="B112" s="160"/>
      <c r="C112" s="160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61"/>
      <c r="Y112" s="161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</row>
    <row r="113" spans="2:50" x14ac:dyDescent="0.2">
      <c r="B113" s="160"/>
      <c r="C113" s="160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61"/>
      <c r="Y113" s="161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</row>
    <row r="114" spans="2:50" x14ac:dyDescent="0.2">
      <c r="B114" s="160"/>
      <c r="C114" s="160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61"/>
      <c r="Y114" s="161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</row>
    <row r="115" spans="2:50" x14ac:dyDescent="0.2">
      <c r="B115" s="160"/>
      <c r="C115" s="160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61"/>
      <c r="Y115" s="161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</row>
    <row r="116" spans="2:50" x14ac:dyDescent="0.2">
      <c r="B116" s="160"/>
      <c r="C116" s="160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61"/>
      <c r="Y116" s="161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</row>
    <row r="117" spans="2:50" x14ac:dyDescent="0.2">
      <c r="B117" s="160"/>
      <c r="C117" s="160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61"/>
      <c r="Y117" s="161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</row>
    <row r="118" spans="2:50" x14ac:dyDescent="0.2">
      <c r="B118" s="160"/>
      <c r="C118" s="160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61"/>
      <c r="Y118" s="161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</row>
    <row r="119" spans="2:50" x14ac:dyDescent="0.2">
      <c r="B119" s="160"/>
      <c r="C119" s="160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61"/>
      <c r="Y119" s="161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</row>
    <row r="120" spans="2:50" x14ac:dyDescent="0.2">
      <c r="B120" s="160"/>
      <c r="C120" s="160"/>
      <c r="D120" s="156"/>
      <c r="E120" s="156"/>
      <c r="F120" s="156"/>
      <c r="G120" s="156"/>
      <c r="H120" s="156"/>
      <c r="I120" s="156"/>
      <c r="J120" s="156"/>
      <c r="K120" s="156"/>
      <c r="L120" s="156"/>
      <c r="M120" s="156"/>
      <c r="N120" s="156"/>
      <c r="O120" s="156"/>
      <c r="P120" s="156"/>
      <c r="Q120" s="156"/>
      <c r="R120" s="156"/>
      <c r="S120" s="156"/>
      <c r="T120" s="156"/>
      <c r="U120" s="156"/>
      <c r="V120" s="156"/>
      <c r="W120" s="156"/>
      <c r="X120" s="161"/>
      <c r="Y120" s="161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</row>
    <row r="121" spans="2:50" x14ac:dyDescent="0.2">
      <c r="B121" s="160"/>
      <c r="C121" s="160"/>
      <c r="D121" s="156"/>
      <c r="E121" s="156"/>
      <c r="F121" s="156"/>
      <c r="G121" s="156"/>
      <c r="H121" s="156"/>
      <c r="I121" s="156"/>
      <c r="J121" s="156"/>
      <c r="K121" s="156"/>
      <c r="L121" s="156"/>
      <c r="M121" s="156"/>
      <c r="N121" s="156"/>
      <c r="O121" s="156"/>
      <c r="P121" s="156"/>
      <c r="Q121" s="156"/>
      <c r="R121" s="156"/>
      <c r="S121" s="156"/>
      <c r="T121" s="156"/>
      <c r="U121" s="156"/>
      <c r="V121" s="156"/>
      <c r="W121" s="156"/>
      <c r="X121" s="161"/>
      <c r="Y121" s="161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</row>
    <row r="122" spans="2:50" x14ac:dyDescent="0.2">
      <c r="B122" s="160"/>
      <c r="C122" s="160"/>
      <c r="D122" s="156"/>
      <c r="E122" s="156"/>
      <c r="F122" s="156"/>
      <c r="G122" s="156"/>
      <c r="H122" s="156"/>
      <c r="I122" s="156"/>
      <c r="J122" s="156"/>
      <c r="K122" s="156"/>
      <c r="L122" s="156"/>
      <c r="M122" s="156"/>
      <c r="N122" s="156"/>
      <c r="O122" s="156"/>
      <c r="P122" s="156"/>
      <c r="Q122" s="156"/>
      <c r="R122" s="156"/>
      <c r="S122" s="156"/>
      <c r="T122" s="156"/>
      <c r="U122" s="156"/>
      <c r="V122" s="156"/>
      <c r="W122" s="156"/>
      <c r="X122" s="161"/>
      <c r="Y122" s="161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</row>
    <row r="123" spans="2:50" x14ac:dyDescent="0.2">
      <c r="B123" s="160"/>
      <c r="C123" s="160"/>
      <c r="D123" s="156"/>
      <c r="E123" s="156"/>
      <c r="F123" s="156"/>
      <c r="G123" s="156"/>
      <c r="H123" s="156"/>
      <c r="I123" s="156"/>
      <c r="J123" s="156"/>
      <c r="K123" s="156"/>
      <c r="L123" s="156"/>
      <c r="M123" s="156"/>
      <c r="N123" s="156"/>
      <c r="O123" s="156"/>
      <c r="P123" s="156"/>
      <c r="Q123" s="156"/>
      <c r="R123" s="156"/>
      <c r="S123" s="156"/>
      <c r="T123" s="156"/>
      <c r="U123" s="156"/>
      <c r="V123" s="156"/>
      <c r="W123" s="156"/>
      <c r="X123" s="161"/>
      <c r="Y123" s="161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</row>
    <row r="124" spans="2:50" x14ac:dyDescent="0.2">
      <c r="B124" s="160"/>
      <c r="C124" s="160"/>
      <c r="D124" s="156"/>
      <c r="E124" s="156"/>
      <c r="F124" s="156"/>
      <c r="G124" s="156"/>
      <c r="H124" s="156"/>
      <c r="I124" s="156"/>
      <c r="J124" s="156"/>
      <c r="K124" s="156"/>
      <c r="L124" s="156"/>
      <c r="M124" s="156"/>
      <c r="N124" s="156"/>
      <c r="O124" s="156"/>
      <c r="P124" s="156"/>
      <c r="Q124" s="156"/>
      <c r="R124" s="156"/>
      <c r="S124" s="156"/>
      <c r="T124" s="156"/>
      <c r="U124" s="156"/>
      <c r="V124" s="156"/>
      <c r="W124" s="156"/>
      <c r="X124" s="161"/>
      <c r="Y124" s="161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</row>
    <row r="125" spans="2:50" x14ac:dyDescent="0.2">
      <c r="B125" s="160"/>
      <c r="C125" s="160"/>
      <c r="D125" s="156"/>
      <c r="E125" s="156"/>
      <c r="F125" s="156"/>
      <c r="G125" s="156"/>
      <c r="H125" s="156"/>
      <c r="I125" s="156"/>
      <c r="J125" s="156"/>
      <c r="K125" s="156"/>
      <c r="L125" s="156"/>
      <c r="M125" s="156"/>
      <c r="N125" s="156"/>
      <c r="O125" s="156"/>
      <c r="P125" s="156"/>
      <c r="Q125" s="156"/>
      <c r="R125" s="156"/>
      <c r="S125" s="156"/>
      <c r="T125" s="156"/>
      <c r="U125" s="156"/>
      <c r="V125" s="156"/>
      <c r="W125" s="156"/>
      <c r="X125" s="161"/>
      <c r="Y125" s="161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</row>
    <row r="126" spans="2:50" x14ac:dyDescent="0.2">
      <c r="B126" s="160"/>
      <c r="C126" s="160"/>
      <c r="D126" s="156"/>
      <c r="E126" s="156"/>
      <c r="F126" s="156"/>
      <c r="G126" s="156"/>
      <c r="H126" s="156"/>
      <c r="I126" s="156"/>
      <c r="J126" s="156"/>
      <c r="K126" s="156"/>
      <c r="L126" s="156"/>
      <c r="M126" s="156"/>
      <c r="N126" s="156"/>
      <c r="O126" s="156"/>
      <c r="P126" s="156"/>
      <c r="Q126" s="156"/>
      <c r="R126" s="156"/>
      <c r="S126" s="156"/>
      <c r="T126" s="156"/>
      <c r="U126" s="156"/>
      <c r="V126" s="156"/>
      <c r="W126" s="156"/>
      <c r="X126" s="161"/>
      <c r="Y126" s="161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</row>
    <row r="127" spans="2:50" x14ac:dyDescent="0.2">
      <c r="B127" s="160"/>
      <c r="C127" s="160"/>
      <c r="D127" s="156"/>
      <c r="E127" s="156"/>
      <c r="F127" s="156"/>
      <c r="G127" s="156"/>
      <c r="H127" s="156"/>
      <c r="I127" s="156"/>
      <c r="J127" s="156"/>
      <c r="K127" s="156"/>
      <c r="L127" s="156"/>
      <c r="M127" s="156"/>
      <c r="N127" s="156"/>
      <c r="O127" s="156"/>
      <c r="P127" s="156"/>
      <c r="Q127" s="156"/>
      <c r="R127" s="156"/>
      <c r="S127" s="156"/>
      <c r="T127" s="156"/>
      <c r="U127" s="156"/>
      <c r="V127" s="156"/>
      <c r="W127" s="156"/>
      <c r="X127" s="161"/>
      <c r="Y127" s="161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</row>
    <row r="128" spans="2:50" x14ac:dyDescent="0.2">
      <c r="B128" s="156"/>
      <c r="C128" s="160"/>
      <c r="D128" s="156"/>
      <c r="E128" s="156"/>
      <c r="F128" s="156"/>
      <c r="G128" s="156"/>
      <c r="H128" s="156"/>
      <c r="I128" s="156"/>
      <c r="J128" s="156"/>
      <c r="K128" s="156"/>
      <c r="L128" s="156"/>
      <c r="M128" s="156"/>
      <c r="N128" s="156"/>
      <c r="O128" s="156"/>
      <c r="P128" s="156"/>
      <c r="Q128" s="156"/>
      <c r="R128" s="156"/>
      <c r="S128" s="156"/>
      <c r="T128" s="156"/>
      <c r="U128" s="156"/>
      <c r="V128" s="156"/>
      <c r="W128" s="156"/>
      <c r="X128" s="161"/>
      <c r="Y128" s="161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</row>
    <row r="129" spans="3:50" x14ac:dyDescent="0.2">
      <c r="C129" s="149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</row>
    <row r="130" spans="3:50" x14ac:dyDescent="0.2">
      <c r="C130" s="149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</row>
    <row r="131" spans="3:50" x14ac:dyDescent="0.2">
      <c r="C131" s="149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</row>
    <row r="132" spans="3:50" x14ac:dyDescent="0.2">
      <c r="C132" s="149"/>
    </row>
    <row r="133" spans="3:50" x14ac:dyDescent="0.2">
      <c r="C133" s="149"/>
    </row>
  </sheetData>
  <mergeCells count="24">
    <mergeCell ref="AA6:AV6"/>
    <mergeCell ref="T6:T7"/>
    <mergeCell ref="U6:U7"/>
    <mergeCell ref="V6:V7"/>
    <mergeCell ref="W6:W7"/>
    <mergeCell ref="X6:X7"/>
    <mergeCell ref="Y6:Y7"/>
    <mergeCell ref="S6:S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R6:R7"/>
    <mergeCell ref="C6:C7"/>
    <mergeCell ref="D6:D7"/>
    <mergeCell ref="E6:E7"/>
    <mergeCell ref="F6:F7"/>
    <mergeCell ref="G6:G7"/>
  </mergeCells>
  <hyperlinks>
    <hyperlink ref="B4" location="Indice!A1" display="Volver al índice"/>
  </hyperlinks>
  <printOptions horizontalCentered="1" verticalCentered="1"/>
  <pageMargins left="0" right="0" top="0" bottom="0" header="0" footer="0"/>
  <pageSetup paperSize="9" scale="66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pageSetUpPr fitToPage="1"/>
  </sheetPr>
  <dimension ref="A1:BC132"/>
  <sheetViews>
    <sheetView workbookViewId="0">
      <pane xSplit="2" ySplit="8" topLeftCell="U9" activePane="bottomRight" state="frozen"/>
      <selection pane="topRight" activeCell="C1" sqref="C1"/>
      <selection pane="bottomLeft" activeCell="A9" sqref="A9"/>
      <selection pane="bottomRight" activeCell="U1" sqref="U1"/>
    </sheetView>
  </sheetViews>
  <sheetFormatPr baseColWidth="10" defaultRowHeight="12.75" x14ac:dyDescent="0.2"/>
  <cols>
    <col min="1" max="1" width="1.7109375" style="52" customWidth="1"/>
    <col min="2" max="2" width="50.7109375" style="52" customWidth="1"/>
    <col min="3" max="24" width="10.7109375" style="52" customWidth="1"/>
    <col min="25" max="25" width="10.7109375" style="2" customWidth="1"/>
    <col min="26" max="26" width="1.7109375" style="52" customWidth="1"/>
    <col min="27" max="43" width="6.7109375" style="52" hidden="1" customWidth="1"/>
    <col min="44" max="48" width="6.7109375" style="52" customWidth="1"/>
    <col min="49" max="49" width="1.140625" style="52" customWidth="1"/>
    <col min="50" max="252" width="11.42578125" style="52"/>
    <col min="253" max="253" width="2.28515625" style="52" customWidth="1"/>
    <col min="254" max="254" width="48.7109375" style="52" customWidth="1"/>
    <col min="255" max="271" width="11.42578125" style="52" customWidth="1"/>
    <col min="272" max="277" width="10.7109375" style="52" customWidth="1"/>
    <col min="278" max="279" width="11.42578125" style="52" customWidth="1"/>
    <col min="280" max="280" width="1.7109375" style="52" customWidth="1"/>
    <col min="281" max="296" width="11.42578125" style="52" customWidth="1"/>
    <col min="297" max="302" width="6.7109375" style="52" customWidth="1"/>
    <col min="303" max="304" width="11.42578125" style="52" customWidth="1"/>
    <col min="305" max="305" width="1.140625" style="52" customWidth="1"/>
    <col min="306" max="508" width="11.42578125" style="52"/>
    <col min="509" max="509" width="2.28515625" style="52" customWidth="1"/>
    <col min="510" max="510" width="48.7109375" style="52" customWidth="1"/>
    <col min="511" max="527" width="11.42578125" style="52" customWidth="1"/>
    <col min="528" max="533" width="10.7109375" style="52" customWidth="1"/>
    <col min="534" max="535" width="11.42578125" style="52" customWidth="1"/>
    <col min="536" max="536" width="1.7109375" style="52" customWidth="1"/>
    <col min="537" max="552" width="11.42578125" style="52" customWidth="1"/>
    <col min="553" max="558" width="6.7109375" style="52" customWidth="1"/>
    <col min="559" max="560" width="11.42578125" style="52" customWidth="1"/>
    <col min="561" max="561" width="1.140625" style="52" customWidth="1"/>
    <col min="562" max="764" width="11.42578125" style="52"/>
    <col min="765" max="765" width="2.28515625" style="52" customWidth="1"/>
    <col min="766" max="766" width="48.7109375" style="52" customWidth="1"/>
    <col min="767" max="783" width="11.42578125" style="52" customWidth="1"/>
    <col min="784" max="789" width="10.7109375" style="52" customWidth="1"/>
    <col min="790" max="791" width="11.42578125" style="52" customWidth="1"/>
    <col min="792" max="792" width="1.7109375" style="52" customWidth="1"/>
    <col min="793" max="808" width="11.42578125" style="52" customWidth="1"/>
    <col min="809" max="814" width="6.7109375" style="52" customWidth="1"/>
    <col min="815" max="816" width="11.42578125" style="52" customWidth="1"/>
    <col min="817" max="817" width="1.140625" style="52" customWidth="1"/>
    <col min="818" max="1020" width="11.42578125" style="52"/>
    <col min="1021" max="1021" width="2.28515625" style="52" customWidth="1"/>
    <col min="1022" max="1022" width="48.7109375" style="52" customWidth="1"/>
    <col min="1023" max="1039" width="11.42578125" style="52" customWidth="1"/>
    <col min="1040" max="1045" width="10.7109375" style="52" customWidth="1"/>
    <col min="1046" max="1047" width="11.42578125" style="52" customWidth="1"/>
    <col min="1048" max="1048" width="1.7109375" style="52" customWidth="1"/>
    <col min="1049" max="1064" width="11.42578125" style="52" customWidth="1"/>
    <col min="1065" max="1070" width="6.7109375" style="52" customWidth="1"/>
    <col min="1071" max="1072" width="11.42578125" style="52" customWidth="1"/>
    <col min="1073" max="1073" width="1.140625" style="52" customWidth="1"/>
    <col min="1074" max="1276" width="11.42578125" style="52"/>
    <col min="1277" max="1277" width="2.28515625" style="52" customWidth="1"/>
    <col min="1278" max="1278" width="48.7109375" style="52" customWidth="1"/>
    <col min="1279" max="1295" width="11.42578125" style="52" customWidth="1"/>
    <col min="1296" max="1301" width="10.7109375" style="52" customWidth="1"/>
    <col min="1302" max="1303" width="11.42578125" style="52" customWidth="1"/>
    <col min="1304" max="1304" width="1.7109375" style="52" customWidth="1"/>
    <col min="1305" max="1320" width="11.42578125" style="52" customWidth="1"/>
    <col min="1321" max="1326" width="6.7109375" style="52" customWidth="1"/>
    <col min="1327" max="1328" width="11.42578125" style="52" customWidth="1"/>
    <col min="1329" max="1329" width="1.140625" style="52" customWidth="1"/>
    <col min="1330" max="1532" width="11.42578125" style="52"/>
    <col min="1533" max="1533" width="2.28515625" style="52" customWidth="1"/>
    <col min="1534" max="1534" width="48.7109375" style="52" customWidth="1"/>
    <col min="1535" max="1551" width="11.42578125" style="52" customWidth="1"/>
    <col min="1552" max="1557" width="10.7109375" style="52" customWidth="1"/>
    <col min="1558" max="1559" width="11.42578125" style="52" customWidth="1"/>
    <col min="1560" max="1560" width="1.7109375" style="52" customWidth="1"/>
    <col min="1561" max="1576" width="11.42578125" style="52" customWidth="1"/>
    <col min="1577" max="1582" width="6.7109375" style="52" customWidth="1"/>
    <col min="1583" max="1584" width="11.42578125" style="52" customWidth="1"/>
    <col min="1585" max="1585" width="1.140625" style="52" customWidth="1"/>
    <col min="1586" max="1788" width="11.42578125" style="52"/>
    <col min="1789" max="1789" width="2.28515625" style="52" customWidth="1"/>
    <col min="1790" max="1790" width="48.7109375" style="52" customWidth="1"/>
    <col min="1791" max="1807" width="11.42578125" style="52" customWidth="1"/>
    <col min="1808" max="1813" width="10.7109375" style="52" customWidth="1"/>
    <col min="1814" max="1815" width="11.42578125" style="52" customWidth="1"/>
    <col min="1816" max="1816" width="1.7109375" style="52" customWidth="1"/>
    <col min="1817" max="1832" width="11.42578125" style="52" customWidth="1"/>
    <col min="1833" max="1838" width="6.7109375" style="52" customWidth="1"/>
    <col min="1839" max="1840" width="11.42578125" style="52" customWidth="1"/>
    <col min="1841" max="1841" width="1.140625" style="52" customWidth="1"/>
    <col min="1842" max="2044" width="11.42578125" style="52"/>
    <col min="2045" max="2045" width="2.28515625" style="52" customWidth="1"/>
    <col min="2046" max="2046" width="48.7109375" style="52" customWidth="1"/>
    <col min="2047" max="2063" width="11.42578125" style="52" customWidth="1"/>
    <col min="2064" max="2069" width="10.7109375" style="52" customWidth="1"/>
    <col min="2070" max="2071" width="11.42578125" style="52" customWidth="1"/>
    <col min="2072" max="2072" width="1.7109375" style="52" customWidth="1"/>
    <col min="2073" max="2088" width="11.42578125" style="52" customWidth="1"/>
    <col min="2089" max="2094" width="6.7109375" style="52" customWidth="1"/>
    <col min="2095" max="2096" width="11.42578125" style="52" customWidth="1"/>
    <col min="2097" max="2097" width="1.140625" style="52" customWidth="1"/>
    <col min="2098" max="2300" width="11.42578125" style="52"/>
    <col min="2301" max="2301" width="2.28515625" style="52" customWidth="1"/>
    <col min="2302" max="2302" width="48.7109375" style="52" customWidth="1"/>
    <col min="2303" max="2319" width="11.42578125" style="52" customWidth="1"/>
    <col min="2320" max="2325" width="10.7109375" style="52" customWidth="1"/>
    <col min="2326" max="2327" width="11.42578125" style="52" customWidth="1"/>
    <col min="2328" max="2328" width="1.7109375" style="52" customWidth="1"/>
    <col min="2329" max="2344" width="11.42578125" style="52" customWidth="1"/>
    <col min="2345" max="2350" width="6.7109375" style="52" customWidth="1"/>
    <col min="2351" max="2352" width="11.42578125" style="52" customWidth="1"/>
    <col min="2353" max="2353" width="1.140625" style="52" customWidth="1"/>
    <col min="2354" max="2556" width="11.42578125" style="52"/>
    <col min="2557" max="2557" width="2.28515625" style="52" customWidth="1"/>
    <col min="2558" max="2558" width="48.7109375" style="52" customWidth="1"/>
    <col min="2559" max="2575" width="11.42578125" style="52" customWidth="1"/>
    <col min="2576" max="2581" width="10.7109375" style="52" customWidth="1"/>
    <col min="2582" max="2583" width="11.42578125" style="52" customWidth="1"/>
    <col min="2584" max="2584" width="1.7109375" style="52" customWidth="1"/>
    <col min="2585" max="2600" width="11.42578125" style="52" customWidth="1"/>
    <col min="2601" max="2606" width="6.7109375" style="52" customWidth="1"/>
    <col min="2607" max="2608" width="11.42578125" style="52" customWidth="1"/>
    <col min="2609" max="2609" width="1.140625" style="52" customWidth="1"/>
    <col min="2610" max="2812" width="11.42578125" style="52"/>
    <col min="2813" max="2813" width="2.28515625" style="52" customWidth="1"/>
    <col min="2814" max="2814" width="48.7109375" style="52" customWidth="1"/>
    <col min="2815" max="2831" width="11.42578125" style="52" customWidth="1"/>
    <col min="2832" max="2837" width="10.7109375" style="52" customWidth="1"/>
    <col min="2838" max="2839" width="11.42578125" style="52" customWidth="1"/>
    <col min="2840" max="2840" width="1.7109375" style="52" customWidth="1"/>
    <col min="2841" max="2856" width="11.42578125" style="52" customWidth="1"/>
    <col min="2857" max="2862" width="6.7109375" style="52" customWidth="1"/>
    <col min="2863" max="2864" width="11.42578125" style="52" customWidth="1"/>
    <col min="2865" max="2865" width="1.140625" style="52" customWidth="1"/>
    <col min="2866" max="3068" width="11.42578125" style="52"/>
    <col min="3069" max="3069" width="2.28515625" style="52" customWidth="1"/>
    <col min="3070" max="3070" width="48.7109375" style="52" customWidth="1"/>
    <col min="3071" max="3087" width="11.42578125" style="52" customWidth="1"/>
    <col min="3088" max="3093" width="10.7109375" style="52" customWidth="1"/>
    <col min="3094" max="3095" width="11.42578125" style="52" customWidth="1"/>
    <col min="3096" max="3096" width="1.7109375" style="52" customWidth="1"/>
    <col min="3097" max="3112" width="11.42578125" style="52" customWidth="1"/>
    <col min="3113" max="3118" width="6.7109375" style="52" customWidth="1"/>
    <col min="3119" max="3120" width="11.42578125" style="52" customWidth="1"/>
    <col min="3121" max="3121" width="1.140625" style="52" customWidth="1"/>
    <col min="3122" max="3324" width="11.42578125" style="52"/>
    <col min="3325" max="3325" width="2.28515625" style="52" customWidth="1"/>
    <col min="3326" max="3326" width="48.7109375" style="52" customWidth="1"/>
    <col min="3327" max="3343" width="11.42578125" style="52" customWidth="1"/>
    <col min="3344" max="3349" width="10.7109375" style="52" customWidth="1"/>
    <col min="3350" max="3351" width="11.42578125" style="52" customWidth="1"/>
    <col min="3352" max="3352" width="1.7109375" style="52" customWidth="1"/>
    <col min="3353" max="3368" width="11.42578125" style="52" customWidth="1"/>
    <col min="3369" max="3374" width="6.7109375" style="52" customWidth="1"/>
    <col min="3375" max="3376" width="11.42578125" style="52" customWidth="1"/>
    <col min="3377" max="3377" width="1.140625" style="52" customWidth="1"/>
    <col min="3378" max="3580" width="11.42578125" style="52"/>
    <col min="3581" max="3581" width="2.28515625" style="52" customWidth="1"/>
    <col min="3582" max="3582" width="48.7109375" style="52" customWidth="1"/>
    <col min="3583" max="3599" width="11.42578125" style="52" customWidth="1"/>
    <col min="3600" max="3605" width="10.7109375" style="52" customWidth="1"/>
    <col min="3606" max="3607" width="11.42578125" style="52" customWidth="1"/>
    <col min="3608" max="3608" width="1.7109375" style="52" customWidth="1"/>
    <col min="3609" max="3624" width="11.42578125" style="52" customWidth="1"/>
    <col min="3625" max="3630" width="6.7109375" style="52" customWidth="1"/>
    <col min="3631" max="3632" width="11.42578125" style="52" customWidth="1"/>
    <col min="3633" max="3633" width="1.140625" style="52" customWidth="1"/>
    <col min="3634" max="3836" width="11.42578125" style="52"/>
    <col min="3837" max="3837" width="2.28515625" style="52" customWidth="1"/>
    <col min="3838" max="3838" width="48.7109375" style="52" customWidth="1"/>
    <col min="3839" max="3855" width="11.42578125" style="52" customWidth="1"/>
    <col min="3856" max="3861" width="10.7109375" style="52" customWidth="1"/>
    <col min="3862" max="3863" width="11.42578125" style="52" customWidth="1"/>
    <col min="3864" max="3864" width="1.7109375" style="52" customWidth="1"/>
    <col min="3865" max="3880" width="11.42578125" style="52" customWidth="1"/>
    <col min="3881" max="3886" width="6.7109375" style="52" customWidth="1"/>
    <col min="3887" max="3888" width="11.42578125" style="52" customWidth="1"/>
    <col min="3889" max="3889" width="1.140625" style="52" customWidth="1"/>
    <col min="3890" max="4092" width="11.42578125" style="52"/>
    <col min="4093" max="4093" width="2.28515625" style="52" customWidth="1"/>
    <col min="4094" max="4094" width="48.7109375" style="52" customWidth="1"/>
    <col min="4095" max="4111" width="11.42578125" style="52" customWidth="1"/>
    <col min="4112" max="4117" width="10.7109375" style="52" customWidth="1"/>
    <col min="4118" max="4119" width="11.42578125" style="52" customWidth="1"/>
    <col min="4120" max="4120" width="1.7109375" style="52" customWidth="1"/>
    <col min="4121" max="4136" width="11.42578125" style="52" customWidth="1"/>
    <col min="4137" max="4142" width="6.7109375" style="52" customWidth="1"/>
    <col min="4143" max="4144" width="11.42578125" style="52" customWidth="1"/>
    <col min="4145" max="4145" width="1.140625" style="52" customWidth="1"/>
    <col min="4146" max="4348" width="11.42578125" style="52"/>
    <col min="4349" max="4349" width="2.28515625" style="52" customWidth="1"/>
    <col min="4350" max="4350" width="48.7109375" style="52" customWidth="1"/>
    <col min="4351" max="4367" width="11.42578125" style="52" customWidth="1"/>
    <col min="4368" max="4373" width="10.7109375" style="52" customWidth="1"/>
    <col min="4374" max="4375" width="11.42578125" style="52" customWidth="1"/>
    <col min="4376" max="4376" width="1.7109375" style="52" customWidth="1"/>
    <col min="4377" max="4392" width="11.42578125" style="52" customWidth="1"/>
    <col min="4393" max="4398" width="6.7109375" style="52" customWidth="1"/>
    <col min="4399" max="4400" width="11.42578125" style="52" customWidth="1"/>
    <col min="4401" max="4401" width="1.140625" style="52" customWidth="1"/>
    <col min="4402" max="4604" width="11.42578125" style="52"/>
    <col min="4605" max="4605" width="2.28515625" style="52" customWidth="1"/>
    <col min="4606" max="4606" width="48.7109375" style="52" customWidth="1"/>
    <col min="4607" max="4623" width="11.42578125" style="52" customWidth="1"/>
    <col min="4624" max="4629" width="10.7109375" style="52" customWidth="1"/>
    <col min="4630" max="4631" width="11.42578125" style="52" customWidth="1"/>
    <col min="4632" max="4632" width="1.7109375" style="52" customWidth="1"/>
    <col min="4633" max="4648" width="11.42578125" style="52" customWidth="1"/>
    <col min="4649" max="4654" width="6.7109375" style="52" customWidth="1"/>
    <col min="4655" max="4656" width="11.42578125" style="52" customWidth="1"/>
    <col min="4657" max="4657" width="1.140625" style="52" customWidth="1"/>
    <col min="4658" max="4860" width="11.42578125" style="52"/>
    <col min="4861" max="4861" width="2.28515625" style="52" customWidth="1"/>
    <col min="4862" max="4862" width="48.7109375" style="52" customWidth="1"/>
    <col min="4863" max="4879" width="11.42578125" style="52" customWidth="1"/>
    <col min="4880" max="4885" width="10.7109375" style="52" customWidth="1"/>
    <col min="4886" max="4887" width="11.42578125" style="52" customWidth="1"/>
    <col min="4888" max="4888" width="1.7109375" style="52" customWidth="1"/>
    <col min="4889" max="4904" width="11.42578125" style="52" customWidth="1"/>
    <col min="4905" max="4910" width="6.7109375" style="52" customWidth="1"/>
    <col min="4911" max="4912" width="11.42578125" style="52" customWidth="1"/>
    <col min="4913" max="4913" width="1.140625" style="52" customWidth="1"/>
    <col min="4914" max="5116" width="11.42578125" style="52"/>
    <col min="5117" max="5117" width="2.28515625" style="52" customWidth="1"/>
    <col min="5118" max="5118" width="48.7109375" style="52" customWidth="1"/>
    <col min="5119" max="5135" width="11.42578125" style="52" customWidth="1"/>
    <col min="5136" max="5141" width="10.7109375" style="52" customWidth="1"/>
    <col min="5142" max="5143" width="11.42578125" style="52" customWidth="1"/>
    <col min="5144" max="5144" width="1.7109375" style="52" customWidth="1"/>
    <col min="5145" max="5160" width="11.42578125" style="52" customWidth="1"/>
    <col min="5161" max="5166" width="6.7109375" style="52" customWidth="1"/>
    <col min="5167" max="5168" width="11.42578125" style="52" customWidth="1"/>
    <col min="5169" max="5169" width="1.140625" style="52" customWidth="1"/>
    <col min="5170" max="5372" width="11.42578125" style="52"/>
    <col min="5373" max="5373" width="2.28515625" style="52" customWidth="1"/>
    <col min="5374" max="5374" width="48.7109375" style="52" customWidth="1"/>
    <col min="5375" max="5391" width="11.42578125" style="52" customWidth="1"/>
    <col min="5392" max="5397" width="10.7109375" style="52" customWidth="1"/>
    <col min="5398" max="5399" width="11.42578125" style="52" customWidth="1"/>
    <col min="5400" max="5400" width="1.7109375" style="52" customWidth="1"/>
    <col min="5401" max="5416" width="11.42578125" style="52" customWidth="1"/>
    <col min="5417" max="5422" width="6.7109375" style="52" customWidth="1"/>
    <col min="5423" max="5424" width="11.42578125" style="52" customWidth="1"/>
    <col min="5425" max="5425" width="1.140625" style="52" customWidth="1"/>
    <col min="5426" max="5628" width="11.42578125" style="52"/>
    <col min="5629" max="5629" width="2.28515625" style="52" customWidth="1"/>
    <col min="5630" max="5630" width="48.7109375" style="52" customWidth="1"/>
    <col min="5631" max="5647" width="11.42578125" style="52" customWidth="1"/>
    <col min="5648" max="5653" width="10.7109375" style="52" customWidth="1"/>
    <col min="5654" max="5655" width="11.42578125" style="52" customWidth="1"/>
    <col min="5656" max="5656" width="1.7109375" style="52" customWidth="1"/>
    <col min="5657" max="5672" width="11.42578125" style="52" customWidth="1"/>
    <col min="5673" max="5678" width="6.7109375" style="52" customWidth="1"/>
    <col min="5679" max="5680" width="11.42578125" style="52" customWidth="1"/>
    <col min="5681" max="5681" width="1.140625" style="52" customWidth="1"/>
    <col min="5682" max="5884" width="11.42578125" style="52"/>
    <col min="5885" max="5885" width="2.28515625" style="52" customWidth="1"/>
    <col min="5886" max="5886" width="48.7109375" style="52" customWidth="1"/>
    <col min="5887" max="5903" width="11.42578125" style="52" customWidth="1"/>
    <col min="5904" max="5909" width="10.7109375" style="52" customWidth="1"/>
    <col min="5910" max="5911" width="11.42578125" style="52" customWidth="1"/>
    <col min="5912" max="5912" width="1.7109375" style="52" customWidth="1"/>
    <col min="5913" max="5928" width="11.42578125" style="52" customWidth="1"/>
    <col min="5929" max="5934" width="6.7109375" style="52" customWidth="1"/>
    <col min="5935" max="5936" width="11.42578125" style="52" customWidth="1"/>
    <col min="5937" max="5937" width="1.140625" style="52" customWidth="1"/>
    <col min="5938" max="6140" width="11.42578125" style="52"/>
    <col min="6141" max="6141" width="2.28515625" style="52" customWidth="1"/>
    <col min="6142" max="6142" width="48.7109375" style="52" customWidth="1"/>
    <col min="6143" max="6159" width="11.42578125" style="52" customWidth="1"/>
    <col min="6160" max="6165" width="10.7109375" style="52" customWidth="1"/>
    <col min="6166" max="6167" width="11.42578125" style="52" customWidth="1"/>
    <col min="6168" max="6168" width="1.7109375" style="52" customWidth="1"/>
    <col min="6169" max="6184" width="11.42578125" style="52" customWidth="1"/>
    <col min="6185" max="6190" width="6.7109375" style="52" customWidth="1"/>
    <col min="6191" max="6192" width="11.42578125" style="52" customWidth="1"/>
    <col min="6193" max="6193" width="1.140625" style="52" customWidth="1"/>
    <col min="6194" max="6396" width="11.42578125" style="52"/>
    <col min="6397" max="6397" width="2.28515625" style="52" customWidth="1"/>
    <col min="6398" max="6398" width="48.7109375" style="52" customWidth="1"/>
    <col min="6399" max="6415" width="11.42578125" style="52" customWidth="1"/>
    <col min="6416" max="6421" width="10.7109375" style="52" customWidth="1"/>
    <col min="6422" max="6423" width="11.42578125" style="52" customWidth="1"/>
    <col min="6424" max="6424" width="1.7109375" style="52" customWidth="1"/>
    <col min="6425" max="6440" width="11.42578125" style="52" customWidth="1"/>
    <col min="6441" max="6446" width="6.7109375" style="52" customWidth="1"/>
    <col min="6447" max="6448" width="11.42578125" style="52" customWidth="1"/>
    <col min="6449" max="6449" width="1.140625" style="52" customWidth="1"/>
    <col min="6450" max="6652" width="11.42578125" style="52"/>
    <col min="6653" max="6653" width="2.28515625" style="52" customWidth="1"/>
    <col min="6654" max="6654" width="48.7109375" style="52" customWidth="1"/>
    <col min="6655" max="6671" width="11.42578125" style="52" customWidth="1"/>
    <col min="6672" max="6677" width="10.7109375" style="52" customWidth="1"/>
    <col min="6678" max="6679" width="11.42578125" style="52" customWidth="1"/>
    <col min="6680" max="6680" width="1.7109375" style="52" customWidth="1"/>
    <col min="6681" max="6696" width="11.42578125" style="52" customWidth="1"/>
    <col min="6697" max="6702" width="6.7109375" style="52" customWidth="1"/>
    <col min="6703" max="6704" width="11.42578125" style="52" customWidth="1"/>
    <col min="6705" max="6705" width="1.140625" style="52" customWidth="1"/>
    <col min="6706" max="6908" width="11.42578125" style="52"/>
    <col min="6909" max="6909" width="2.28515625" style="52" customWidth="1"/>
    <col min="6910" max="6910" width="48.7109375" style="52" customWidth="1"/>
    <col min="6911" max="6927" width="11.42578125" style="52" customWidth="1"/>
    <col min="6928" max="6933" width="10.7109375" style="52" customWidth="1"/>
    <col min="6934" max="6935" width="11.42578125" style="52" customWidth="1"/>
    <col min="6936" max="6936" width="1.7109375" style="52" customWidth="1"/>
    <col min="6937" max="6952" width="11.42578125" style="52" customWidth="1"/>
    <col min="6953" max="6958" width="6.7109375" style="52" customWidth="1"/>
    <col min="6959" max="6960" width="11.42578125" style="52" customWidth="1"/>
    <col min="6961" max="6961" width="1.140625" style="52" customWidth="1"/>
    <col min="6962" max="7164" width="11.42578125" style="52"/>
    <col min="7165" max="7165" width="2.28515625" style="52" customWidth="1"/>
    <col min="7166" max="7166" width="48.7109375" style="52" customWidth="1"/>
    <col min="7167" max="7183" width="11.42578125" style="52" customWidth="1"/>
    <col min="7184" max="7189" width="10.7109375" style="52" customWidth="1"/>
    <col min="7190" max="7191" width="11.42578125" style="52" customWidth="1"/>
    <col min="7192" max="7192" width="1.7109375" style="52" customWidth="1"/>
    <col min="7193" max="7208" width="11.42578125" style="52" customWidth="1"/>
    <col min="7209" max="7214" width="6.7109375" style="52" customWidth="1"/>
    <col min="7215" max="7216" width="11.42578125" style="52" customWidth="1"/>
    <col min="7217" max="7217" width="1.140625" style="52" customWidth="1"/>
    <col min="7218" max="7420" width="11.42578125" style="52"/>
    <col min="7421" max="7421" width="2.28515625" style="52" customWidth="1"/>
    <col min="7422" max="7422" width="48.7109375" style="52" customWidth="1"/>
    <col min="7423" max="7439" width="11.42578125" style="52" customWidth="1"/>
    <col min="7440" max="7445" width="10.7109375" style="52" customWidth="1"/>
    <col min="7446" max="7447" width="11.42578125" style="52" customWidth="1"/>
    <col min="7448" max="7448" width="1.7109375" style="52" customWidth="1"/>
    <col min="7449" max="7464" width="11.42578125" style="52" customWidth="1"/>
    <col min="7465" max="7470" width="6.7109375" style="52" customWidth="1"/>
    <col min="7471" max="7472" width="11.42578125" style="52" customWidth="1"/>
    <col min="7473" max="7473" width="1.140625" style="52" customWidth="1"/>
    <col min="7474" max="7676" width="11.42578125" style="52"/>
    <col min="7677" max="7677" width="2.28515625" style="52" customWidth="1"/>
    <col min="7678" max="7678" width="48.7109375" style="52" customWidth="1"/>
    <col min="7679" max="7695" width="11.42578125" style="52" customWidth="1"/>
    <col min="7696" max="7701" width="10.7109375" style="52" customWidth="1"/>
    <col min="7702" max="7703" width="11.42578125" style="52" customWidth="1"/>
    <col min="7704" max="7704" width="1.7109375" style="52" customWidth="1"/>
    <col min="7705" max="7720" width="11.42578125" style="52" customWidth="1"/>
    <col min="7721" max="7726" width="6.7109375" style="52" customWidth="1"/>
    <col min="7727" max="7728" width="11.42578125" style="52" customWidth="1"/>
    <col min="7729" max="7729" width="1.140625" style="52" customWidth="1"/>
    <col min="7730" max="7932" width="11.42578125" style="52"/>
    <col min="7933" max="7933" width="2.28515625" style="52" customWidth="1"/>
    <col min="7934" max="7934" width="48.7109375" style="52" customWidth="1"/>
    <col min="7935" max="7951" width="11.42578125" style="52" customWidth="1"/>
    <col min="7952" max="7957" width="10.7109375" style="52" customWidth="1"/>
    <col min="7958" max="7959" width="11.42578125" style="52" customWidth="1"/>
    <col min="7960" max="7960" width="1.7109375" style="52" customWidth="1"/>
    <col min="7961" max="7976" width="11.42578125" style="52" customWidth="1"/>
    <col min="7977" max="7982" width="6.7109375" style="52" customWidth="1"/>
    <col min="7983" max="7984" width="11.42578125" style="52" customWidth="1"/>
    <col min="7985" max="7985" width="1.140625" style="52" customWidth="1"/>
    <col min="7986" max="8188" width="11.42578125" style="52"/>
    <col min="8189" max="8189" width="2.28515625" style="52" customWidth="1"/>
    <col min="8190" max="8190" width="48.7109375" style="52" customWidth="1"/>
    <col min="8191" max="8207" width="11.42578125" style="52" customWidth="1"/>
    <col min="8208" max="8213" width="10.7109375" style="52" customWidth="1"/>
    <col min="8214" max="8215" width="11.42578125" style="52" customWidth="1"/>
    <col min="8216" max="8216" width="1.7109375" style="52" customWidth="1"/>
    <col min="8217" max="8232" width="11.42578125" style="52" customWidth="1"/>
    <col min="8233" max="8238" width="6.7109375" style="52" customWidth="1"/>
    <col min="8239" max="8240" width="11.42578125" style="52" customWidth="1"/>
    <col min="8241" max="8241" width="1.140625" style="52" customWidth="1"/>
    <col min="8242" max="8444" width="11.42578125" style="52"/>
    <col min="8445" max="8445" width="2.28515625" style="52" customWidth="1"/>
    <col min="8446" max="8446" width="48.7109375" style="52" customWidth="1"/>
    <col min="8447" max="8463" width="11.42578125" style="52" customWidth="1"/>
    <col min="8464" max="8469" width="10.7109375" style="52" customWidth="1"/>
    <col min="8470" max="8471" width="11.42578125" style="52" customWidth="1"/>
    <col min="8472" max="8472" width="1.7109375" style="52" customWidth="1"/>
    <col min="8473" max="8488" width="11.42578125" style="52" customWidth="1"/>
    <col min="8489" max="8494" width="6.7109375" style="52" customWidth="1"/>
    <col min="8495" max="8496" width="11.42578125" style="52" customWidth="1"/>
    <col min="8497" max="8497" width="1.140625" style="52" customWidth="1"/>
    <col min="8498" max="8700" width="11.42578125" style="52"/>
    <col min="8701" max="8701" width="2.28515625" style="52" customWidth="1"/>
    <col min="8702" max="8702" width="48.7109375" style="52" customWidth="1"/>
    <col min="8703" max="8719" width="11.42578125" style="52" customWidth="1"/>
    <col min="8720" max="8725" width="10.7109375" style="52" customWidth="1"/>
    <col min="8726" max="8727" width="11.42578125" style="52" customWidth="1"/>
    <col min="8728" max="8728" width="1.7109375" style="52" customWidth="1"/>
    <col min="8729" max="8744" width="11.42578125" style="52" customWidth="1"/>
    <col min="8745" max="8750" width="6.7109375" style="52" customWidth="1"/>
    <col min="8751" max="8752" width="11.42578125" style="52" customWidth="1"/>
    <col min="8753" max="8753" width="1.140625" style="52" customWidth="1"/>
    <col min="8754" max="8956" width="11.42578125" style="52"/>
    <col min="8957" max="8957" width="2.28515625" style="52" customWidth="1"/>
    <col min="8958" max="8958" width="48.7109375" style="52" customWidth="1"/>
    <col min="8959" max="8975" width="11.42578125" style="52" customWidth="1"/>
    <col min="8976" max="8981" width="10.7109375" style="52" customWidth="1"/>
    <col min="8982" max="8983" width="11.42578125" style="52" customWidth="1"/>
    <col min="8984" max="8984" width="1.7109375" style="52" customWidth="1"/>
    <col min="8985" max="9000" width="11.42578125" style="52" customWidth="1"/>
    <col min="9001" max="9006" width="6.7109375" style="52" customWidth="1"/>
    <col min="9007" max="9008" width="11.42578125" style="52" customWidth="1"/>
    <col min="9009" max="9009" width="1.140625" style="52" customWidth="1"/>
    <col min="9010" max="9212" width="11.42578125" style="52"/>
    <col min="9213" max="9213" width="2.28515625" style="52" customWidth="1"/>
    <col min="9214" max="9214" width="48.7109375" style="52" customWidth="1"/>
    <col min="9215" max="9231" width="11.42578125" style="52" customWidth="1"/>
    <col min="9232" max="9237" width="10.7109375" style="52" customWidth="1"/>
    <col min="9238" max="9239" width="11.42578125" style="52" customWidth="1"/>
    <col min="9240" max="9240" width="1.7109375" style="52" customWidth="1"/>
    <col min="9241" max="9256" width="11.42578125" style="52" customWidth="1"/>
    <col min="9257" max="9262" width="6.7109375" style="52" customWidth="1"/>
    <col min="9263" max="9264" width="11.42578125" style="52" customWidth="1"/>
    <col min="9265" max="9265" width="1.140625" style="52" customWidth="1"/>
    <col min="9266" max="9468" width="11.42578125" style="52"/>
    <col min="9469" max="9469" width="2.28515625" style="52" customWidth="1"/>
    <col min="9470" max="9470" width="48.7109375" style="52" customWidth="1"/>
    <col min="9471" max="9487" width="11.42578125" style="52" customWidth="1"/>
    <col min="9488" max="9493" width="10.7109375" style="52" customWidth="1"/>
    <col min="9494" max="9495" width="11.42578125" style="52" customWidth="1"/>
    <col min="9496" max="9496" width="1.7109375" style="52" customWidth="1"/>
    <col min="9497" max="9512" width="11.42578125" style="52" customWidth="1"/>
    <col min="9513" max="9518" width="6.7109375" style="52" customWidth="1"/>
    <col min="9519" max="9520" width="11.42578125" style="52" customWidth="1"/>
    <col min="9521" max="9521" width="1.140625" style="52" customWidth="1"/>
    <col min="9522" max="9724" width="11.42578125" style="52"/>
    <col min="9725" max="9725" width="2.28515625" style="52" customWidth="1"/>
    <col min="9726" max="9726" width="48.7109375" style="52" customWidth="1"/>
    <col min="9727" max="9743" width="11.42578125" style="52" customWidth="1"/>
    <col min="9744" max="9749" width="10.7109375" style="52" customWidth="1"/>
    <col min="9750" max="9751" width="11.42578125" style="52" customWidth="1"/>
    <col min="9752" max="9752" width="1.7109375" style="52" customWidth="1"/>
    <col min="9753" max="9768" width="11.42578125" style="52" customWidth="1"/>
    <col min="9769" max="9774" width="6.7109375" style="52" customWidth="1"/>
    <col min="9775" max="9776" width="11.42578125" style="52" customWidth="1"/>
    <col min="9777" max="9777" width="1.140625" style="52" customWidth="1"/>
    <col min="9778" max="9980" width="11.42578125" style="52"/>
    <col min="9981" max="9981" width="2.28515625" style="52" customWidth="1"/>
    <col min="9982" max="9982" width="48.7109375" style="52" customWidth="1"/>
    <col min="9983" max="9999" width="11.42578125" style="52" customWidth="1"/>
    <col min="10000" max="10005" width="10.7109375" style="52" customWidth="1"/>
    <col min="10006" max="10007" width="11.42578125" style="52" customWidth="1"/>
    <col min="10008" max="10008" width="1.7109375" style="52" customWidth="1"/>
    <col min="10009" max="10024" width="11.42578125" style="52" customWidth="1"/>
    <col min="10025" max="10030" width="6.7109375" style="52" customWidth="1"/>
    <col min="10031" max="10032" width="11.42578125" style="52" customWidth="1"/>
    <col min="10033" max="10033" width="1.140625" style="52" customWidth="1"/>
    <col min="10034" max="10236" width="11.42578125" style="52"/>
    <col min="10237" max="10237" width="2.28515625" style="52" customWidth="1"/>
    <col min="10238" max="10238" width="48.7109375" style="52" customWidth="1"/>
    <col min="10239" max="10255" width="11.42578125" style="52" customWidth="1"/>
    <col min="10256" max="10261" width="10.7109375" style="52" customWidth="1"/>
    <col min="10262" max="10263" width="11.42578125" style="52" customWidth="1"/>
    <col min="10264" max="10264" width="1.7109375" style="52" customWidth="1"/>
    <col min="10265" max="10280" width="11.42578125" style="52" customWidth="1"/>
    <col min="10281" max="10286" width="6.7109375" style="52" customWidth="1"/>
    <col min="10287" max="10288" width="11.42578125" style="52" customWidth="1"/>
    <col min="10289" max="10289" width="1.140625" style="52" customWidth="1"/>
    <col min="10290" max="10492" width="11.42578125" style="52"/>
    <col min="10493" max="10493" width="2.28515625" style="52" customWidth="1"/>
    <col min="10494" max="10494" width="48.7109375" style="52" customWidth="1"/>
    <col min="10495" max="10511" width="11.42578125" style="52" customWidth="1"/>
    <col min="10512" max="10517" width="10.7109375" style="52" customWidth="1"/>
    <col min="10518" max="10519" width="11.42578125" style="52" customWidth="1"/>
    <col min="10520" max="10520" width="1.7109375" style="52" customWidth="1"/>
    <col min="10521" max="10536" width="11.42578125" style="52" customWidth="1"/>
    <col min="10537" max="10542" width="6.7109375" style="52" customWidth="1"/>
    <col min="10543" max="10544" width="11.42578125" style="52" customWidth="1"/>
    <col min="10545" max="10545" width="1.140625" style="52" customWidth="1"/>
    <col min="10546" max="10748" width="11.42578125" style="52"/>
    <col min="10749" max="10749" width="2.28515625" style="52" customWidth="1"/>
    <col min="10750" max="10750" width="48.7109375" style="52" customWidth="1"/>
    <col min="10751" max="10767" width="11.42578125" style="52" customWidth="1"/>
    <col min="10768" max="10773" width="10.7109375" style="52" customWidth="1"/>
    <col min="10774" max="10775" width="11.42578125" style="52" customWidth="1"/>
    <col min="10776" max="10776" width="1.7109375" style="52" customWidth="1"/>
    <col min="10777" max="10792" width="11.42578125" style="52" customWidth="1"/>
    <col min="10793" max="10798" width="6.7109375" style="52" customWidth="1"/>
    <col min="10799" max="10800" width="11.42578125" style="52" customWidth="1"/>
    <col min="10801" max="10801" width="1.140625" style="52" customWidth="1"/>
    <col min="10802" max="11004" width="11.42578125" style="52"/>
    <col min="11005" max="11005" width="2.28515625" style="52" customWidth="1"/>
    <col min="11006" max="11006" width="48.7109375" style="52" customWidth="1"/>
    <col min="11007" max="11023" width="11.42578125" style="52" customWidth="1"/>
    <col min="11024" max="11029" width="10.7109375" style="52" customWidth="1"/>
    <col min="11030" max="11031" width="11.42578125" style="52" customWidth="1"/>
    <col min="11032" max="11032" width="1.7109375" style="52" customWidth="1"/>
    <col min="11033" max="11048" width="11.42578125" style="52" customWidth="1"/>
    <col min="11049" max="11054" width="6.7109375" style="52" customWidth="1"/>
    <col min="11055" max="11056" width="11.42578125" style="52" customWidth="1"/>
    <col min="11057" max="11057" width="1.140625" style="52" customWidth="1"/>
    <col min="11058" max="11260" width="11.42578125" style="52"/>
    <col min="11261" max="11261" width="2.28515625" style="52" customWidth="1"/>
    <col min="11262" max="11262" width="48.7109375" style="52" customWidth="1"/>
    <col min="11263" max="11279" width="11.42578125" style="52" customWidth="1"/>
    <col min="11280" max="11285" width="10.7109375" style="52" customWidth="1"/>
    <col min="11286" max="11287" width="11.42578125" style="52" customWidth="1"/>
    <col min="11288" max="11288" width="1.7109375" style="52" customWidth="1"/>
    <col min="11289" max="11304" width="11.42578125" style="52" customWidth="1"/>
    <col min="11305" max="11310" width="6.7109375" style="52" customWidth="1"/>
    <col min="11311" max="11312" width="11.42578125" style="52" customWidth="1"/>
    <col min="11313" max="11313" width="1.140625" style="52" customWidth="1"/>
    <col min="11314" max="11516" width="11.42578125" style="52"/>
    <col min="11517" max="11517" width="2.28515625" style="52" customWidth="1"/>
    <col min="11518" max="11518" width="48.7109375" style="52" customWidth="1"/>
    <col min="11519" max="11535" width="11.42578125" style="52" customWidth="1"/>
    <col min="11536" max="11541" width="10.7109375" style="52" customWidth="1"/>
    <col min="11542" max="11543" width="11.42578125" style="52" customWidth="1"/>
    <col min="11544" max="11544" width="1.7109375" style="52" customWidth="1"/>
    <col min="11545" max="11560" width="11.42578125" style="52" customWidth="1"/>
    <col min="11561" max="11566" width="6.7109375" style="52" customWidth="1"/>
    <col min="11567" max="11568" width="11.42578125" style="52" customWidth="1"/>
    <col min="11569" max="11569" width="1.140625" style="52" customWidth="1"/>
    <col min="11570" max="11772" width="11.42578125" style="52"/>
    <col min="11773" max="11773" width="2.28515625" style="52" customWidth="1"/>
    <col min="11774" max="11774" width="48.7109375" style="52" customWidth="1"/>
    <col min="11775" max="11791" width="11.42578125" style="52" customWidth="1"/>
    <col min="11792" max="11797" width="10.7109375" style="52" customWidth="1"/>
    <col min="11798" max="11799" width="11.42578125" style="52" customWidth="1"/>
    <col min="11800" max="11800" width="1.7109375" style="52" customWidth="1"/>
    <col min="11801" max="11816" width="11.42578125" style="52" customWidth="1"/>
    <col min="11817" max="11822" width="6.7109375" style="52" customWidth="1"/>
    <col min="11823" max="11824" width="11.42578125" style="52" customWidth="1"/>
    <col min="11825" max="11825" width="1.140625" style="52" customWidth="1"/>
    <col min="11826" max="12028" width="11.42578125" style="52"/>
    <col min="12029" max="12029" width="2.28515625" style="52" customWidth="1"/>
    <col min="12030" max="12030" width="48.7109375" style="52" customWidth="1"/>
    <col min="12031" max="12047" width="11.42578125" style="52" customWidth="1"/>
    <col min="12048" max="12053" width="10.7109375" style="52" customWidth="1"/>
    <col min="12054" max="12055" width="11.42578125" style="52" customWidth="1"/>
    <col min="12056" max="12056" width="1.7109375" style="52" customWidth="1"/>
    <col min="12057" max="12072" width="11.42578125" style="52" customWidth="1"/>
    <col min="12073" max="12078" width="6.7109375" style="52" customWidth="1"/>
    <col min="12079" max="12080" width="11.42578125" style="52" customWidth="1"/>
    <col min="12081" max="12081" width="1.140625" style="52" customWidth="1"/>
    <col min="12082" max="12284" width="11.42578125" style="52"/>
    <col min="12285" max="12285" width="2.28515625" style="52" customWidth="1"/>
    <col min="12286" max="12286" width="48.7109375" style="52" customWidth="1"/>
    <col min="12287" max="12303" width="11.42578125" style="52" customWidth="1"/>
    <col min="12304" max="12309" width="10.7109375" style="52" customWidth="1"/>
    <col min="12310" max="12311" width="11.42578125" style="52" customWidth="1"/>
    <col min="12312" max="12312" width="1.7109375" style="52" customWidth="1"/>
    <col min="12313" max="12328" width="11.42578125" style="52" customWidth="1"/>
    <col min="12329" max="12334" width="6.7109375" style="52" customWidth="1"/>
    <col min="12335" max="12336" width="11.42578125" style="52" customWidth="1"/>
    <col min="12337" max="12337" width="1.140625" style="52" customWidth="1"/>
    <col min="12338" max="12540" width="11.42578125" style="52"/>
    <col min="12541" max="12541" width="2.28515625" style="52" customWidth="1"/>
    <col min="12542" max="12542" width="48.7109375" style="52" customWidth="1"/>
    <col min="12543" max="12559" width="11.42578125" style="52" customWidth="1"/>
    <col min="12560" max="12565" width="10.7109375" style="52" customWidth="1"/>
    <col min="12566" max="12567" width="11.42578125" style="52" customWidth="1"/>
    <col min="12568" max="12568" width="1.7109375" style="52" customWidth="1"/>
    <col min="12569" max="12584" width="11.42578125" style="52" customWidth="1"/>
    <col min="12585" max="12590" width="6.7109375" style="52" customWidth="1"/>
    <col min="12591" max="12592" width="11.42578125" style="52" customWidth="1"/>
    <col min="12593" max="12593" width="1.140625" style="52" customWidth="1"/>
    <col min="12594" max="12796" width="11.42578125" style="52"/>
    <col min="12797" max="12797" width="2.28515625" style="52" customWidth="1"/>
    <col min="12798" max="12798" width="48.7109375" style="52" customWidth="1"/>
    <col min="12799" max="12815" width="11.42578125" style="52" customWidth="1"/>
    <col min="12816" max="12821" width="10.7109375" style="52" customWidth="1"/>
    <col min="12822" max="12823" width="11.42578125" style="52" customWidth="1"/>
    <col min="12824" max="12824" width="1.7109375" style="52" customWidth="1"/>
    <col min="12825" max="12840" width="11.42578125" style="52" customWidth="1"/>
    <col min="12841" max="12846" width="6.7109375" style="52" customWidth="1"/>
    <col min="12847" max="12848" width="11.42578125" style="52" customWidth="1"/>
    <col min="12849" max="12849" width="1.140625" style="52" customWidth="1"/>
    <col min="12850" max="13052" width="11.42578125" style="52"/>
    <col min="13053" max="13053" width="2.28515625" style="52" customWidth="1"/>
    <col min="13054" max="13054" width="48.7109375" style="52" customWidth="1"/>
    <col min="13055" max="13071" width="11.42578125" style="52" customWidth="1"/>
    <col min="13072" max="13077" width="10.7109375" style="52" customWidth="1"/>
    <col min="13078" max="13079" width="11.42578125" style="52" customWidth="1"/>
    <col min="13080" max="13080" width="1.7109375" style="52" customWidth="1"/>
    <col min="13081" max="13096" width="11.42578125" style="52" customWidth="1"/>
    <col min="13097" max="13102" width="6.7109375" style="52" customWidth="1"/>
    <col min="13103" max="13104" width="11.42578125" style="52" customWidth="1"/>
    <col min="13105" max="13105" width="1.140625" style="52" customWidth="1"/>
    <col min="13106" max="13308" width="11.42578125" style="52"/>
    <col min="13309" max="13309" width="2.28515625" style="52" customWidth="1"/>
    <col min="13310" max="13310" width="48.7109375" style="52" customWidth="1"/>
    <col min="13311" max="13327" width="11.42578125" style="52" customWidth="1"/>
    <col min="13328" max="13333" width="10.7109375" style="52" customWidth="1"/>
    <col min="13334" max="13335" width="11.42578125" style="52" customWidth="1"/>
    <col min="13336" max="13336" width="1.7109375" style="52" customWidth="1"/>
    <col min="13337" max="13352" width="11.42578125" style="52" customWidth="1"/>
    <col min="13353" max="13358" width="6.7109375" style="52" customWidth="1"/>
    <col min="13359" max="13360" width="11.42578125" style="52" customWidth="1"/>
    <col min="13361" max="13361" width="1.140625" style="52" customWidth="1"/>
    <col min="13362" max="13564" width="11.42578125" style="52"/>
    <col min="13565" max="13565" width="2.28515625" style="52" customWidth="1"/>
    <col min="13566" max="13566" width="48.7109375" style="52" customWidth="1"/>
    <col min="13567" max="13583" width="11.42578125" style="52" customWidth="1"/>
    <col min="13584" max="13589" width="10.7109375" style="52" customWidth="1"/>
    <col min="13590" max="13591" width="11.42578125" style="52" customWidth="1"/>
    <col min="13592" max="13592" width="1.7109375" style="52" customWidth="1"/>
    <col min="13593" max="13608" width="11.42578125" style="52" customWidth="1"/>
    <col min="13609" max="13614" width="6.7109375" style="52" customWidth="1"/>
    <col min="13615" max="13616" width="11.42578125" style="52" customWidth="1"/>
    <col min="13617" max="13617" width="1.140625" style="52" customWidth="1"/>
    <col min="13618" max="13820" width="11.42578125" style="52"/>
    <col min="13821" max="13821" width="2.28515625" style="52" customWidth="1"/>
    <col min="13822" max="13822" width="48.7109375" style="52" customWidth="1"/>
    <col min="13823" max="13839" width="11.42578125" style="52" customWidth="1"/>
    <col min="13840" max="13845" width="10.7109375" style="52" customWidth="1"/>
    <col min="13846" max="13847" width="11.42578125" style="52" customWidth="1"/>
    <col min="13848" max="13848" width="1.7109375" style="52" customWidth="1"/>
    <col min="13849" max="13864" width="11.42578125" style="52" customWidth="1"/>
    <col min="13865" max="13870" width="6.7109375" style="52" customWidth="1"/>
    <col min="13871" max="13872" width="11.42578125" style="52" customWidth="1"/>
    <col min="13873" max="13873" width="1.140625" style="52" customWidth="1"/>
    <col min="13874" max="14076" width="11.42578125" style="52"/>
    <col min="14077" max="14077" width="2.28515625" style="52" customWidth="1"/>
    <col min="14078" max="14078" width="48.7109375" style="52" customWidth="1"/>
    <col min="14079" max="14095" width="11.42578125" style="52" customWidth="1"/>
    <col min="14096" max="14101" width="10.7109375" style="52" customWidth="1"/>
    <col min="14102" max="14103" width="11.42578125" style="52" customWidth="1"/>
    <col min="14104" max="14104" width="1.7109375" style="52" customWidth="1"/>
    <col min="14105" max="14120" width="11.42578125" style="52" customWidth="1"/>
    <col min="14121" max="14126" width="6.7109375" style="52" customWidth="1"/>
    <col min="14127" max="14128" width="11.42578125" style="52" customWidth="1"/>
    <col min="14129" max="14129" width="1.140625" style="52" customWidth="1"/>
    <col min="14130" max="14332" width="11.42578125" style="52"/>
    <col min="14333" max="14333" width="2.28515625" style="52" customWidth="1"/>
    <col min="14334" max="14334" width="48.7109375" style="52" customWidth="1"/>
    <col min="14335" max="14351" width="11.42578125" style="52" customWidth="1"/>
    <col min="14352" max="14357" width="10.7109375" style="52" customWidth="1"/>
    <col min="14358" max="14359" width="11.42578125" style="52" customWidth="1"/>
    <col min="14360" max="14360" width="1.7109375" style="52" customWidth="1"/>
    <col min="14361" max="14376" width="11.42578125" style="52" customWidth="1"/>
    <col min="14377" max="14382" width="6.7109375" style="52" customWidth="1"/>
    <col min="14383" max="14384" width="11.42578125" style="52" customWidth="1"/>
    <col min="14385" max="14385" width="1.140625" style="52" customWidth="1"/>
    <col min="14386" max="14588" width="11.42578125" style="52"/>
    <col min="14589" max="14589" width="2.28515625" style="52" customWidth="1"/>
    <col min="14590" max="14590" width="48.7109375" style="52" customWidth="1"/>
    <col min="14591" max="14607" width="11.42578125" style="52" customWidth="1"/>
    <col min="14608" max="14613" width="10.7109375" style="52" customWidth="1"/>
    <col min="14614" max="14615" width="11.42578125" style="52" customWidth="1"/>
    <col min="14616" max="14616" width="1.7109375" style="52" customWidth="1"/>
    <col min="14617" max="14632" width="11.42578125" style="52" customWidth="1"/>
    <col min="14633" max="14638" width="6.7109375" style="52" customWidth="1"/>
    <col min="14639" max="14640" width="11.42578125" style="52" customWidth="1"/>
    <col min="14641" max="14641" width="1.140625" style="52" customWidth="1"/>
    <col min="14642" max="14844" width="11.42578125" style="52"/>
    <col min="14845" max="14845" width="2.28515625" style="52" customWidth="1"/>
    <col min="14846" max="14846" width="48.7109375" style="52" customWidth="1"/>
    <col min="14847" max="14863" width="11.42578125" style="52" customWidth="1"/>
    <col min="14864" max="14869" width="10.7109375" style="52" customWidth="1"/>
    <col min="14870" max="14871" width="11.42578125" style="52" customWidth="1"/>
    <col min="14872" max="14872" width="1.7109375" style="52" customWidth="1"/>
    <col min="14873" max="14888" width="11.42578125" style="52" customWidth="1"/>
    <col min="14889" max="14894" width="6.7109375" style="52" customWidth="1"/>
    <col min="14895" max="14896" width="11.42578125" style="52" customWidth="1"/>
    <col min="14897" max="14897" width="1.140625" style="52" customWidth="1"/>
    <col min="14898" max="15100" width="11.42578125" style="52"/>
    <col min="15101" max="15101" width="2.28515625" style="52" customWidth="1"/>
    <col min="15102" max="15102" width="48.7109375" style="52" customWidth="1"/>
    <col min="15103" max="15119" width="11.42578125" style="52" customWidth="1"/>
    <col min="15120" max="15125" width="10.7109375" style="52" customWidth="1"/>
    <col min="15126" max="15127" width="11.42578125" style="52" customWidth="1"/>
    <col min="15128" max="15128" width="1.7109375" style="52" customWidth="1"/>
    <col min="15129" max="15144" width="11.42578125" style="52" customWidth="1"/>
    <col min="15145" max="15150" width="6.7109375" style="52" customWidth="1"/>
    <col min="15151" max="15152" width="11.42578125" style="52" customWidth="1"/>
    <col min="15153" max="15153" width="1.140625" style="52" customWidth="1"/>
    <col min="15154" max="15356" width="11.42578125" style="52"/>
    <col min="15357" max="15357" width="2.28515625" style="52" customWidth="1"/>
    <col min="15358" max="15358" width="48.7109375" style="52" customWidth="1"/>
    <col min="15359" max="15375" width="11.42578125" style="52" customWidth="1"/>
    <col min="15376" max="15381" width="10.7109375" style="52" customWidth="1"/>
    <col min="15382" max="15383" width="11.42578125" style="52" customWidth="1"/>
    <col min="15384" max="15384" width="1.7109375" style="52" customWidth="1"/>
    <col min="15385" max="15400" width="11.42578125" style="52" customWidth="1"/>
    <col min="15401" max="15406" width="6.7109375" style="52" customWidth="1"/>
    <col min="15407" max="15408" width="11.42578125" style="52" customWidth="1"/>
    <col min="15409" max="15409" width="1.140625" style="52" customWidth="1"/>
    <col min="15410" max="15612" width="11.42578125" style="52"/>
    <col min="15613" max="15613" width="2.28515625" style="52" customWidth="1"/>
    <col min="15614" max="15614" width="48.7109375" style="52" customWidth="1"/>
    <col min="15615" max="15631" width="11.42578125" style="52" customWidth="1"/>
    <col min="15632" max="15637" width="10.7109375" style="52" customWidth="1"/>
    <col min="15638" max="15639" width="11.42578125" style="52" customWidth="1"/>
    <col min="15640" max="15640" width="1.7109375" style="52" customWidth="1"/>
    <col min="15641" max="15656" width="11.42578125" style="52" customWidth="1"/>
    <col min="15657" max="15662" width="6.7109375" style="52" customWidth="1"/>
    <col min="15663" max="15664" width="11.42578125" style="52" customWidth="1"/>
    <col min="15665" max="15665" width="1.140625" style="52" customWidth="1"/>
    <col min="15666" max="15868" width="11.42578125" style="52"/>
    <col min="15869" max="15869" width="2.28515625" style="52" customWidth="1"/>
    <col min="15870" max="15870" width="48.7109375" style="52" customWidth="1"/>
    <col min="15871" max="15887" width="11.42578125" style="52" customWidth="1"/>
    <col min="15888" max="15893" width="10.7109375" style="52" customWidth="1"/>
    <col min="15894" max="15895" width="11.42578125" style="52" customWidth="1"/>
    <col min="15896" max="15896" width="1.7109375" style="52" customWidth="1"/>
    <col min="15897" max="15912" width="11.42578125" style="52" customWidth="1"/>
    <col min="15913" max="15918" width="6.7109375" style="52" customWidth="1"/>
    <col min="15919" max="15920" width="11.42578125" style="52" customWidth="1"/>
    <col min="15921" max="15921" width="1.140625" style="52" customWidth="1"/>
    <col min="15922" max="16124" width="11.42578125" style="52"/>
    <col min="16125" max="16125" width="2.28515625" style="52" customWidth="1"/>
    <col min="16126" max="16126" width="48.7109375" style="52" customWidth="1"/>
    <col min="16127" max="16143" width="11.42578125" style="52" customWidth="1"/>
    <col min="16144" max="16149" width="10.7109375" style="52" customWidth="1"/>
    <col min="16150" max="16151" width="11.42578125" style="52" customWidth="1"/>
    <col min="16152" max="16152" width="1.7109375" style="52" customWidth="1"/>
    <col min="16153" max="16168" width="11.42578125" style="52" customWidth="1"/>
    <col min="16169" max="16174" width="6.7109375" style="52" customWidth="1"/>
    <col min="16175" max="16176" width="11.42578125" style="52" customWidth="1"/>
    <col min="16177" max="16177" width="1.140625" style="52" customWidth="1"/>
    <col min="16178" max="16384" width="11.42578125" style="52"/>
  </cols>
  <sheetData>
    <row r="1" spans="1:55" ht="15" customHeight="1" x14ac:dyDescent="0.25">
      <c r="A1" s="204"/>
      <c r="B1" s="1" t="s">
        <v>422</v>
      </c>
    </row>
    <row r="2" spans="1:55" ht="15" customHeight="1" x14ac:dyDescent="0.2">
      <c r="B2" s="3" t="s">
        <v>818</v>
      </c>
      <c r="C2" s="53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</row>
    <row r="3" spans="1:55" ht="15" customHeight="1" x14ac:dyDescent="0.2">
      <c r="B3" s="5" t="s">
        <v>0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6"/>
    </row>
    <row r="4" spans="1:55" ht="12" customHeight="1" x14ac:dyDescent="0.25">
      <c r="B4" s="204" t="s">
        <v>892</v>
      </c>
    </row>
    <row r="5" spans="1:55" ht="12" customHeight="1" thickBot="1" x14ac:dyDescent="0.2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</row>
    <row r="6" spans="1:55" ht="12" customHeight="1" thickTop="1" x14ac:dyDescent="0.2">
      <c r="A6" s="53"/>
      <c r="B6" s="8"/>
      <c r="C6" s="274">
        <v>1995</v>
      </c>
      <c r="D6" s="274">
        <v>1996</v>
      </c>
      <c r="E6" s="274">
        <v>1997</v>
      </c>
      <c r="F6" s="274">
        <v>1998</v>
      </c>
      <c r="G6" s="274">
        <v>1999</v>
      </c>
      <c r="H6" s="274">
        <v>2000</v>
      </c>
      <c r="I6" s="274">
        <v>2001</v>
      </c>
      <c r="J6" s="274">
        <v>2002</v>
      </c>
      <c r="K6" s="274">
        <v>2003</v>
      </c>
      <c r="L6" s="274">
        <v>2004</v>
      </c>
      <c r="M6" s="274">
        <v>2005</v>
      </c>
      <c r="N6" s="274">
        <v>2006</v>
      </c>
      <c r="O6" s="274">
        <v>2007</v>
      </c>
      <c r="P6" s="274">
        <v>2008</v>
      </c>
      <c r="Q6" s="276">
        <v>2009</v>
      </c>
      <c r="R6" s="278">
        <v>2010</v>
      </c>
      <c r="S6" s="274">
        <v>2011</v>
      </c>
      <c r="T6" s="276">
        <v>2012</v>
      </c>
      <c r="U6" s="278">
        <v>2013</v>
      </c>
      <c r="V6" s="278">
        <v>2014</v>
      </c>
      <c r="W6" s="278">
        <v>2015</v>
      </c>
      <c r="X6" s="280">
        <v>2016</v>
      </c>
      <c r="Y6" s="278">
        <v>2017</v>
      </c>
      <c r="Z6" s="9"/>
      <c r="AA6" s="272" t="s">
        <v>1</v>
      </c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10"/>
      <c r="AX6" s="56"/>
    </row>
    <row r="7" spans="1:55" ht="12" customHeight="1" thickBot="1" x14ac:dyDescent="0.25">
      <c r="A7" s="57"/>
      <c r="B7" s="11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7"/>
      <c r="R7" s="279"/>
      <c r="S7" s="275"/>
      <c r="T7" s="277"/>
      <c r="U7" s="279"/>
      <c r="V7" s="279"/>
      <c r="W7" s="279"/>
      <c r="X7" s="279"/>
      <c r="Y7" s="279"/>
      <c r="Z7" s="12"/>
      <c r="AA7" s="13" t="s">
        <v>2</v>
      </c>
      <c r="AB7" s="14" t="s">
        <v>3</v>
      </c>
      <c r="AC7" s="14" t="s">
        <v>4</v>
      </c>
      <c r="AD7" s="14" t="s">
        <v>5</v>
      </c>
      <c r="AE7" s="14" t="s">
        <v>6</v>
      </c>
      <c r="AF7" s="14" t="s">
        <v>7</v>
      </c>
      <c r="AG7" s="14" t="s">
        <v>8</v>
      </c>
      <c r="AH7" s="14" t="s">
        <v>9</v>
      </c>
      <c r="AI7" s="14" t="s">
        <v>10</v>
      </c>
      <c r="AJ7" s="14" t="s">
        <v>11</v>
      </c>
      <c r="AK7" s="14" t="s">
        <v>12</v>
      </c>
      <c r="AL7" s="14" t="s">
        <v>13</v>
      </c>
      <c r="AM7" s="14" t="s">
        <v>14</v>
      </c>
      <c r="AN7" s="15" t="s">
        <v>15</v>
      </c>
      <c r="AO7" s="14" t="s">
        <v>16</v>
      </c>
      <c r="AP7" s="15" t="s">
        <v>17</v>
      </c>
      <c r="AQ7" s="14" t="s">
        <v>18</v>
      </c>
      <c r="AR7" s="15">
        <v>13</v>
      </c>
      <c r="AS7" s="14">
        <v>14</v>
      </c>
      <c r="AT7" s="15">
        <v>15</v>
      </c>
      <c r="AU7" s="14">
        <v>16</v>
      </c>
      <c r="AV7" s="15">
        <v>17</v>
      </c>
      <c r="AW7" s="16"/>
      <c r="AX7" s="56"/>
    </row>
    <row r="8" spans="1:55" ht="6" customHeight="1" thickTop="1" thickBot="1" x14ac:dyDescent="0.3">
      <c r="A8" s="53"/>
      <c r="B8" s="58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17"/>
      <c r="Z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/>
    </row>
    <row r="9" spans="1:55" ht="6" customHeight="1" x14ac:dyDescent="0.25">
      <c r="A9" s="53"/>
      <c r="B9" s="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/>
    </row>
    <row r="10" spans="1:55" s="53" customFormat="1" ht="15" customHeight="1" x14ac:dyDescent="0.2">
      <c r="A10" s="200"/>
      <c r="B10" s="202" t="s">
        <v>723</v>
      </c>
      <c r="C10" s="71"/>
      <c r="D10" s="71"/>
      <c r="E10" s="71"/>
      <c r="F10" s="71">
        <v>4038.08</v>
      </c>
      <c r="G10" s="71">
        <v>4752.2150000000011</v>
      </c>
      <c r="H10" s="71">
        <v>4646.5179999999991</v>
      </c>
      <c r="I10" s="71">
        <v>5244.1060000000007</v>
      </c>
      <c r="J10" s="71">
        <v>12066.715000000004</v>
      </c>
      <c r="K10" s="71">
        <v>13621.793999999998</v>
      </c>
      <c r="L10" s="71">
        <v>17310.255000000001</v>
      </c>
      <c r="M10" s="71">
        <v>18769.655999999995</v>
      </c>
      <c r="N10" s="71">
        <v>21317.675000000003</v>
      </c>
      <c r="O10" s="71">
        <v>23988.476000000002</v>
      </c>
      <c r="P10" s="71">
        <v>27928.067000000003</v>
      </c>
      <c r="Q10" s="71">
        <v>33424.633000000002</v>
      </c>
      <c r="R10" s="71">
        <v>27650.807000000001</v>
      </c>
      <c r="S10" s="71">
        <v>36258.718000000001</v>
      </c>
      <c r="T10" s="71">
        <v>44098.823000000004</v>
      </c>
      <c r="U10" s="71">
        <v>32021.193999999996</v>
      </c>
      <c r="V10" s="71">
        <v>31440.830999999998</v>
      </c>
      <c r="W10" s="71">
        <v>33614.957999999999</v>
      </c>
      <c r="X10" s="71">
        <v>36616.916999999994</v>
      </c>
      <c r="Y10" s="71">
        <v>41009.165000000001</v>
      </c>
      <c r="Z10" s="178"/>
      <c r="AA10" s="201"/>
      <c r="AB10" s="201"/>
      <c r="AC10" s="201"/>
      <c r="AD10" s="179">
        <v>17.685013669862933</v>
      </c>
      <c r="AE10" s="179">
        <v>-2.2241628377504368</v>
      </c>
      <c r="AF10" s="179">
        <v>12.860985365815901</v>
      </c>
      <c r="AG10" s="179" t="s">
        <v>251</v>
      </c>
      <c r="AH10" s="179">
        <v>12.887343407049839</v>
      </c>
      <c r="AI10" s="179">
        <v>27.077644838851651</v>
      </c>
      <c r="AJ10" s="179">
        <v>8.4308463393519872</v>
      </c>
      <c r="AK10" s="179">
        <v>13.575203509323815</v>
      </c>
      <c r="AL10" s="179">
        <v>12.528575466133148</v>
      </c>
      <c r="AM10" s="179">
        <v>16.422848204279422</v>
      </c>
      <c r="AN10" s="179">
        <v>19.681154445812517</v>
      </c>
      <c r="AO10" s="179">
        <v>-17.274164236896784</v>
      </c>
      <c r="AP10" s="179">
        <v>31.130776761777692</v>
      </c>
      <c r="AQ10" s="179">
        <v>21.622675683128133</v>
      </c>
      <c r="AR10" s="179">
        <v>-27.387644790429004</v>
      </c>
      <c r="AS10" s="179">
        <v>-1.812433977321388</v>
      </c>
      <c r="AT10" s="179">
        <v>6.914979441860174</v>
      </c>
      <c r="AU10" s="179">
        <v>8.9304261513579632</v>
      </c>
      <c r="AV10" s="179">
        <v>11.995133287709633</v>
      </c>
      <c r="AW10" s="178"/>
    </row>
    <row r="11" spans="1:55" s="53" customFormat="1" ht="15" customHeight="1" x14ac:dyDescent="0.25">
      <c r="A11" s="60"/>
      <c r="B11" s="23" t="s">
        <v>648</v>
      </c>
      <c r="C11" s="21"/>
      <c r="D11" s="21"/>
      <c r="E11" s="21"/>
      <c r="F11" s="24">
        <v>4038.08</v>
      </c>
      <c r="G11" s="24">
        <v>4417.8360000000002</v>
      </c>
      <c r="H11" s="24">
        <v>4561.402</v>
      </c>
      <c r="I11" s="24">
        <v>5030.3980000000001</v>
      </c>
      <c r="J11" s="24">
        <v>11851.261</v>
      </c>
      <c r="K11" s="24">
        <v>13352.759</v>
      </c>
      <c r="L11" s="24">
        <v>15256.915000000001</v>
      </c>
      <c r="M11" s="24">
        <v>16700.154999999999</v>
      </c>
      <c r="N11" s="24">
        <v>19082.058000000001</v>
      </c>
      <c r="O11" s="24">
        <v>20849.592999999997</v>
      </c>
      <c r="P11" s="24">
        <v>23683.258000000002</v>
      </c>
      <c r="Q11" s="24">
        <v>29299.802000000003</v>
      </c>
      <c r="R11" s="24">
        <v>25150.832999999999</v>
      </c>
      <c r="S11" s="24">
        <v>37042.504000000001</v>
      </c>
      <c r="T11" s="24">
        <v>34328.574000000001</v>
      </c>
      <c r="U11" s="24">
        <v>33894.432000000001</v>
      </c>
      <c r="V11" s="24">
        <v>32608.730000000003</v>
      </c>
      <c r="W11" s="24">
        <v>33979.442000000003</v>
      </c>
      <c r="X11" s="24">
        <v>34804.559999999998</v>
      </c>
      <c r="Y11" s="24">
        <v>37989.913999999997</v>
      </c>
      <c r="Z11"/>
      <c r="AA11" s="25"/>
      <c r="AB11" s="25"/>
      <c r="AC11" s="25"/>
      <c r="AD11" s="25">
        <v>9.4043703938505523</v>
      </c>
      <c r="AE11" s="25">
        <v>3.2496905724884262</v>
      </c>
      <c r="AF11" s="25">
        <v>10.281838785531292</v>
      </c>
      <c r="AG11" s="25" t="s">
        <v>251</v>
      </c>
      <c r="AH11" s="25">
        <v>12.669520990213611</v>
      </c>
      <c r="AI11" s="25">
        <v>14.260393675943682</v>
      </c>
      <c r="AJ11" s="25">
        <v>9.4595794759294254</v>
      </c>
      <c r="AK11" s="25">
        <v>14.262759836660212</v>
      </c>
      <c r="AL11" s="25">
        <v>9.2628111705770735</v>
      </c>
      <c r="AM11" s="25">
        <v>13.590984725697068</v>
      </c>
      <c r="AN11" s="25">
        <v>23.715250663570025</v>
      </c>
      <c r="AO11" s="25">
        <v>-14.160399445702755</v>
      </c>
      <c r="AP11" s="25">
        <v>47.281420062707276</v>
      </c>
      <c r="AQ11" s="25">
        <v>-7.3265295456268289</v>
      </c>
      <c r="AR11" s="25">
        <v>-1.2646665719350878</v>
      </c>
      <c r="AS11" s="25">
        <v>-3.793254302063529</v>
      </c>
      <c r="AT11" s="25">
        <v>4.2035123723002989</v>
      </c>
      <c r="AU11" s="25">
        <v>2.4282859029880326</v>
      </c>
      <c r="AV11" s="25">
        <v>9.1521168490565579</v>
      </c>
      <c r="AW11"/>
      <c r="AX11" s="7"/>
      <c r="BC11" s="61"/>
    </row>
    <row r="12" spans="1:55" s="53" customFormat="1" ht="15" customHeight="1" x14ac:dyDescent="0.25">
      <c r="A12" s="60"/>
      <c r="B12" s="23" t="s">
        <v>649</v>
      </c>
      <c r="C12" s="21"/>
      <c r="D12" s="21"/>
      <c r="E12" s="21"/>
      <c r="F12" s="24"/>
      <c r="G12" s="24"/>
      <c r="H12" s="24"/>
      <c r="I12" s="24"/>
      <c r="J12" s="24"/>
      <c r="K12" s="24"/>
      <c r="L12" s="24"/>
      <c r="M12" s="24"/>
      <c r="N12" s="24">
        <v>40.424999999999997</v>
      </c>
      <c r="O12" s="24">
        <v>44.89</v>
      </c>
      <c r="P12" s="24">
        <v>20.440000000000001</v>
      </c>
      <c r="Q12" s="24">
        <v>0</v>
      </c>
      <c r="R12" s="24">
        <v>0</v>
      </c>
      <c r="S12" s="24">
        <v>-0.17100000000000001</v>
      </c>
      <c r="T12" s="24">
        <v>-602.82299999999998</v>
      </c>
      <c r="U12" s="24">
        <v>-586.80999999999995</v>
      </c>
      <c r="V12" s="24">
        <v>-590.38099999999997</v>
      </c>
      <c r="W12" s="24">
        <v>-583.80399999999997</v>
      </c>
      <c r="X12" s="24">
        <v>-583.89099999999996</v>
      </c>
      <c r="Y12" s="24">
        <v>-6.069</v>
      </c>
      <c r="Z12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>
        <v>11.045145330859626</v>
      </c>
      <c r="AM12" s="25">
        <v>-54.466473602138564</v>
      </c>
      <c r="AN12" s="25" t="s">
        <v>251</v>
      </c>
      <c r="AO12" s="25" t="s">
        <v>251</v>
      </c>
      <c r="AP12" s="25"/>
      <c r="AQ12" s="25" t="s">
        <v>251</v>
      </c>
      <c r="AR12" s="25" t="s">
        <v>251</v>
      </c>
      <c r="AS12" s="25" t="s">
        <v>251</v>
      </c>
      <c r="AT12" s="25" t="s">
        <v>251</v>
      </c>
      <c r="AU12" s="25" t="s">
        <v>251</v>
      </c>
      <c r="AV12" s="25" t="s">
        <v>251</v>
      </c>
      <c r="AW12"/>
      <c r="AX12" s="7"/>
      <c r="BC12" s="61"/>
    </row>
    <row r="13" spans="1:55" s="53" customFormat="1" ht="15" customHeight="1" x14ac:dyDescent="0.25">
      <c r="A13" s="60"/>
      <c r="B13" s="23" t="s">
        <v>650</v>
      </c>
      <c r="C13" s="21"/>
      <c r="D13" s="21"/>
      <c r="E13" s="21"/>
      <c r="F13" s="24"/>
      <c r="G13" s="24">
        <v>334.37900000000002</v>
      </c>
      <c r="H13" s="24">
        <v>85.116</v>
      </c>
      <c r="I13" s="24">
        <v>213.708</v>
      </c>
      <c r="J13" s="24">
        <v>215.45400000000001</v>
      </c>
      <c r="K13" s="24">
        <v>269.03500000000003</v>
      </c>
      <c r="L13" s="24">
        <v>2053.34</v>
      </c>
      <c r="M13" s="24">
        <v>2069.5010000000002</v>
      </c>
      <c r="N13" s="24">
        <v>2195.192</v>
      </c>
      <c r="O13" s="24">
        <v>3093.9929999999999</v>
      </c>
      <c r="P13" s="24">
        <v>4224.3689999999997</v>
      </c>
      <c r="Q13" s="24">
        <v>4124.8310000000001</v>
      </c>
      <c r="R13" s="24">
        <v>2499.9739999999997</v>
      </c>
      <c r="S13" s="24">
        <v>-783.61500000000001</v>
      </c>
      <c r="T13" s="24">
        <v>10373.072</v>
      </c>
      <c r="U13" s="24">
        <v>-1286.4279999999999</v>
      </c>
      <c r="V13" s="24">
        <v>-577.51800000000003</v>
      </c>
      <c r="W13" s="24">
        <v>219.32</v>
      </c>
      <c r="X13" s="24">
        <v>2396.248</v>
      </c>
      <c r="Y13" s="24">
        <v>3025.3199999999997</v>
      </c>
      <c r="Z13"/>
      <c r="AA13" s="25"/>
      <c r="AB13" s="25"/>
      <c r="AC13" s="25"/>
      <c r="AD13" s="25"/>
      <c r="AE13" s="25">
        <v>-74.545052171338511</v>
      </c>
      <c r="AF13" s="25" t="s">
        <v>251</v>
      </c>
      <c r="AG13" s="25">
        <v>0.81700263911505855</v>
      </c>
      <c r="AH13" s="25">
        <v>24.868881524594585</v>
      </c>
      <c r="AI13" s="25" t="s">
        <v>251</v>
      </c>
      <c r="AJ13" s="25">
        <v>0.78705913292489593</v>
      </c>
      <c r="AK13" s="25">
        <v>6.0734930787663206</v>
      </c>
      <c r="AL13" s="25">
        <v>40.944072318047802</v>
      </c>
      <c r="AM13" s="25">
        <v>36.534536438834856</v>
      </c>
      <c r="AN13" s="25">
        <v>-2.3562809025442513</v>
      </c>
      <c r="AO13" s="25">
        <v>-39.392086609124114</v>
      </c>
      <c r="AP13" s="25" t="s">
        <v>251</v>
      </c>
      <c r="AQ13" s="25" t="s">
        <v>251</v>
      </c>
      <c r="AR13" s="25" t="s">
        <v>251</v>
      </c>
      <c r="AS13" s="25" t="s">
        <v>251</v>
      </c>
      <c r="AT13" s="25" t="s">
        <v>251</v>
      </c>
      <c r="AU13" s="25" t="s">
        <v>251</v>
      </c>
      <c r="AV13" s="25">
        <v>26.252374545539514</v>
      </c>
      <c r="AW13"/>
      <c r="AX13" s="7"/>
      <c r="BC13" s="61"/>
    </row>
    <row r="14" spans="1:55" s="53" customFormat="1" ht="15" customHeight="1" x14ac:dyDescent="0.25">
      <c r="A14" s="60"/>
      <c r="B14" s="74" t="s">
        <v>651</v>
      </c>
      <c r="C14" s="21"/>
      <c r="D14" s="21"/>
      <c r="E14" s="21"/>
      <c r="F14" s="24"/>
      <c r="G14" s="24"/>
      <c r="H14" s="24"/>
      <c r="I14" s="24"/>
      <c r="J14" s="24">
        <v>14498.007000000001</v>
      </c>
      <c r="K14" s="24">
        <v>15422.26</v>
      </c>
      <c r="L14" s="24">
        <v>17450.924999999999</v>
      </c>
      <c r="M14" s="24">
        <v>19835.661</v>
      </c>
      <c r="N14" s="24">
        <v>23351.411</v>
      </c>
      <c r="O14" s="24">
        <v>24994.863999999998</v>
      </c>
      <c r="P14" s="24">
        <v>26182.325000000001</v>
      </c>
      <c r="Q14" s="24">
        <v>25502.826000000001</v>
      </c>
      <c r="R14" s="24">
        <v>35514.988000000005</v>
      </c>
      <c r="S14" s="24">
        <v>35756.076000000001</v>
      </c>
      <c r="T14" s="24">
        <v>33751.055999999997</v>
      </c>
      <c r="U14" s="24">
        <v>34113.752</v>
      </c>
      <c r="V14" s="24">
        <v>35011.554000000004</v>
      </c>
      <c r="W14" s="24">
        <v>37004.762000000002</v>
      </c>
      <c r="X14" s="24">
        <v>38704.465999999993</v>
      </c>
      <c r="Y14" s="24"/>
      <c r="Z14"/>
      <c r="AA14" s="25"/>
      <c r="AB14" s="25"/>
      <c r="AC14" s="25"/>
      <c r="AD14" s="25"/>
      <c r="AE14" s="25"/>
      <c r="AF14" s="25"/>
      <c r="AG14" s="25"/>
      <c r="AH14" s="25">
        <v>6.3750348582394709</v>
      </c>
      <c r="AI14" s="25">
        <v>13.154135645489047</v>
      </c>
      <c r="AJ14" s="25">
        <v>13.665384499675525</v>
      </c>
      <c r="AK14" s="25">
        <v>17.724390429943323</v>
      </c>
      <c r="AL14" s="25">
        <v>7.0379173232829384</v>
      </c>
      <c r="AM14" s="25">
        <v>4.7508200084625507</v>
      </c>
      <c r="AN14" s="25">
        <v>-2.595258442479802</v>
      </c>
      <c r="AO14" s="25">
        <v>39.259029567938875</v>
      </c>
      <c r="AP14" s="25">
        <v>0.67883452473641848</v>
      </c>
      <c r="AQ14" s="25">
        <v>-5.6074945136597316</v>
      </c>
      <c r="AR14" s="25">
        <v>1.0746211911117791</v>
      </c>
      <c r="AS14" s="25">
        <v>2.631789080251282</v>
      </c>
      <c r="AT14" s="25">
        <v>5.693000659153828</v>
      </c>
      <c r="AU14" s="25">
        <v>4.5932034368981771</v>
      </c>
      <c r="AV14" s="25"/>
      <c r="AW14"/>
      <c r="AX14" s="7"/>
      <c r="BC14" s="61"/>
    </row>
    <row r="15" spans="1:55" s="53" customFormat="1" ht="15" customHeight="1" x14ac:dyDescent="0.2">
      <c r="A15" s="200"/>
      <c r="B15" s="202" t="s">
        <v>726</v>
      </c>
      <c r="C15" s="71"/>
      <c r="D15" s="71"/>
      <c r="E15" s="71"/>
      <c r="F15" s="71"/>
      <c r="G15" s="71"/>
      <c r="H15" s="71"/>
      <c r="I15" s="71"/>
      <c r="J15" s="71">
        <v>11184.364</v>
      </c>
      <c r="K15" s="71">
        <v>13439.049000000003</v>
      </c>
      <c r="L15" s="71">
        <v>15383.806</v>
      </c>
      <c r="M15" s="71">
        <v>17860.98</v>
      </c>
      <c r="N15" s="71">
        <v>19227.882000000001</v>
      </c>
      <c r="O15" s="71">
        <v>22098.331000000002</v>
      </c>
      <c r="P15" s="71">
        <v>23092.345999999998</v>
      </c>
      <c r="Q15" s="71">
        <v>17788.992000000002</v>
      </c>
      <c r="R15" s="71">
        <v>10593.214</v>
      </c>
      <c r="S15" s="71">
        <v>23947.386000000002</v>
      </c>
      <c r="T15" s="71">
        <v>34079.131999999998</v>
      </c>
      <c r="U15" s="71">
        <v>26436.86</v>
      </c>
      <c r="V15" s="71">
        <v>27730.112000000001</v>
      </c>
      <c r="W15" s="71">
        <v>27739.697999999997</v>
      </c>
      <c r="X15" s="71">
        <v>31317.166000000001</v>
      </c>
      <c r="Y15" s="71">
        <v>34411.786999999997</v>
      </c>
      <c r="Z15" s="178"/>
      <c r="AA15" s="201"/>
      <c r="AB15" s="201"/>
      <c r="AC15" s="201"/>
      <c r="AD15" s="179"/>
      <c r="AE15" s="179"/>
      <c r="AF15" s="179"/>
      <c r="AG15" s="179"/>
      <c r="AH15" s="179">
        <v>20.159259838109733</v>
      </c>
      <c r="AI15" s="179">
        <v>14.470942103120521</v>
      </c>
      <c r="AJ15" s="179">
        <v>16.102478151375536</v>
      </c>
      <c r="AK15" s="179">
        <v>7.653006721915605</v>
      </c>
      <c r="AL15" s="179">
        <v>14.928576116703857</v>
      </c>
      <c r="AM15" s="179">
        <v>4.498145131412846</v>
      </c>
      <c r="AN15" s="179">
        <v>-22.965851975368793</v>
      </c>
      <c r="AO15" s="179">
        <v>-40.45073492640843</v>
      </c>
      <c r="AP15" s="179" t="s">
        <v>251</v>
      </c>
      <c r="AQ15" s="179">
        <v>42.308358832984922</v>
      </c>
      <c r="AR15" s="179">
        <v>-22.425078197414177</v>
      </c>
      <c r="AS15" s="179">
        <v>4.891851755465666</v>
      </c>
      <c r="AT15" s="179">
        <v>3.4568919159056022E-2</v>
      </c>
      <c r="AU15" s="179">
        <v>12.896564338948481</v>
      </c>
      <c r="AV15" s="179">
        <v>9.8815486688674046</v>
      </c>
      <c r="AW15" s="178"/>
      <c r="BC15" s="61"/>
    </row>
    <row r="16" spans="1:55" s="53" customFormat="1" ht="15" customHeight="1" x14ac:dyDescent="0.25">
      <c r="A16" s="60"/>
      <c r="B16" s="23" t="s">
        <v>648</v>
      </c>
      <c r="C16" s="21"/>
      <c r="D16" s="21"/>
      <c r="E16" s="21"/>
      <c r="F16" s="24"/>
      <c r="G16" s="24"/>
      <c r="H16" s="24"/>
      <c r="I16" s="24"/>
      <c r="J16" s="24">
        <v>11184.364</v>
      </c>
      <c r="K16" s="24">
        <v>13439.049000000001</v>
      </c>
      <c r="L16" s="24">
        <v>15160.967000000001</v>
      </c>
      <c r="M16" s="24">
        <v>17097.208999999999</v>
      </c>
      <c r="N16" s="24">
        <v>18271.707000000002</v>
      </c>
      <c r="O16" s="24">
        <v>21183.677</v>
      </c>
      <c r="P16" s="24">
        <v>21637.428</v>
      </c>
      <c r="Q16" s="24">
        <v>18859.293000000001</v>
      </c>
      <c r="R16" s="24">
        <v>13093.54</v>
      </c>
      <c r="S16" s="24">
        <v>24510.600999999999</v>
      </c>
      <c r="T16" s="24">
        <v>23665.599000000002</v>
      </c>
      <c r="U16" s="24">
        <v>27390.141</v>
      </c>
      <c r="V16" s="24">
        <v>27460.749</v>
      </c>
      <c r="W16" s="24">
        <v>30226.602000000003</v>
      </c>
      <c r="X16" s="24">
        <v>31361.565999999999</v>
      </c>
      <c r="Y16" s="24">
        <v>33769.084999999999</v>
      </c>
      <c r="Z16"/>
      <c r="AA16" s="25"/>
      <c r="AB16" s="25"/>
      <c r="AC16" s="25"/>
      <c r="AD16" s="25"/>
      <c r="AE16" s="25"/>
      <c r="AF16" s="25"/>
      <c r="AG16" s="25"/>
      <c r="AH16" s="25">
        <v>20.159259838109715</v>
      </c>
      <c r="AI16" s="25">
        <v>12.812796500704771</v>
      </c>
      <c r="AJ16" s="25">
        <v>12.771230225618183</v>
      </c>
      <c r="AK16" s="25">
        <v>6.8695305765988079</v>
      </c>
      <c r="AL16" s="25">
        <v>15.937044086794941</v>
      </c>
      <c r="AM16" s="25">
        <v>2.141984132405343</v>
      </c>
      <c r="AN16" s="25">
        <v>-12.839488131398973</v>
      </c>
      <c r="AO16" s="25">
        <v>-30.572476921589796</v>
      </c>
      <c r="AP16" s="25">
        <v>87.196136415362062</v>
      </c>
      <c r="AQ16" s="25">
        <v>-3.4474960446706175</v>
      </c>
      <c r="AR16" s="25">
        <v>15.738211401283346</v>
      </c>
      <c r="AS16" s="25">
        <v>0.25778618664285141</v>
      </c>
      <c r="AT16" s="25">
        <v>10.072023162951611</v>
      </c>
      <c r="AU16" s="25">
        <v>3.7548514384779215</v>
      </c>
      <c r="AV16" s="25">
        <v>7.6766542844193442</v>
      </c>
      <c r="AW16"/>
      <c r="AX16" s="7"/>
      <c r="BC16" s="61"/>
    </row>
    <row r="17" spans="1:55" s="53" customFormat="1" ht="15" customHeight="1" x14ac:dyDescent="0.25">
      <c r="A17" s="60"/>
      <c r="B17" s="23" t="s">
        <v>649</v>
      </c>
      <c r="C17" s="21"/>
      <c r="D17" s="21"/>
      <c r="E17" s="21"/>
      <c r="F17" s="24"/>
      <c r="G17" s="24"/>
      <c r="H17" s="24"/>
      <c r="I17" s="24"/>
      <c r="J17" s="24"/>
      <c r="K17" s="24"/>
      <c r="L17" s="24"/>
      <c r="M17" s="24"/>
      <c r="N17" s="24">
        <v>36.384999999999998</v>
      </c>
      <c r="O17" s="24">
        <v>38.155999999999999</v>
      </c>
      <c r="P17" s="24">
        <v>18.702000000000002</v>
      </c>
      <c r="Q17" s="24">
        <v>0</v>
      </c>
      <c r="R17" s="24">
        <v>0</v>
      </c>
      <c r="S17" s="24">
        <v>-381.125</v>
      </c>
      <c r="T17" s="24">
        <v>-1714.018</v>
      </c>
      <c r="U17" s="24">
        <v>-1661.3710000000001</v>
      </c>
      <c r="V17" s="24">
        <v>-1673.674</v>
      </c>
      <c r="W17" s="24">
        <v>-1657.5030000000002</v>
      </c>
      <c r="X17" s="24">
        <v>-1300.799</v>
      </c>
      <c r="Y17" s="24">
        <v>-18.25</v>
      </c>
      <c r="Z17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>
        <v>4.8673904081352228</v>
      </c>
      <c r="AM17" s="25">
        <v>-50.985428241954075</v>
      </c>
      <c r="AN17" s="25" t="s">
        <v>251</v>
      </c>
      <c r="AO17" s="25" t="s">
        <v>251</v>
      </c>
      <c r="AP17" s="25"/>
      <c r="AQ17" s="25" t="s">
        <v>251</v>
      </c>
      <c r="AR17" s="25" t="s">
        <v>251</v>
      </c>
      <c r="AS17" s="25" t="s">
        <v>251</v>
      </c>
      <c r="AT17" s="25" t="s">
        <v>251</v>
      </c>
      <c r="AU17" s="25" t="s">
        <v>251</v>
      </c>
      <c r="AV17" s="25" t="s">
        <v>251</v>
      </c>
      <c r="AW17"/>
      <c r="AX17" s="7"/>
      <c r="BC17" s="61"/>
    </row>
    <row r="18" spans="1:55" s="53" customFormat="1" ht="15" customHeight="1" x14ac:dyDescent="0.25">
      <c r="A18" s="60"/>
      <c r="B18" s="23" t="s">
        <v>650</v>
      </c>
      <c r="C18" s="21"/>
      <c r="D18" s="21"/>
      <c r="E18" s="21"/>
      <c r="F18" s="24"/>
      <c r="G18" s="24"/>
      <c r="H18" s="24"/>
      <c r="I18" s="24"/>
      <c r="J18" s="24"/>
      <c r="K18" s="24"/>
      <c r="L18" s="24">
        <v>222.839</v>
      </c>
      <c r="M18" s="24">
        <v>763.77099999999996</v>
      </c>
      <c r="N18" s="24">
        <v>919.79</v>
      </c>
      <c r="O18" s="24">
        <v>876.49800000000005</v>
      </c>
      <c r="P18" s="24">
        <v>1436.2160000000001</v>
      </c>
      <c r="Q18" s="24">
        <v>-1070.3010000000002</v>
      </c>
      <c r="R18" s="24">
        <v>-2500.326</v>
      </c>
      <c r="S18" s="24">
        <v>-182.09</v>
      </c>
      <c r="T18" s="24">
        <v>12127.550999999999</v>
      </c>
      <c r="U18" s="24">
        <v>708.09</v>
      </c>
      <c r="V18" s="24">
        <v>1943.037</v>
      </c>
      <c r="W18" s="24">
        <v>-829.40099999999995</v>
      </c>
      <c r="X18" s="24">
        <v>1256.3990000000001</v>
      </c>
      <c r="Y18" s="24">
        <v>660.952</v>
      </c>
      <c r="Z18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>
        <v>20.427457968422477</v>
      </c>
      <c r="AL18" s="25">
        <v>-4.7067265354048118</v>
      </c>
      <c r="AM18" s="25">
        <v>63.858445769414203</v>
      </c>
      <c r="AN18" s="25" t="s">
        <v>251</v>
      </c>
      <c r="AO18" s="25" t="s">
        <v>251</v>
      </c>
      <c r="AP18" s="25" t="s">
        <v>251</v>
      </c>
      <c r="AQ18" s="25" t="s">
        <v>251</v>
      </c>
      <c r="AR18" s="25">
        <v>-94.161310886262186</v>
      </c>
      <c r="AS18" s="25" t="s">
        <v>251</v>
      </c>
      <c r="AT18" s="25" t="s">
        <v>251</v>
      </c>
      <c r="AU18" s="25" t="s">
        <v>251</v>
      </c>
      <c r="AV18" s="25">
        <v>-47.393145012054298</v>
      </c>
      <c r="AW18"/>
      <c r="AX18" s="7"/>
      <c r="BC18" s="61"/>
    </row>
    <row r="19" spans="1:55" s="53" customFormat="1" ht="15" customHeight="1" x14ac:dyDescent="0.25">
      <c r="A19" s="60"/>
      <c r="B19" s="74" t="s">
        <v>651</v>
      </c>
      <c r="C19" s="21"/>
      <c r="D19" s="21"/>
      <c r="E19" s="21"/>
      <c r="F19" s="24"/>
      <c r="G19" s="24"/>
      <c r="H19" s="24"/>
      <c r="I19" s="24"/>
      <c r="J19" s="24">
        <v>12919.647999999999</v>
      </c>
      <c r="K19" s="24">
        <v>14202.820000000002</v>
      </c>
      <c r="L19" s="24">
        <v>16080.757000000001</v>
      </c>
      <c r="M19" s="24">
        <v>18010.091999999997</v>
      </c>
      <c r="N19" s="24">
        <v>19746.078999999998</v>
      </c>
      <c r="O19" s="24">
        <v>20132.078000000001</v>
      </c>
      <c r="P19" s="24">
        <v>17231.450999999997</v>
      </c>
      <c r="Q19" s="24">
        <v>12012.272000000001</v>
      </c>
      <c r="R19" s="24">
        <v>25211.123</v>
      </c>
      <c r="S19" s="24">
        <v>25218.690999999999</v>
      </c>
      <c r="T19" s="24">
        <v>25608.635999999999</v>
      </c>
      <c r="U19" s="24">
        <v>26560.74</v>
      </c>
      <c r="V19" s="24">
        <v>28728.707999999999</v>
      </c>
      <c r="W19" s="24">
        <v>30887.554000000004</v>
      </c>
      <c r="X19" s="24">
        <v>32134.934999999998</v>
      </c>
      <c r="Y19" s="24"/>
      <c r="Z19"/>
      <c r="AA19" s="25"/>
      <c r="AB19" s="25"/>
      <c r="AC19" s="25"/>
      <c r="AD19" s="25"/>
      <c r="AE19" s="25"/>
      <c r="AF19" s="25"/>
      <c r="AG19" s="25"/>
      <c r="AH19" s="25">
        <v>9.9319424182454696</v>
      </c>
      <c r="AI19" s="25">
        <v>13.222282617114063</v>
      </c>
      <c r="AJ19" s="25">
        <v>11.997787168850293</v>
      </c>
      <c r="AK19" s="25">
        <v>9.6389679741780405</v>
      </c>
      <c r="AL19" s="25">
        <v>1.9548134087785403</v>
      </c>
      <c r="AM19" s="25">
        <v>-14.407986100590332</v>
      </c>
      <c r="AN19" s="25">
        <v>-30.288679693892277</v>
      </c>
      <c r="AO19" s="25" t="s">
        <v>251</v>
      </c>
      <c r="AP19" s="25">
        <v>3.001849620105896E-2</v>
      </c>
      <c r="AQ19" s="25">
        <v>1.5462539272954323</v>
      </c>
      <c r="AR19" s="25">
        <v>3.7179020389840485</v>
      </c>
      <c r="AS19" s="25">
        <v>8.1623027069275818</v>
      </c>
      <c r="AT19" s="25">
        <v>7.5145948087884955</v>
      </c>
      <c r="AU19" s="25">
        <v>4.0384583382678789</v>
      </c>
      <c r="AV19" s="25"/>
      <c r="AW19"/>
      <c r="AX19" s="7"/>
      <c r="BC19" s="61"/>
    </row>
    <row r="20" spans="1:55" s="53" customFormat="1" ht="15" customHeight="1" x14ac:dyDescent="0.2">
      <c r="A20" s="200"/>
      <c r="B20" s="202" t="s">
        <v>652</v>
      </c>
      <c r="C20" s="71"/>
      <c r="D20" s="71"/>
      <c r="E20" s="71"/>
      <c r="F20" s="71"/>
      <c r="G20" s="71"/>
      <c r="H20" s="71"/>
      <c r="I20" s="71"/>
      <c r="J20" s="71">
        <v>5767.4570000000012</v>
      </c>
      <c r="K20" s="71">
        <v>7065.7289999999994</v>
      </c>
      <c r="L20" s="71">
        <v>7762.7299999999987</v>
      </c>
      <c r="M20" s="71">
        <v>8227.2070000000003</v>
      </c>
      <c r="N20" s="71">
        <v>8707.4449999999997</v>
      </c>
      <c r="O20" s="71">
        <v>8318.619999999999</v>
      </c>
      <c r="P20" s="71">
        <v>8349.98</v>
      </c>
      <c r="Q20" s="71">
        <v>9208.2919999999995</v>
      </c>
      <c r="R20" s="71">
        <v>9467.8309999999983</v>
      </c>
      <c r="S20" s="71">
        <v>12648.789000000001</v>
      </c>
      <c r="T20" s="71">
        <v>13924.350999999997</v>
      </c>
      <c r="U20" s="71">
        <v>11519.343000000004</v>
      </c>
      <c r="V20" s="71">
        <v>12692.054999999998</v>
      </c>
      <c r="W20" s="71">
        <v>11806.575000000001</v>
      </c>
      <c r="X20" s="71">
        <v>12127.114000000001</v>
      </c>
      <c r="Y20" s="71">
        <v>12958.407000000001</v>
      </c>
      <c r="Z20" s="178"/>
      <c r="AA20" s="201"/>
      <c r="AB20" s="201"/>
      <c r="AC20" s="201"/>
      <c r="AD20" s="179"/>
      <c r="AE20" s="179"/>
      <c r="AF20" s="179"/>
      <c r="AG20" s="179"/>
      <c r="AH20" s="179">
        <v>22.510302200779265</v>
      </c>
      <c r="AI20" s="179">
        <v>9.8645306096511689</v>
      </c>
      <c r="AJ20" s="179">
        <v>5.9834233575044067</v>
      </c>
      <c r="AK20" s="179">
        <v>5.8371935943753375</v>
      </c>
      <c r="AL20" s="179">
        <v>-4.4654315933089528</v>
      </c>
      <c r="AM20" s="179">
        <v>0.37698560578558205</v>
      </c>
      <c r="AN20" s="179">
        <v>10.279210249605386</v>
      </c>
      <c r="AO20" s="179">
        <v>2.8185357284499544</v>
      </c>
      <c r="AP20" s="179">
        <v>33.597536753666205</v>
      </c>
      <c r="AQ20" s="179">
        <v>10.084459468807617</v>
      </c>
      <c r="AR20" s="179">
        <v>-17.271957594289265</v>
      </c>
      <c r="AS20" s="179">
        <v>10.180372266022408</v>
      </c>
      <c r="AT20" s="179">
        <v>-6.9766479896281393</v>
      </c>
      <c r="AU20" s="179">
        <v>2.7149194410741528</v>
      </c>
      <c r="AV20" s="179">
        <v>6.8548295991940007</v>
      </c>
      <c r="AW20" s="178"/>
      <c r="BC20" s="61"/>
    </row>
    <row r="21" spans="1:55" s="53" customFormat="1" ht="15" customHeight="1" x14ac:dyDescent="0.25">
      <c r="A21" s="60"/>
      <c r="B21" s="23" t="s">
        <v>648</v>
      </c>
      <c r="C21" s="21"/>
      <c r="D21" s="21"/>
      <c r="E21" s="21"/>
      <c r="F21" s="24"/>
      <c r="G21" s="24"/>
      <c r="H21" s="24"/>
      <c r="I21" s="24"/>
      <c r="J21" s="24">
        <v>5767.4570000000003</v>
      </c>
      <c r="K21" s="24">
        <v>7065.7290000000003</v>
      </c>
      <c r="L21" s="24">
        <v>7624.7429999999995</v>
      </c>
      <c r="M21" s="24">
        <v>8097.6310000000003</v>
      </c>
      <c r="N21" s="24">
        <v>8601.5559999999987</v>
      </c>
      <c r="O21" s="24">
        <v>8528.4519999999993</v>
      </c>
      <c r="P21" s="24">
        <v>8736.5120000000006</v>
      </c>
      <c r="Q21" s="24">
        <v>8965.478000000001</v>
      </c>
      <c r="R21" s="24">
        <v>9453.7150000000001</v>
      </c>
      <c r="S21" s="24">
        <v>12642.089000000002</v>
      </c>
      <c r="T21" s="24">
        <v>11169.545</v>
      </c>
      <c r="U21" s="24">
        <v>12448.421999999999</v>
      </c>
      <c r="V21" s="24">
        <v>12606.082999999999</v>
      </c>
      <c r="W21" s="24">
        <v>12262.646000000001</v>
      </c>
      <c r="X21" s="24">
        <v>12625.835000000001</v>
      </c>
      <c r="Y21" s="24">
        <v>12797.956999999999</v>
      </c>
      <c r="Z21"/>
      <c r="AA21" s="25"/>
      <c r="AB21" s="25"/>
      <c r="AC21" s="25"/>
      <c r="AD21" s="25"/>
      <c r="AE21" s="25"/>
      <c r="AF21" s="25"/>
      <c r="AG21" s="25"/>
      <c r="AH21" s="25">
        <v>22.5103022007793</v>
      </c>
      <c r="AI21" s="25">
        <v>7.9116252548038455</v>
      </c>
      <c r="AJ21" s="25">
        <v>6.2020188746033913</v>
      </c>
      <c r="AK21" s="25">
        <v>6.2231163657617685</v>
      </c>
      <c r="AL21" s="25">
        <v>-0.84989274033674111</v>
      </c>
      <c r="AM21" s="25">
        <v>2.4395986516662265</v>
      </c>
      <c r="AN21" s="25">
        <v>2.6207942025375841</v>
      </c>
      <c r="AO21" s="25">
        <v>5.4457442202189235</v>
      </c>
      <c r="AP21" s="25">
        <v>33.726148926638906</v>
      </c>
      <c r="AQ21" s="25">
        <v>-11.647948373089301</v>
      </c>
      <c r="AR21" s="25">
        <v>11.449678567927331</v>
      </c>
      <c r="AS21" s="25">
        <v>1.266513940481774</v>
      </c>
      <c r="AT21" s="25">
        <v>-2.724375208381526</v>
      </c>
      <c r="AU21" s="25">
        <v>2.9617506694721536</v>
      </c>
      <c r="AV21" s="25">
        <v>1.363252410632624</v>
      </c>
      <c r="AW21"/>
      <c r="AX21" s="7"/>
      <c r="BC21" s="61"/>
    </row>
    <row r="22" spans="1:55" s="53" customFormat="1" ht="15" customHeight="1" x14ac:dyDescent="0.25">
      <c r="A22" s="60"/>
      <c r="B22" s="23" t="s">
        <v>649</v>
      </c>
      <c r="C22" s="21"/>
      <c r="D22" s="21"/>
      <c r="E22" s="21"/>
      <c r="F22" s="24"/>
      <c r="G22" s="24"/>
      <c r="H22" s="24"/>
      <c r="I22" s="24"/>
      <c r="J22" s="24"/>
      <c r="K22" s="24"/>
      <c r="L22" s="24"/>
      <c r="M22" s="24"/>
      <c r="N22" s="24">
        <v>14.605</v>
      </c>
      <c r="O22" s="24">
        <v>15.260999999999999</v>
      </c>
      <c r="P22" s="24">
        <v>6.3940000000000001</v>
      </c>
      <c r="Q22" s="24">
        <v>0</v>
      </c>
      <c r="R22" s="24">
        <v>0</v>
      </c>
      <c r="S22" s="24">
        <v>-0.04</v>
      </c>
      <c r="T22" s="24">
        <v>-54.932000000000002</v>
      </c>
      <c r="U22" s="24">
        <v>-53.782000000000004</v>
      </c>
      <c r="V22" s="24">
        <v>-53.99</v>
      </c>
      <c r="W22" s="24">
        <v>-53.552000000000007</v>
      </c>
      <c r="X22" s="24">
        <v>-53.436000000000007</v>
      </c>
      <c r="Y22" s="24">
        <v>-1.375</v>
      </c>
      <c r="Z22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>
        <v>4.4916124614857846</v>
      </c>
      <c r="AM22" s="25">
        <v>-58.102352401546426</v>
      </c>
      <c r="AN22" s="25" t="s">
        <v>251</v>
      </c>
      <c r="AO22" s="25" t="s">
        <v>251</v>
      </c>
      <c r="AP22" s="25"/>
      <c r="AQ22" s="25" t="s">
        <v>251</v>
      </c>
      <c r="AR22" s="25" t="s">
        <v>251</v>
      </c>
      <c r="AS22" s="25" t="s">
        <v>251</v>
      </c>
      <c r="AT22" s="25" t="s">
        <v>251</v>
      </c>
      <c r="AU22" s="25" t="s">
        <v>251</v>
      </c>
      <c r="AV22" s="25" t="s">
        <v>251</v>
      </c>
      <c r="AW22"/>
      <c r="AX22" s="7"/>
      <c r="BC22" s="61"/>
    </row>
    <row r="23" spans="1:55" s="53" customFormat="1" ht="15" customHeight="1" x14ac:dyDescent="0.25">
      <c r="A23" s="60"/>
      <c r="B23" s="23" t="s">
        <v>650</v>
      </c>
      <c r="C23" s="21"/>
      <c r="D23" s="21"/>
      <c r="E23" s="21"/>
      <c r="F23" s="24"/>
      <c r="G23" s="24"/>
      <c r="H23" s="24"/>
      <c r="I23" s="24"/>
      <c r="J23" s="24"/>
      <c r="K23" s="24"/>
      <c r="L23" s="24">
        <v>137.98699999999999</v>
      </c>
      <c r="M23" s="24">
        <v>129.57600000000002</v>
      </c>
      <c r="N23" s="24">
        <v>91.283999999999992</v>
      </c>
      <c r="O23" s="24">
        <v>-225.09399999999999</v>
      </c>
      <c r="P23" s="24">
        <v>-392.92599999999999</v>
      </c>
      <c r="Q23" s="24">
        <v>242.81399999999996</v>
      </c>
      <c r="R23" s="24">
        <v>14.116000000000016</v>
      </c>
      <c r="S23" s="24">
        <v>6.7399999999999958</v>
      </c>
      <c r="T23" s="24">
        <v>2809.7379999999998</v>
      </c>
      <c r="U23" s="24">
        <v>-875.29700000000003</v>
      </c>
      <c r="V23" s="24">
        <v>139.96199999999999</v>
      </c>
      <c r="W23" s="24">
        <v>-402.51900000000001</v>
      </c>
      <c r="X23" s="24">
        <v>-445.28499999999997</v>
      </c>
      <c r="Y23" s="24">
        <v>161.82500000000002</v>
      </c>
      <c r="Z23"/>
      <c r="AA23" s="25"/>
      <c r="AB23" s="25"/>
      <c r="AC23" s="25"/>
      <c r="AD23" s="25"/>
      <c r="AE23" s="25"/>
      <c r="AF23" s="25"/>
      <c r="AG23" s="25"/>
      <c r="AH23" s="25"/>
      <c r="AI23" s="25"/>
      <c r="AJ23" s="25">
        <v>-6.0955017501648516</v>
      </c>
      <c r="AK23" s="25">
        <v>-29.551768846082627</v>
      </c>
      <c r="AL23" s="25" t="s">
        <v>251</v>
      </c>
      <c r="AM23" s="25" t="s">
        <v>251</v>
      </c>
      <c r="AN23" s="25" t="s">
        <v>251</v>
      </c>
      <c r="AO23" s="25">
        <v>-94.186496659994887</v>
      </c>
      <c r="AP23" s="25">
        <v>-52.252762822329352</v>
      </c>
      <c r="AQ23" s="25" t="s">
        <v>251</v>
      </c>
      <c r="AR23" s="25" t="s">
        <v>251</v>
      </c>
      <c r="AS23" s="25" t="s">
        <v>251</v>
      </c>
      <c r="AT23" s="25" t="s">
        <v>251</v>
      </c>
      <c r="AU23" s="25" t="s">
        <v>251</v>
      </c>
      <c r="AV23" s="25" t="s">
        <v>251</v>
      </c>
      <c r="AW23"/>
      <c r="AX23" s="7"/>
      <c r="BC23" s="61"/>
    </row>
    <row r="24" spans="1:55" s="53" customFormat="1" ht="15" customHeight="1" x14ac:dyDescent="0.25">
      <c r="A24" s="60"/>
      <c r="B24" s="74" t="s">
        <v>651</v>
      </c>
      <c r="C24" s="21"/>
      <c r="D24" s="21"/>
      <c r="E24" s="21"/>
      <c r="F24" s="24"/>
      <c r="G24" s="24"/>
      <c r="H24" s="24"/>
      <c r="I24" s="24"/>
      <c r="J24" s="24">
        <v>6874.183</v>
      </c>
      <c r="K24" s="24">
        <v>7195.3049999999994</v>
      </c>
      <c r="L24" s="24">
        <v>7682.094000000001</v>
      </c>
      <c r="M24" s="24">
        <v>7915.7820000000002</v>
      </c>
      <c r="N24" s="24">
        <v>8223.8909999999996</v>
      </c>
      <c r="O24" s="24">
        <v>8777.6600000000017</v>
      </c>
      <c r="P24" s="24">
        <v>8754.759</v>
      </c>
      <c r="Q24" s="24">
        <v>8697.0810000000001</v>
      </c>
      <c r="R24" s="24">
        <v>12242.640999999998</v>
      </c>
      <c r="S24" s="24">
        <v>11766.791999999999</v>
      </c>
      <c r="T24" s="24">
        <v>11309.506999999998</v>
      </c>
      <c r="U24" s="24">
        <v>12045.903000000002</v>
      </c>
      <c r="V24" s="24">
        <v>12162.661</v>
      </c>
      <c r="W24" s="24">
        <v>12424.471</v>
      </c>
      <c r="X24" s="24">
        <v>12562.150000000001</v>
      </c>
      <c r="Y24" s="24"/>
      <c r="Z24"/>
      <c r="AA24" s="25"/>
      <c r="AB24" s="25"/>
      <c r="AC24" s="25"/>
      <c r="AD24" s="25"/>
      <c r="AE24" s="25"/>
      <c r="AF24" s="25"/>
      <c r="AG24" s="25"/>
      <c r="AH24" s="25">
        <v>4.6714205891812801</v>
      </c>
      <c r="AI24" s="25">
        <v>6.7653699183009142</v>
      </c>
      <c r="AJ24" s="25">
        <v>3.0419830842996607</v>
      </c>
      <c r="AK24" s="25">
        <v>3.8923381164362469</v>
      </c>
      <c r="AL24" s="25">
        <v>6.7336617180359282</v>
      </c>
      <c r="AM24" s="25">
        <v>-0.26090096905099597</v>
      </c>
      <c r="AN24" s="25">
        <v>-0.65881882071225362</v>
      </c>
      <c r="AO24" s="25">
        <v>40.76724133074071</v>
      </c>
      <c r="AP24" s="25">
        <v>-3.8868165782203237</v>
      </c>
      <c r="AQ24" s="25">
        <v>-3.8862333930947508</v>
      </c>
      <c r="AR24" s="25">
        <v>6.5113006252173893</v>
      </c>
      <c r="AS24" s="25">
        <v>0.96927561179928123</v>
      </c>
      <c r="AT24" s="25">
        <v>2.1525717110753928</v>
      </c>
      <c r="AU24" s="25">
        <v>1.1081276619342739</v>
      </c>
      <c r="AV24" s="25"/>
      <c r="AW24"/>
      <c r="AX24" s="7"/>
      <c r="BC24" s="61"/>
    </row>
    <row r="25" spans="1:55" s="53" customFormat="1" ht="15" customHeight="1" x14ac:dyDescent="0.25">
      <c r="A25" s="60"/>
      <c r="B25" s="20" t="s">
        <v>35</v>
      </c>
      <c r="C25" s="21"/>
      <c r="D25" s="21"/>
      <c r="E25" s="21"/>
      <c r="F25" s="21"/>
      <c r="G25" s="21"/>
      <c r="H25" s="21"/>
      <c r="I25" s="21"/>
      <c r="J25" s="21">
        <v>260.678</v>
      </c>
      <c r="K25" s="21">
        <v>361.34600000000006</v>
      </c>
      <c r="L25" s="21">
        <v>374.51900000000001</v>
      </c>
      <c r="M25" s="21">
        <v>324.255</v>
      </c>
      <c r="N25" s="21">
        <v>403.971</v>
      </c>
      <c r="O25" s="21">
        <v>435.28299999999996</v>
      </c>
      <c r="P25" s="21">
        <v>384.46999999999997</v>
      </c>
      <c r="Q25" s="21">
        <v>344.65300000000002</v>
      </c>
      <c r="R25" s="21">
        <v>281.73400000000004</v>
      </c>
      <c r="S25" s="21">
        <v>457.69600000000003</v>
      </c>
      <c r="T25" s="21">
        <v>581.48900000000003</v>
      </c>
      <c r="U25" s="21">
        <v>386.25099999999998</v>
      </c>
      <c r="V25" s="21">
        <v>462.64200000000005</v>
      </c>
      <c r="W25" s="21">
        <v>461.20300000000003</v>
      </c>
      <c r="X25" s="21">
        <v>448.83800000000002</v>
      </c>
      <c r="Y25" s="21">
        <v>511.14699999999999</v>
      </c>
      <c r="Z25"/>
      <c r="AA25" s="25"/>
      <c r="AB25" s="25"/>
      <c r="AC25" s="25"/>
      <c r="AD25" s="22"/>
      <c r="AE25" s="22"/>
      <c r="AF25" s="22"/>
      <c r="AG25" s="22"/>
      <c r="AH25" s="22">
        <v>38.6177583071836</v>
      </c>
      <c r="AI25" s="22">
        <v>3.6455364110852044</v>
      </c>
      <c r="AJ25" s="22">
        <v>-13.420947935885767</v>
      </c>
      <c r="AK25" s="22">
        <v>24.584354905861129</v>
      </c>
      <c r="AL25" s="22">
        <v>7.7510514368605552</v>
      </c>
      <c r="AM25" s="22">
        <v>-11.673554905659076</v>
      </c>
      <c r="AN25" s="22">
        <v>-10.356334694514516</v>
      </c>
      <c r="AO25" s="22">
        <v>-18.255752887687027</v>
      </c>
      <c r="AP25" s="22">
        <v>62.456785478500976</v>
      </c>
      <c r="AQ25" s="22">
        <v>27.046991889813327</v>
      </c>
      <c r="AR25" s="22">
        <v>-33.575527654005505</v>
      </c>
      <c r="AS25" s="22">
        <v>19.777553973970313</v>
      </c>
      <c r="AT25" s="22">
        <v>-0.31103963755993214</v>
      </c>
      <c r="AU25" s="22">
        <v>-2.6810319967563108</v>
      </c>
      <c r="AV25" s="22">
        <v>13.88229160632566</v>
      </c>
      <c r="AW25"/>
      <c r="AX25" s="7"/>
      <c r="BC25" s="61"/>
    </row>
    <row r="26" spans="1:55" s="53" customFormat="1" ht="15" customHeight="1" x14ac:dyDescent="0.25">
      <c r="A26" s="60"/>
      <c r="B26" s="23" t="s">
        <v>648</v>
      </c>
      <c r="C26" s="21"/>
      <c r="D26" s="21"/>
      <c r="E26" s="21"/>
      <c r="F26" s="24"/>
      <c r="G26" s="24"/>
      <c r="H26" s="24"/>
      <c r="I26" s="24"/>
      <c r="J26" s="24">
        <v>260.678</v>
      </c>
      <c r="K26" s="24">
        <v>361.346</v>
      </c>
      <c r="L26" s="24">
        <v>349.17199999999997</v>
      </c>
      <c r="M26" s="24">
        <v>359.79700000000003</v>
      </c>
      <c r="N26" s="24">
        <v>406.10700000000003</v>
      </c>
      <c r="O26" s="24">
        <v>423.63800000000003</v>
      </c>
      <c r="P26" s="24">
        <v>414.892</v>
      </c>
      <c r="Q26" s="24">
        <v>384.75899999999996</v>
      </c>
      <c r="R26" s="24">
        <v>325.363</v>
      </c>
      <c r="S26" s="24">
        <v>480.90199999999999</v>
      </c>
      <c r="T26" s="24">
        <v>432.92700000000002</v>
      </c>
      <c r="U26" s="24">
        <v>416.56900000000002</v>
      </c>
      <c r="V26" s="24">
        <v>465.12700000000001</v>
      </c>
      <c r="W26" s="24">
        <v>459.23</v>
      </c>
      <c r="X26" s="24">
        <v>470.149</v>
      </c>
      <c r="Y26" s="24">
        <v>512.66700000000003</v>
      </c>
      <c r="Z26"/>
      <c r="AA26" s="25"/>
      <c r="AB26" s="25"/>
      <c r="AC26" s="25"/>
      <c r="AD26" s="25"/>
      <c r="AE26" s="25"/>
      <c r="AF26" s="25"/>
      <c r="AG26" s="25"/>
      <c r="AH26" s="25">
        <v>38.617758307183578</v>
      </c>
      <c r="AI26" s="25">
        <v>-3.3690700879489559</v>
      </c>
      <c r="AJ26" s="25">
        <v>3.0429129483463901</v>
      </c>
      <c r="AK26" s="25">
        <v>12.871146785548516</v>
      </c>
      <c r="AL26" s="25">
        <v>4.3168426055202209</v>
      </c>
      <c r="AM26" s="25">
        <v>-2.0644984633106653</v>
      </c>
      <c r="AN26" s="25">
        <v>-7.2628539475333431</v>
      </c>
      <c r="AO26" s="25">
        <v>-15.437195751106527</v>
      </c>
      <c r="AP26" s="25">
        <v>47.804759606962065</v>
      </c>
      <c r="AQ26" s="25">
        <v>-9.9760450154085376</v>
      </c>
      <c r="AR26" s="25">
        <v>-3.7784661155344903</v>
      </c>
      <c r="AS26" s="25">
        <v>11.656652319303642</v>
      </c>
      <c r="AT26" s="25">
        <v>-1.2678257766158472</v>
      </c>
      <c r="AU26" s="25">
        <v>2.3776756744986134</v>
      </c>
      <c r="AV26" s="25">
        <v>9.0435159917387953</v>
      </c>
      <c r="AW26"/>
      <c r="AX26" s="7"/>
      <c r="BC26" s="61"/>
    </row>
    <row r="27" spans="1:55" s="53" customFormat="1" ht="15" customHeight="1" x14ac:dyDescent="0.25">
      <c r="A27" s="60"/>
      <c r="B27" s="23" t="s">
        <v>649</v>
      </c>
      <c r="C27" s="21"/>
      <c r="D27" s="21"/>
      <c r="E27" s="21"/>
      <c r="F27" s="24"/>
      <c r="G27" s="24"/>
      <c r="H27" s="24"/>
      <c r="I27" s="24"/>
      <c r="J27" s="24"/>
      <c r="K27" s="24"/>
      <c r="L27" s="24"/>
      <c r="M27" s="24"/>
      <c r="N27" s="24">
        <v>0.77800000000000002</v>
      </c>
      <c r="O27" s="24">
        <v>0.81599999999999995</v>
      </c>
      <c r="P27" s="24">
        <v>0.35</v>
      </c>
      <c r="Q27" s="24">
        <v>0</v>
      </c>
      <c r="R27" s="24">
        <v>0</v>
      </c>
      <c r="S27" s="24">
        <v>0</v>
      </c>
      <c r="T27" s="24">
        <v>-6.3480000000000008</v>
      </c>
      <c r="U27" s="24">
        <v>-6.149</v>
      </c>
      <c r="V27" s="24">
        <v>-6.1859999999999999</v>
      </c>
      <c r="W27" s="24">
        <v>-6.1050000000000004</v>
      </c>
      <c r="X27" s="24">
        <v>-6.11</v>
      </c>
      <c r="Y27" s="24">
        <v>-0.08</v>
      </c>
      <c r="Z27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>
        <v>4.8843187660668281</v>
      </c>
      <c r="AM27" s="25">
        <v>-57.107843137254896</v>
      </c>
      <c r="AN27" s="25" t="s">
        <v>251</v>
      </c>
      <c r="AO27" s="25" t="s">
        <v>251</v>
      </c>
      <c r="AP27" s="25" t="s">
        <v>251</v>
      </c>
      <c r="AQ27" s="25"/>
      <c r="AR27" s="25" t="s">
        <v>251</v>
      </c>
      <c r="AS27" s="25" t="s">
        <v>251</v>
      </c>
      <c r="AT27" s="25" t="s">
        <v>251</v>
      </c>
      <c r="AU27" s="25" t="s">
        <v>251</v>
      </c>
      <c r="AV27" s="25" t="s">
        <v>251</v>
      </c>
      <c r="AW27"/>
      <c r="AX27" s="7"/>
      <c r="BC27" s="61"/>
    </row>
    <row r="28" spans="1:55" s="53" customFormat="1" ht="15" customHeight="1" x14ac:dyDescent="0.25">
      <c r="A28" s="60"/>
      <c r="B28" s="23" t="s">
        <v>650</v>
      </c>
      <c r="C28" s="21"/>
      <c r="D28" s="21"/>
      <c r="E28" s="21"/>
      <c r="F28" s="24"/>
      <c r="G28" s="24"/>
      <c r="H28" s="24"/>
      <c r="I28" s="24"/>
      <c r="J28" s="24"/>
      <c r="K28" s="24"/>
      <c r="L28" s="24">
        <v>25.347000000000001</v>
      </c>
      <c r="M28" s="24">
        <v>-35.542000000000002</v>
      </c>
      <c r="N28" s="24">
        <v>-2.9139999999999997</v>
      </c>
      <c r="O28" s="24">
        <v>10.829000000000001</v>
      </c>
      <c r="P28" s="24">
        <v>-30.771999999999998</v>
      </c>
      <c r="Q28" s="24">
        <v>-40.106000000000002</v>
      </c>
      <c r="R28" s="24">
        <v>-43.628999999999998</v>
      </c>
      <c r="S28" s="24">
        <v>-23.206000000000003</v>
      </c>
      <c r="T28" s="24">
        <v>154.91</v>
      </c>
      <c r="U28" s="24">
        <v>-24.168999999999997</v>
      </c>
      <c r="V28" s="24">
        <v>3.7010000000000001</v>
      </c>
      <c r="W28" s="24">
        <v>8.0779999999999994</v>
      </c>
      <c r="X28" s="24">
        <v>-15.201000000000001</v>
      </c>
      <c r="Y28" s="24">
        <v>-1.44</v>
      </c>
      <c r="Z28"/>
      <c r="AA28" s="25"/>
      <c r="AB28" s="25"/>
      <c r="AC28" s="25"/>
      <c r="AD28" s="25"/>
      <c r="AE28" s="25"/>
      <c r="AF28" s="25"/>
      <c r="AG28" s="25"/>
      <c r="AH28" s="25"/>
      <c r="AI28" s="25"/>
      <c r="AJ28" s="25" t="s">
        <v>251</v>
      </c>
      <c r="AK28" s="25" t="s">
        <v>251</v>
      </c>
      <c r="AL28" s="25" t="s">
        <v>251</v>
      </c>
      <c r="AM28" s="25" t="s">
        <v>251</v>
      </c>
      <c r="AN28" s="25" t="s">
        <v>251</v>
      </c>
      <c r="AO28" s="25" t="s">
        <v>251</v>
      </c>
      <c r="AP28" s="25" t="s">
        <v>251</v>
      </c>
      <c r="AQ28" s="25" t="s">
        <v>251</v>
      </c>
      <c r="AR28" s="25" t="s">
        <v>251</v>
      </c>
      <c r="AS28" s="25" t="s">
        <v>251</v>
      </c>
      <c r="AT28" s="25" t="s">
        <v>251</v>
      </c>
      <c r="AU28" s="25" t="s">
        <v>251</v>
      </c>
      <c r="AV28" s="25" t="s">
        <v>251</v>
      </c>
      <c r="AW28"/>
      <c r="AX28" s="7"/>
      <c r="BC28" s="61"/>
    </row>
    <row r="29" spans="1:55" s="53" customFormat="1" ht="15" customHeight="1" x14ac:dyDescent="0.25">
      <c r="A29" s="60"/>
      <c r="B29" s="74" t="s">
        <v>651</v>
      </c>
      <c r="C29" s="21"/>
      <c r="D29" s="21"/>
      <c r="E29" s="21"/>
      <c r="F29" s="24"/>
      <c r="G29" s="24"/>
      <c r="H29" s="24"/>
      <c r="I29" s="24"/>
      <c r="J29" s="24">
        <v>323.84799999999996</v>
      </c>
      <c r="K29" s="24">
        <v>325.80399999999997</v>
      </c>
      <c r="L29" s="24">
        <v>346.25799999999998</v>
      </c>
      <c r="M29" s="24">
        <v>371.40500000000003</v>
      </c>
      <c r="N29" s="24">
        <v>376.15100000000001</v>
      </c>
      <c r="O29" s="24">
        <v>383.88299999999998</v>
      </c>
      <c r="P29" s="24">
        <v>371.25199999999995</v>
      </c>
      <c r="Q29" s="24">
        <v>329.79799999999994</v>
      </c>
      <c r="R29" s="24">
        <v>480.19200000000001</v>
      </c>
      <c r="S29" s="24">
        <v>456.733</v>
      </c>
      <c r="T29" s="24">
        <v>436.62799999999999</v>
      </c>
      <c r="U29" s="24">
        <v>424.64699999999999</v>
      </c>
      <c r="V29" s="24">
        <v>449.94899999999996</v>
      </c>
      <c r="W29" s="24">
        <v>457.79000000000008</v>
      </c>
      <c r="X29" s="24">
        <v>464.52500000000003</v>
      </c>
      <c r="Y29" s="24"/>
      <c r="Z29"/>
      <c r="AA29" s="25"/>
      <c r="AB29" s="25"/>
      <c r="AC29" s="25"/>
      <c r="AD29" s="25"/>
      <c r="AE29" s="25"/>
      <c r="AF29" s="25"/>
      <c r="AG29" s="25"/>
      <c r="AH29" s="25">
        <v>0.60398705565574518</v>
      </c>
      <c r="AI29" s="25">
        <v>6.2780076364931094</v>
      </c>
      <c r="AJ29" s="25">
        <v>7.2625036822254065</v>
      </c>
      <c r="AK29" s="25">
        <v>1.277850325116781</v>
      </c>
      <c r="AL29" s="25">
        <v>2.0555574755882535</v>
      </c>
      <c r="AM29" s="25">
        <v>-3.2903254376984732</v>
      </c>
      <c r="AN29" s="25">
        <v>-11.166000452522818</v>
      </c>
      <c r="AO29" s="25">
        <v>45.60185325562923</v>
      </c>
      <c r="AP29" s="25">
        <v>-4.885337531654006</v>
      </c>
      <c r="AQ29" s="25">
        <v>-4.4019153422240169</v>
      </c>
      <c r="AR29" s="25">
        <v>-2.7439834367012641</v>
      </c>
      <c r="AS29" s="25">
        <v>5.9583607090124175</v>
      </c>
      <c r="AT29" s="25">
        <v>1.7426419438647764</v>
      </c>
      <c r="AU29" s="25">
        <v>1.471198584503802</v>
      </c>
      <c r="AV29" s="25"/>
      <c r="AW29"/>
      <c r="AX29" s="7"/>
      <c r="BC29" s="61"/>
    </row>
    <row r="30" spans="1:55" s="53" customFormat="1" ht="15" customHeight="1" x14ac:dyDescent="0.25">
      <c r="A30" s="60"/>
      <c r="B30" s="20" t="s">
        <v>36</v>
      </c>
      <c r="C30" s="21"/>
      <c r="D30" s="21"/>
      <c r="E30" s="21"/>
      <c r="F30" s="21"/>
      <c r="G30" s="21"/>
      <c r="H30" s="21"/>
      <c r="I30" s="21"/>
      <c r="J30" s="21">
        <v>67.836000000000013</v>
      </c>
      <c r="K30" s="21">
        <v>88.317999999999998</v>
      </c>
      <c r="L30" s="21">
        <v>97.563000000000002</v>
      </c>
      <c r="M30" s="21">
        <v>101.97899999999998</v>
      </c>
      <c r="N30" s="21">
        <v>118.72399999999999</v>
      </c>
      <c r="O30" s="21">
        <v>115.497</v>
      </c>
      <c r="P30" s="21">
        <v>121.42000000000002</v>
      </c>
      <c r="Q30" s="21">
        <v>121.379</v>
      </c>
      <c r="R30" s="21">
        <v>102.372</v>
      </c>
      <c r="S30" s="21">
        <v>167.48499999999996</v>
      </c>
      <c r="T30" s="21">
        <v>217.17499999999998</v>
      </c>
      <c r="U30" s="21">
        <v>156.02100000000002</v>
      </c>
      <c r="V30" s="21">
        <v>172.71300000000002</v>
      </c>
      <c r="W30" s="21">
        <v>172.10999999999999</v>
      </c>
      <c r="X30" s="21">
        <v>190.17500000000004</v>
      </c>
      <c r="Y30" s="21">
        <v>187.64699999999999</v>
      </c>
      <c r="Z30"/>
      <c r="AA30" s="25"/>
      <c r="AB30" s="25"/>
      <c r="AC30" s="25"/>
      <c r="AD30" s="22"/>
      <c r="AE30" s="22"/>
      <c r="AF30" s="22"/>
      <c r="AG30" s="22"/>
      <c r="AH30" s="22">
        <v>30.193407630166845</v>
      </c>
      <c r="AI30" s="22">
        <v>10.467854797436541</v>
      </c>
      <c r="AJ30" s="22">
        <v>4.5263060791488394</v>
      </c>
      <c r="AK30" s="22">
        <v>16.42004726463292</v>
      </c>
      <c r="AL30" s="22">
        <v>-2.7180687982210756</v>
      </c>
      <c r="AM30" s="22">
        <v>5.128271730001658</v>
      </c>
      <c r="AN30" s="22">
        <v>-3.3767089441616722E-2</v>
      </c>
      <c r="AO30" s="22">
        <v>-15.659216174132267</v>
      </c>
      <c r="AP30" s="22">
        <v>63.604305864884886</v>
      </c>
      <c r="AQ30" s="22">
        <v>29.668328507030505</v>
      </c>
      <c r="AR30" s="22">
        <v>-28.158858063773444</v>
      </c>
      <c r="AS30" s="22">
        <v>10.69855980925645</v>
      </c>
      <c r="AT30" s="22">
        <v>-0.34913411266090971</v>
      </c>
      <c r="AU30" s="22">
        <v>10.496194294346671</v>
      </c>
      <c r="AV30" s="22">
        <v>-1.3293019587222548</v>
      </c>
      <c r="AW30"/>
      <c r="AX30" s="7"/>
      <c r="BC30" s="61"/>
    </row>
    <row r="31" spans="1:55" s="53" customFormat="1" ht="15" customHeight="1" x14ac:dyDescent="0.25">
      <c r="A31" s="60"/>
      <c r="B31" s="23" t="s">
        <v>648</v>
      </c>
      <c r="C31" s="21"/>
      <c r="D31" s="21"/>
      <c r="E31" s="21"/>
      <c r="F31" s="24"/>
      <c r="G31" s="24"/>
      <c r="H31" s="24"/>
      <c r="I31" s="24"/>
      <c r="J31" s="24">
        <v>67.835999999999999</v>
      </c>
      <c r="K31" s="24">
        <v>88.317999999999998</v>
      </c>
      <c r="L31" s="24">
        <v>91.844000000000008</v>
      </c>
      <c r="M31" s="24">
        <v>98.692999999999998</v>
      </c>
      <c r="N31" s="24">
        <v>114.381</v>
      </c>
      <c r="O31" s="24">
        <v>114.06800000000001</v>
      </c>
      <c r="P31" s="24">
        <v>120.905</v>
      </c>
      <c r="Q31" s="24">
        <v>117.60799999999999</v>
      </c>
      <c r="R31" s="24">
        <v>106.104</v>
      </c>
      <c r="S31" s="24">
        <v>169.26500000000001</v>
      </c>
      <c r="T31" s="24">
        <v>158.55099999999999</v>
      </c>
      <c r="U31" s="24">
        <v>160.75399999999999</v>
      </c>
      <c r="V31" s="24">
        <v>165.666</v>
      </c>
      <c r="W31" s="24">
        <v>170.45100000000002</v>
      </c>
      <c r="X31" s="24">
        <v>183.066</v>
      </c>
      <c r="Y31" s="24">
        <v>182.536</v>
      </c>
      <c r="Z31"/>
      <c r="AA31" s="25"/>
      <c r="AB31" s="25"/>
      <c r="AC31" s="25"/>
      <c r="AD31" s="25"/>
      <c r="AE31" s="25"/>
      <c r="AF31" s="25"/>
      <c r="AG31" s="25"/>
      <c r="AH31" s="25">
        <v>30.19340763016687</v>
      </c>
      <c r="AI31" s="25">
        <v>3.9923911320455745</v>
      </c>
      <c r="AJ31" s="25">
        <v>7.4572100518269986</v>
      </c>
      <c r="AK31" s="25">
        <v>15.895757551194109</v>
      </c>
      <c r="AL31" s="25">
        <v>-0.27364684694135233</v>
      </c>
      <c r="AM31" s="25">
        <v>5.9937931760002705</v>
      </c>
      <c r="AN31" s="25">
        <v>-2.7269343699598951</v>
      </c>
      <c r="AO31" s="25">
        <v>-9.781647506972309</v>
      </c>
      <c r="AP31" s="25">
        <v>59.527444771167922</v>
      </c>
      <c r="AQ31" s="25">
        <v>-6.3297196703394247</v>
      </c>
      <c r="AR31" s="25">
        <v>1.3894582815624015</v>
      </c>
      <c r="AS31" s="25">
        <v>3.0556004827251617</v>
      </c>
      <c r="AT31" s="25">
        <v>2.8883416029843332</v>
      </c>
      <c r="AU31" s="25">
        <v>7.4009539398419371</v>
      </c>
      <c r="AV31" s="25">
        <v>-0.28951307178831742</v>
      </c>
      <c r="AW31"/>
      <c r="AX31" s="7"/>
      <c r="BC31" s="61"/>
    </row>
    <row r="32" spans="1:55" s="53" customFormat="1" ht="15" customHeight="1" x14ac:dyDescent="0.25">
      <c r="A32" s="60"/>
      <c r="B32" s="23" t="s">
        <v>649</v>
      </c>
      <c r="C32" s="21"/>
      <c r="D32" s="21"/>
      <c r="E32" s="21"/>
      <c r="F32" s="24"/>
      <c r="G32" s="24"/>
      <c r="H32" s="24"/>
      <c r="I32" s="24"/>
      <c r="J32" s="24"/>
      <c r="K32" s="24"/>
      <c r="L32" s="24"/>
      <c r="M32" s="24"/>
      <c r="N32" s="24">
        <v>0.19600000000000001</v>
      </c>
      <c r="O32" s="24">
        <v>0.224</v>
      </c>
      <c r="P32" s="24">
        <v>9.5000000000000001E-2</v>
      </c>
      <c r="Q32" s="24">
        <v>0</v>
      </c>
      <c r="R32" s="24">
        <v>0</v>
      </c>
      <c r="S32" s="24">
        <v>0</v>
      </c>
      <c r="T32" s="24">
        <v>-0.42799999999999999</v>
      </c>
      <c r="U32" s="24">
        <v>-0.41899999999999998</v>
      </c>
      <c r="V32" s="24">
        <v>-0.42099999999999999</v>
      </c>
      <c r="W32" s="24">
        <v>-0.41899999999999998</v>
      </c>
      <c r="X32" s="24">
        <v>-0.41899999999999998</v>
      </c>
      <c r="Y32" s="24">
        <v>-2E-3</v>
      </c>
      <c r="Z32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>
        <v>14.285714285714285</v>
      </c>
      <c r="AM32" s="25">
        <v>-57.589285714285715</v>
      </c>
      <c r="AN32" s="25" t="s">
        <v>251</v>
      </c>
      <c r="AO32" s="25" t="s">
        <v>251</v>
      </c>
      <c r="AP32" s="25" t="s">
        <v>251</v>
      </c>
      <c r="AQ32" s="25"/>
      <c r="AR32" s="25" t="s">
        <v>251</v>
      </c>
      <c r="AS32" s="25" t="s">
        <v>251</v>
      </c>
      <c r="AT32" s="25" t="s">
        <v>251</v>
      </c>
      <c r="AU32" s="25" t="s">
        <v>251</v>
      </c>
      <c r="AV32" s="25" t="s">
        <v>251</v>
      </c>
      <c r="AW32"/>
      <c r="AX32" s="7"/>
      <c r="BC32" s="61"/>
    </row>
    <row r="33" spans="1:55" s="53" customFormat="1" ht="15" customHeight="1" x14ac:dyDescent="0.25">
      <c r="A33" s="60"/>
      <c r="B33" s="23" t="s">
        <v>650</v>
      </c>
      <c r="C33" s="21"/>
      <c r="D33" s="21"/>
      <c r="E33" s="21"/>
      <c r="F33" s="24"/>
      <c r="G33" s="24"/>
      <c r="H33" s="24"/>
      <c r="I33" s="24"/>
      <c r="J33" s="24"/>
      <c r="K33" s="24"/>
      <c r="L33" s="24">
        <v>5.7190000000000003</v>
      </c>
      <c r="M33" s="24">
        <v>3.286</v>
      </c>
      <c r="N33" s="24">
        <v>4.1470000000000002</v>
      </c>
      <c r="O33" s="24">
        <v>1.2050000000000001</v>
      </c>
      <c r="P33" s="24">
        <v>0.42</v>
      </c>
      <c r="Q33" s="24">
        <v>3.7709999999999999</v>
      </c>
      <c r="R33" s="24">
        <v>-3.7320000000000002</v>
      </c>
      <c r="S33" s="24">
        <v>-1.78</v>
      </c>
      <c r="T33" s="24">
        <v>59.052</v>
      </c>
      <c r="U33" s="24">
        <v>-4.3140000000000001</v>
      </c>
      <c r="V33" s="24">
        <v>7.468</v>
      </c>
      <c r="W33" s="24">
        <v>2.0780000000000003</v>
      </c>
      <c r="X33" s="24">
        <v>7.5280000000000005</v>
      </c>
      <c r="Y33" s="24">
        <v>5.1129999999999995</v>
      </c>
      <c r="Z33"/>
      <c r="AA33" s="25"/>
      <c r="AB33" s="25"/>
      <c r="AC33" s="25"/>
      <c r="AD33" s="25"/>
      <c r="AE33" s="25"/>
      <c r="AF33" s="25"/>
      <c r="AG33" s="25"/>
      <c r="AH33" s="25"/>
      <c r="AI33" s="25"/>
      <c r="AJ33" s="25">
        <v>-42.542402517922717</v>
      </c>
      <c r="AK33" s="25">
        <v>26.202069385270853</v>
      </c>
      <c r="AL33" s="25">
        <v>-70.966964070412345</v>
      </c>
      <c r="AM33" s="25">
        <v>-65.116279069767444</v>
      </c>
      <c r="AN33" s="25" t="s">
        <v>251</v>
      </c>
      <c r="AO33" s="25" t="s">
        <v>251</v>
      </c>
      <c r="AP33" s="25" t="s">
        <v>251</v>
      </c>
      <c r="AQ33" s="25" t="s">
        <v>251</v>
      </c>
      <c r="AR33" s="25" t="s">
        <v>251</v>
      </c>
      <c r="AS33" s="25" t="s">
        <v>251</v>
      </c>
      <c r="AT33" s="25">
        <v>-72.174611676486336</v>
      </c>
      <c r="AU33" s="25" t="s">
        <v>251</v>
      </c>
      <c r="AV33" s="25">
        <v>-32.080233793836356</v>
      </c>
      <c r="AW33"/>
      <c r="AX33" s="7"/>
      <c r="BC33" s="61"/>
    </row>
    <row r="34" spans="1:55" s="53" customFormat="1" ht="15" customHeight="1" x14ac:dyDescent="0.25">
      <c r="A34" s="60"/>
      <c r="B34" s="74" t="s">
        <v>651</v>
      </c>
      <c r="C34" s="21"/>
      <c r="D34" s="21"/>
      <c r="E34" s="21"/>
      <c r="F34" s="24"/>
      <c r="G34" s="24"/>
      <c r="H34" s="24"/>
      <c r="I34" s="24"/>
      <c r="J34" s="24">
        <v>83.231999999999999</v>
      </c>
      <c r="K34" s="24">
        <v>91.603999999999999</v>
      </c>
      <c r="L34" s="24">
        <v>95.991</v>
      </c>
      <c r="M34" s="24">
        <v>100.093</v>
      </c>
      <c r="N34" s="24">
        <v>115.02499999999999</v>
      </c>
      <c r="O34" s="24">
        <v>117.93300000000001</v>
      </c>
      <c r="P34" s="24">
        <v>117.173</v>
      </c>
      <c r="Q34" s="24">
        <v>113.67299999999999</v>
      </c>
      <c r="R34" s="24">
        <v>165.15600000000003</v>
      </c>
      <c r="S34" s="24">
        <v>164.95100000000002</v>
      </c>
      <c r="T34" s="24">
        <v>166.01899999999998</v>
      </c>
      <c r="U34" s="24">
        <v>162.83200000000002</v>
      </c>
      <c r="V34" s="24">
        <v>173.21200000000002</v>
      </c>
      <c r="W34" s="24">
        <v>175.56399999999999</v>
      </c>
      <c r="X34" s="24">
        <v>179.53300000000002</v>
      </c>
      <c r="Y34" s="24"/>
      <c r="Z34"/>
      <c r="AA34" s="25"/>
      <c r="AB34" s="25"/>
      <c r="AC34" s="25"/>
      <c r="AD34" s="25"/>
      <c r="AE34" s="25"/>
      <c r="AF34" s="25"/>
      <c r="AG34" s="25"/>
      <c r="AH34" s="25">
        <v>10.058631295655518</v>
      </c>
      <c r="AI34" s="25">
        <v>4.7890921793808134</v>
      </c>
      <c r="AJ34" s="25">
        <v>4.2733172901626233</v>
      </c>
      <c r="AK34" s="25">
        <v>14.918126142687289</v>
      </c>
      <c r="AL34" s="25">
        <v>2.5281460552054038</v>
      </c>
      <c r="AM34" s="25">
        <v>-0.64443370388271737</v>
      </c>
      <c r="AN34" s="25">
        <v>-2.9870362626202405</v>
      </c>
      <c r="AO34" s="25">
        <v>45.290438362671921</v>
      </c>
      <c r="AP34" s="25">
        <v>-0.12412506963114417</v>
      </c>
      <c r="AQ34" s="25">
        <v>0.64746500475896174</v>
      </c>
      <c r="AR34" s="25">
        <v>-1.9196597979749037</v>
      </c>
      <c r="AS34" s="25">
        <v>6.3746683698535875</v>
      </c>
      <c r="AT34" s="25">
        <v>1.3578735884349671</v>
      </c>
      <c r="AU34" s="25">
        <v>2.2607140416030749</v>
      </c>
      <c r="AV34" s="25"/>
      <c r="AW34"/>
      <c r="AX34" s="7"/>
      <c r="BC34" s="61"/>
    </row>
    <row r="35" spans="1:55" s="53" customFormat="1" ht="15" customHeight="1" x14ac:dyDescent="0.25">
      <c r="A35" s="60"/>
      <c r="B35" s="20" t="s">
        <v>37</v>
      </c>
      <c r="C35" s="21"/>
      <c r="D35" s="21"/>
      <c r="E35" s="21"/>
      <c r="F35" s="21"/>
      <c r="G35" s="21"/>
      <c r="H35" s="21"/>
      <c r="I35" s="21"/>
      <c r="J35" s="21">
        <v>5.9669999999999996</v>
      </c>
      <c r="K35" s="21">
        <v>6.625</v>
      </c>
      <c r="L35" s="21">
        <v>7.9770000000000012</v>
      </c>
      <c r="M35" s="21">
        <v>8.8670000000000009</v>
      </c>
      <c r="N35" s="21">
        <v>8.1289999999999996</v>
      </c>
      <c r="O35" s="21">
        <v>8.0249999999999986</v>
      </c>
      <c r="P35" s="21">
        <v>9.1349999999999998</v>
      </c>
      <c r="Q35" s="21">
        <v>8.2799999999999994</v>
      </c>
      <c r="R35" s="21">
        <v>6.1170000000000009</v>
      </c>
      <c r="S35" s="21">
        <v>10.538</v>
      </c>
      <c r="T35" s="21">
        <v>13.092999999999998</v>
      </c>
      <c r="U35" s="21">
        <v>8.3890000000000011</v>
      </c>
      <c r="V35" s="21">
        <v>10.619</v>
      </c>
      <c r="W35" s="21">
        <v>12.690999999999999</v>
      </c>
      <c r="X35" s="21">
        <v>12.401</v>
      </c>
      <c r="Y35" s="21">
        <v>14.349000000000002</v>
      </c>
      <c r="Z35"/>
      <c r="AA35" s="25"/>
      <c r="AB35" s="25"/>
      <c r="AC35" s="25"/>
      <c r="AD35" s="22"/>
      <c r="AE35" s="22"/>
      <c r="AF35" s="22"/>
      <c r="AG35" s="22"/>
      <c r="AH35" s="22">
        <v>11.027316909669858</v>
      </c>
      <c r="AI35" s="22">
        <v>20.407547169811341</v>
      </c>
      <c r="AJ35" s="22">
        <v>11.157076595211228</v>
      </c>
      <c r="AK35" s="22">
        <v>-8.3229953761136937</v>
      </c>
      <c r="AL35" s="22">
        <v>-1.2793701562307909</v>
      </c>
      <c r="AM35" s="22">
        <v>13.831775700934596</v>
      </c>
      <c r="AN35" s="22">
        <v>-9.3596059113300534</v>
      </c>
      <c r="AO35" s="22">
        <v>-26.123188405797084</v>
      </c>
      <c r="AP35" s="22">
        <v>72.273990518227862</v>
      </c>
      <c r="AQ35" s="22">
        <v>24.245587397988213</v>
      </c>
      <c r="AR35" s="22">
        <v>-35.9275948980371</v>
      </c>
      <c r="AS35" s="22">
        <v>26.58242937179638</v>
      </c>
      <c r="AT35" s="22">
        <v>19.512195121951212</v>
      </c>
      <c r="AU35" s="22">
        <v>-2.2850839177369724</v>
      </c>
      <c r="AV35" s="22">
        <v>15.708410612047432</v>
      </c>
      <c r="AW35"/>
      <c r="AX35" s="7"/>
      <c r="BC35" s="61"/>
    </row>
    <row r="36" spans="1:55" s="53" customFormat="1" ht="15" customHeight="1" x14ac:dyDescent="0.25">
      <c r="B36" s="23" t="s">
        <v>648</v>
      </c>
      <c r="C36" s="24"/>
      <c r="D36" s="24"/>
      <c r="E36" s="24"/>
      <c r="F36" s="24"/>
      <c r="G36" s="24"/>
      <c r="H36" s="24"/>
      <c r="I36" s="24"/>
      <c r="J36" s="24">
        <v>5.9669999999999996</v>
      </c>
      <c r="K36" s="24">
        <v>6.625</v>
      </c>
      <c r="L36" s="24">
        <v>8.0679999999999996</v>
      </c>
      <c r="M36" s="24">
        <v>8.1879999999999988</v>
      </c>
      <c r="N36" s="24">
        <v>8.6379999999999999</v>
      </c>
      <c r="O36" s="24">
        <v>8.766</v>
      </c>
      <c r="P36" s="24">
        <v>9.2729999999999997</v>
      </c>
      <c r="Q36" s="24">
        <v>8.4670000000000005</v>
      </c>
      <c r="R36" s="24">
        <v>7.2780000000000005</v>
      </c>
      <c r="S36" s="24">
        <v>11.016</v>
      </c>
      <c r="T36" s="24">
        <v>9.7729999999999997</v>
      </c>
      <c r="U36" s="24">
        <v>9.3030000000000008</v>
      </c>
      <c r="V36" s="24">
        <v>10.433</v>
      </c>
      <c r="W36" s="24">
        <v>11.572999999999999</v>
      </c>
      <c r="X36" s="24">
        <v>11.577</v>
      </c>
      <c r="Y36" s="24">
        <v>13.905999999999999</v>
      </c>
      <c r="Z36"/>
      <c r="AA36" s="25"/>
      <c r="AB36" s="25"/>
      <c r="AC36" s="25"/>
      <c r="AD36" s="25"/>
      <c r="AE36" s="25"/>
      <c r="AF36" s="25"/>
      <c r="AG36" s="25"/>
      <c r="AH36" s="25">
        <v>11.027316909669858</v>
      </c>
      <c r="AI36" s="25">
        <v>21.781132075471692</v>
      </c>
      <c r="AJ36" s="25">
        <v>1.4873574615765892</v>
      </c>
      <c r="AK36" s="25">
        <v>5.4958475818270776</v>
      </c>
      <c r="AL36" s="25">
        <v>1.4818244964112077</v>
      </c>
      <c r="AM36" s="25">
        <v>5.7837097878165604</v>
      </c>
      <c r="AN36" s="25">
        <v>-8.6919012185916014</v>
      </c>
      <c r="AO36" s="25">
        <v>-14.042754222274713</v>
      </c>
      <c r="AP36" s="25">
        <v>51.360263808738658</v>
      </c>
      <c r="AQ36" s="25">
        <v>-11.283587509077709</v>
      </c>
      <c r="AR36" s="25">
        <v>-4.8091681162386051</v>
      </c>
      <c r="AS36" s="25">
        <v>12.146619370095657</v>
      </c>
      <c r="AT36" s="25">
        <v>10.926866673056637</v>
      </c>
      <c r="AU36" s="25">
        <v>3.456320746566436E-2</v>
      </c>
      <c r="AV36" s="25">
        <v>20.117474302496319</v>
      </c>
      <c r="AW36"/>
      <c r="AX36" s="7"/>
    </row>
    <row r="37" spans="1:55" s="62" customFormat="1" ht="15" customHeight="1" x14ac:dyDescent="0.25">
      <c r="B37" s="23" t="s">
        <v>649</v>
      </c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>
        <v>1.6E-2</v>
      </c>
      <c r="O37" s="24">
        <v>1.7999999999999999E-2</v>
      </c>
      <c r="P37" s="24">
        <v>8.0000000000000002E-3</v>
      </c>
      <c r="Q37" s="24">
        <v>0</v>
      </c>
      <c r="R37" s="24">
        <v>0</v>
      </c>
      <c r="S37" s="24">
        <v>0</v>
      </c>
      <c r="T37" s="24">
        <v>-0.10300000000000001</v>
      </c>
      <c r="U37" s="24">
        <v>-9.9000000000000005E-2</v>
      </c>
      <c r="V37" s="24">
        <v>-9.7000000000000003E-2</v>
      </c>
      <c r="W37" s="24">
        <v>-9.9000000000000005E-2</v>
      </c>
      <c r="X37" s="24">
        <v>-9.9000000000000005E-2</v>
      </c>
      <c r="Y37" s="24">
        <v>-1E-3</v>
      </c>
      <c r="Z37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>
        <v>12.499999999999989</v>
      </c>
      <c r="AM37" s="25">
        <v>-55.555555555555557</v>
      </c>
      <c r="AN37" s="25" t="s">
        <v>251</v>
      </c>
      <c r="AO37" s="25" t="s">
        <v>251</v>
      </c>
      <c r="AP37" s="25" t="s">
        <v>251</v>
      </c>
      <c r="AQ37" s="25"/>
      <c r="AR37" s="25" t="s">
        <v>251</v>
      </c>
      <c r="AS37" s="25" t="s">
        <v>251</v>
      </c>
      <c r="AT37" s="25" t="s">
        <v>251</v>
      </c>
      <c r="AU37" s="25" t="s">
        <v>251</v>
      </c>
      <c r="AV37" s="25" t="s">
        <v>251</v>
      </c>
      <c r="AW37"/>
      <c r="AX37" s="30"/>
    </row>
    <row r="38" spans="1:55" s="53" customFormat="1" ht="15" customHeight="1" x14ac:dyDescent="0.25">
      <c r="A38" s="60"/>
      <c r="B38" s="23" t="s">
        <v>650</v>
      </c>
      <c r="C38" s="21"/>
      <c r="D38" s="21"/>
      <c r="E38" s="21"/>
      <c r="F38" s="24"/>
      <c r="G38" s="24"/>
      <c r="H38" s="24"/>
      <c r="I38" s="24"/>
      <c r="J38" s="24"/>
      <c r="K38" s="24"/>
      <c r="L38" s="24">
        <v>-9.0999999999999998E-2</v>
      </c>
      <c r="M38" s="24">
        <v>0.67900000000000005</v>
      </c>
      <c r="N38" s="24">
        <v>-0.52500000000000002</v>
      </c>
      <c r="O38" s="24">
        <v>-0.76</v>
      </c>
      <c r="P38" s="24">
        <v>-0.14600000000000002</v>
      </c>
      <c r="Q38" s="24">
        <v>-0.187</v>
      </c>
      <c r="R38" s="24">
        <v>-1.161</v>
      </c>
      <c r="S38" s="24">
        <v>-0.47800000000000004</v>
      </c>
      <c r="T38" s="24">
        <v>3.423</v>
      </c>
      <c r="U38" s="24">
        <v>-0.81500000000000006</v>
      </c>
      <c r="V38" s="24">
        <v>0.28300000000000003</v>
      </c>
      <c r="W38" s="24">
        <v>1.2169999999999999</v>
      </c>
      <c r="X38" s="24">
        <v>0.92300000000000004</v>
      </c>
      <c r="Y38" s="24">
        <v>0.44400000000000001</v>
      </c>
      <c r="Z38"/>
      <c r="AA38" s="25"/>
      <c r="AB38" s="25"/>
      <c r="AC38" s="25"/>
      <c r="AD38" s="25"/>
      <c r="AE38" s="25"/>
      <c r="AF38" s="25"/>
      <c r="AG38" s="25"/>
      <c r="AH38" s="25"/>
      <c r="AI38" s="25"/>
      <c r="AJ38" s="25" t="s">
        <v>251</v>
      </c>
      <c r="AK38" s="25" t="s">
        <v>251</v>
      </c>
      <c r="AL38" s="25" t="s">
        <v>251</v>
      </c>
      <c r="AM38" s="25" t="s">
        <v>251</v>
      </c>
      <c r="AN38" s="25" t="s">
        <v>251</v>
      </c>
      <c r="AO38" s="25" t="s">
        <v>251</v>
      </c>
      <c r="AP38" s="25" t="s">
        <v>251</v>
      </c>
      <c r="AQ38" s="25" t="s">
        <v>251</v>
      </c>
      <c r="AR38" s="25" t="s">
        <v>251</v>
      </c>
      <c r="AS38" s="25" t="s">
        <v>251</v>
      </c>
      <c r="AT38" s="25" t="s">
        <v>251</v>
      </c>
      <c r="AU38" s="25">
        <v>-24.157764995891522</v>
      </c>
      <c r="AV38" s="25">
        <v>-51.895991332611054</v>
      </c>
      <c r="AW38"/>
      <c r="AX38" s="7"/>
      <c r="BA38" s="61"/>
      <c r="BB38" s="61"/>
      <c r="BC38" s="61"/>
    </row>
    <row r="39" spans="1:55" s="7" customFormat="1" ht="15" customHeight="1" x14ac:dyDescent="0.25">
      <c r="A39" s="72"/>
      <c r="B39" s="74" t="s">
        <v>651</v>
      </c>
      <c r="C39" s="24"/>
      <c r="D39" s="24"/>
      <c r="E39" s="24"/>
      <c r="F39" s="24"/>
      <c r="G39" s="24"/>
      <c r="H39" s="24"/>
      <c r="I39" s="24"/>
      <c r="J39" s="24">
        <v>6.7429999999999994</v>
      </c>
      <c r="K39" s="24">
        <v>7.3040000000000003</v>
      </c>
      <c r="L39" s="24">
        <v>6.7430000000000003</v>
      </c>
      <c r="M39" s="24">
        <v>7.444</v>
      </c>
      <c r="N39" s="24">
        <v>8.51</v>
      </c>
      <c r="O39" s="24">
        <v>8.5869999999999997</v>
      </c>
      <c r="P39" s="24">
        <v>8.1120000000000001</v>
      </c>
      <c r="Q39" s="24">
        <v>7.4730000000000008</v>
      </c>
      <c r="R39" s="24">
        <v>10.701000000000001</v>
      </c>
      <c r="S39" s="24">
        <v>10.201000000000002</v>
      </c>
      <c r="T39" s="24">
        <v>10.055999999999999</v>
      </c>
      <c r="U39" s="24">
        <v>10.520000000000001</v>
      </c>
      <c r="V39" s="24">
        <v>11.356</v>
      </c>
      <c r="W39" s="24">
        <v>12.016999999999999</v>
      </c>
      <c r="X39" s="24">
        <v>12.732999999999999</v>
      </c>
      <c r="Y39" s="24"/>
      <c r="Z39"/>
      <c r="AA39" s="22"/>
      <c r="AB39" s="22"/>
      <c r="AC39" s="22"/>
      <c r="AD39" s="25"/>
      <c r="AE39" s="25"/>
      <c r="AF39" s="25"/>
      <c r="AG39" s="25"/>
      <c r="AH39" s="25">
        <v>8.3197389885807631</v>
      </c>
      <c r="AI39" s="25">
        <v>-7.6807228915662638</v>
      </c>
      <c r="AJ39" s="25">
        <v>10.395966187157047</v>
      </c>
      <c r="AK39" s="25">
        <v>14.320257925846317</v>
      </c>
      <c r="AL39" s="25">
        <v>0.90481786133959996</v>
      </c>
      <c r="AM39" s="25">
        <v>-5.5316175614300649</v>
      </c>
      <c r="AN39" s="25">
        <v>-7.8772189349112347</v>
      </c>
      <c r="AO39" s="25">
        <v>43.195503813729417</v>
      </c>
      <c r="AP39" s="25">
        <v>-4.6724605177086085</v>
      </c>
      <c r="AQ39" s="25">
        <v>-1.4214292716400656</v>
      </c>
      <c r="AR39" s="25">
        <v>4.6141607000795766</v>
      </c>
      <c r="AS39" s="25">
        <v>7.9467680608364866</v>
      </c>
      <c r="AT39" s="25">
        <v>5.8207115181401869</v>
      </c>
      <c r="AU39" s="25">
        <v>5.9582258467171458</v>
      </c>
      <c r="AV39" s="25"/>
      <c r="AW39"/>
    </row>
    <row r="40" spans="1:55" s="63" customFormat="1" ht="15" customHeight="1" x14ac:dyDescent="0.25">
      <c r="B40" s="20" t="s">
        <v>38</v>
      </c>
      <c r="F40" s="21"/>
      <c r="G40" s="21"/>
      <c r="H40" s="21"/>
      <c r="I40" s="21"/>
      <c r="J40" s="21">
        <v>3159.027</v>
      </c>
      <c r="K40" s="21">
        <v>3841.4429999999998</v>
      </c>
      <c r="L40" s="21">
        <v>4173.1769999999997</v>
      </c>
      <c r="M40" s="21">
        <v>4377.2929999999997</v>
      </c>
      <c r="N40" s="21">
        <v>4542.5060000000003</v>
      </c>
      <c r="O40" s="21">
        <v>4320.0280000000002</v>
      </c>
      <c r="P40" s="21">
        <v>4195.3680000000004</v>
      </c>
      <c r="Q40" s="21">
        <v>4214.0610000000006</v>
      </c>
      <c r="R40" s="21">
        <v>4023.7359999999994</v>
      </c>
      <c r="S40" s="21">
        <v>5772.0009999999993</v>
      </c>
      <c r="T40" s="21">
        <v>6842.5099999999993</v>
      </c>
      <c r="U40" s="21">
        <v>5957.8570000000009</v>
      </c>
      <c r="V40" s="21">
        <v>5784.8269999999993</v>
      </c>
      <c r="W40" s="21">
        <v>6291.1970000000001</v>
      </c>
      <c r="X40" s="21">
        <v>6768.8260000000009</v>
      </c>
      <c r="Y40" s="21">
        <v>6676.103000000001</v>
      </c>
      <c r="Z40"/>
      <c r="AD40" s="22"/>
      <c r="AE40" s="22"/>
      <c r="AF40" s="22"/>
      <c r="AG40" s="22"/>
      <c r="AH40" s="22">
        <v>21.602094568992282</v>
      </c>
      <c r="AI40" s="22">
        <v>8.6356611304658166</v>
      </c>
      <c r="AJ40" s="22">
        <v>4.8911416889338746</v>
      </c>
      <c r="AK40" s="22">
        <v>3.7743189683669942</v>
      </c>
      <c r="AL40" s="22">
        <v>-4.8976930355182811</v>
      </c>
      <c r="AM40" s="22">
        <v>-2.8856294449943345</v>
      </c>
      <c r="AN40" s="22">
        <v>0.44556282071084607</v>
      </c>
      <c r="AO40" s="22">
        <v>-4.5164272657657571</v>
      </c>
      <c r="AP40" s="22">
        <v>43.448799821857108</v>
      </c>
      <c r="AQ40" s="22">
        <v>18.546583758388124</v>
      </c>
      <c r="AR40" s="22">
        <v>-12.928779059146402</v>
      </c>
      <c r="AS40" s="22">
        <v>-2.9042321760995864</v>
      </c>
      <c r="AT40" s="22">
        <v>8.7534164807348755</v>
      </c>
      <c r="AU40" s="22">
        <v>7.5920210414647773</v>
      </c>
      <c r="AV40" s="22">
        <v>-1.3698535019218983</v>
      </c>
      <c r="AW40"/>
    </row>
    <row r="41" spans="1:55" s="53" customFormat="1" ht="15" customHeight="1" x14ac:dyDescent="0.25">
      <c r="A41" s="60"/>
      <c r="B41" s="23" t="s">
        <v>648</v>
      </c>
      <c r="C41" s="24"/>
      <c r="D41" s="24"/>
      <c r="E41" s="24"/>
      <c r="F41" s="24"/>
      <c r="G41" s="24"/>
      <c r="H41" s="24"/>
      <c r="I41" s="24"/>
      <c r="J41" s="24">
        <v>3159.027</v>
      </c>
      <c r="K41" s="24">
        <v>3841.4430000000002</v>
      </c>
      <c r="L41" s="24">
        <v>4098.2830000000004</v>
      </c>
      <c r="M41" s="24">
        <v>4302.7529999999997</v>
      </c>
      <c r="N41" s="24">
        <v>4460.5960000000005</v>
      </c>
      <c r="O41" s="24">
        <v>4423.42</v>
      </c>
      <c r="P41" s="24">
        <v>4375.4190000000008</v>
      </c>
      <c r="Q41" s="24">
        <v>4226.8769999999995</v>
      </c>
      <c r="R41" s="24">
        <v>4222.59</v>
      </c>
      <c r="S41" s="24">
        <v>5784.3429999999998</v>
      </c>
      <c r="T41" s="24">
        <v>5230.8599999999997</v>
      </c>
      <c r="U41" s="24">
        <v>6285.473</v>
      </c>
      <c r="V41" s="24">
        <v>6012</v>
      </c>
      <c r="W41" s="24">
        <v>6482.6360000000004</v>
      </c>
      <c r="X41" s="24">
        <v>6589.5870000000004</v>
      </c>
      <c r="Y41" s="24">
        <v>6672.0110000000004</v>
      </c>
      <c r="Z41"/>
      <c r="AA41" s="25"/>
      <c r="AB41" s="25"/>
      <c r="AC41" s="25"/>
      <c r="AD41" s="25"/>
      <c r="AE41" s="25"/>
      <c r="AF41" s="25"/>
      <c r="AG41" s="25"/>
      <c r="AH41" s="25">
        <v>21.602094568992293</v>
      </c>
      <c r="AI41" s="25">
        <v>6.6860291822630229</v>
      </c>
      <c r="AJ41" s="25">
        <v>4.9891625346516904</v>
      </c>
      <c r="AK41" s="25">
        <v>3.668418800707379</v>
      </c>
      <c r="AL41" s="25">
        <v>-0.83343122757587507</v>
      </c>
      <c r="AM41" s="25">
        <v>-1.0851558296521535</v>
      </c>
      <c r="AN41" s="25">
        <v>-3.3949205778921119</v>
      </c>
      <c r="AO41" s="25">
        <v>-0.10142239767088924</v>
      </c>
      <c r="AP41" s="25">
        <v>36.985665196005286</v>
      </c>
      <c r="AQ41" s="25">
        <v>-9.5686407254894839</v>
      </c>
      <c r="AR41" s="25">
        <v>20.161369258592284</v>
      </c>
      <c r="AS41" s="25">
        <v>-4.3508738324068839</v>
      </c>
      <c r="AT41" s="25">
        <v>7.8282767797737929</v>
      </c>
      <c r="AU41" s="25">
        <v>1.6498072697587836</v>
      </c>
      <c r="AV41" s="25">
        <v>1.2508219407377119</v>
      </c>
      <c r="AW41"/>
      <c r="AX41" s="7"/>
    </row>
    <row r="42" spans="1:55" s="53" customFormat="1" ht="15" customHeight="1" x14ac:dyDescent="0.25">
      <c r="A42" s="60"/>
      <c r="B42" s="23" t="s">
        <v>649</v>
      </c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>
        <v>8.657</v>
      </c>
      <c r="O42" s="24">
        <v>8.8420000000000005</v>
      </c>
      <c r="P42" s="24">
        <v>3.7869999999999999</v>
      </c>
      <c r="Q42" s="24">
        <v>0</v>
      </c>
      <c r="R42" s="24">
        <v>0</v>
      </c>
      <c r="S42" s="24">
        <v>-0.04</v>
      </c>
      <c r="T42" s="24">
        <v>-32.847000000000001</v>
      </c>
      <c r="U42" s="24">
        <v>-32.122</v>
      </c>
      <c r="V42" s="24">
        <v>-32.258000000000003</v>
      </c>
      <c r="W42" s="24">
        <v>-31.971</v>
      </c>
      <c r="X42" s="24">
        <v>-31.970000000000002</v>
      </c>
      <c r="Y42" s="24">
        <v>-0.29799999999999999</v>
      </c>
      <c r="Z42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>
        <v>2.1369989603788899</v>
      </c>
      <c r="AM42" s="25">
        <v>-57.170323456231628</v>
      </c>
      <c r="AN42" s="25" t="s">
        <v>251</v>
      </c>
      <c r="AO42" s="25" t="s">
        <v>251</v>
      </c>
      <c r="AP42" s="25"/>
      <c r="AQ42" s="25" t="s">
        <v>251</v>
      </c>
      <c r="AR42" s="25" t="s">
        <v>251</v>
      </c>
      <c r="AS42" s="25" t="s">
        <v>251</v>
      </c>
      <c r="AT42" s="25" t="s">
        <v>251</v>
      </c>
      <c r="AU42" s="25" t="s">
        <v>251</v>
      </c>
      <c r="AV42" s="25" t="s">
        <v>251</v>
      </c>
      <c r="AW42"/>
      <c r="AX42" s="7"/>
    </row>
    <row r="43" spans="1:55" s="53" customFormat="1" ht="15" customHeight="1" x14ac:dyDescent="0.25">
      <c r="A43" s="60"/>
      <c r="B43" s="23" t="s">
        <v>650</v>
      </c>
      <c r="C43" s="24"/>
      <c r="D43" s="24"/>
      <c r="E43" s="24"/>
      <c r="F43" s="24"/>
      <c r="G43" s="24"/>
      <c r="H43" s="24"/>
      <c r="I43" s="24"/>
      <c r="J43" s="24"/>
      <c r="K43" s="24"/>
      <c r="L43" s="24">
        <v>74.894000000000005</v>
      </c>
      <c r="M43" s="24">
        <v>74.540000000000006</v>
      </c>
      <c r="N43" s="24">
        <v>73.252999999999986</v>
      </c>
      <c r="O43" s="24">
        <v>-112.23399999999999</v>
      </c>
      <c r="P43" s="24">
        <v>-183.83799999999999</v>
      </c>
      <c r="Q43" s="24">
        <v>-12.815999999999999</v>
      </c>
      <c r="R43" s="24">
        <v>-198.85400000000001</v>
      </c>
      <c r="S43" s="24">
        <v>-12.302</v>
      </c>
      <c r="T43" s="24">
        <v>1644.4969999999998</v>
      </c>
      <c r="U43" s="24">
        <v>-295.49400000000003</v>
      </c>
      <c r="V43" s="24">
        <v>-194.91499999999999</v>
      </c>
      <c r="W43" s="24">
        <v>-159.46799999999999</v>
      </c>
      <c r="X43" s="24">
        <v>211.209</v>
      </c>
      <c r="Y43" s="24">
        <v>4.3900000000000006</v>
      </c>
      <c r="Z43"/>
      <c r="AA43" s="25"/>
      <c r="AB43" s="25"/>
      <c r="AC43" s="25"/>
      <c r="AD43" s="25"/>
      <c r="AE43" s="25"/>
      <c r="AF43" s="25"/>
      <c r="AG43" s="25"/>
      <c r="AH43" s="25"/>
      <c r="AI43" s="25"/>
      <c r="AJ43" s="25">
        <v>-0.47266803749298897</v>
      </c>
      <c r="AK43" s="25">
        <v>-1.7265897504695737</v>
      </c>
      <c r="AL43" s="25" t="s">
        <v>251</v>
      </c>
      <c r="AM43" s="25" t="s">
        <v>251</v>
      </c>
      <c r="AN43" s="25" t="s">
        <v>251</v>
      </c>
      <c r="AO43" s="25" t="s">
        <v>251</v>
      </c>
      <c r="AP43" s="25" t="s">
        <v>251</v>
      </c>
      <c r="AQ43" s="25" t="s">
        <v>251</v>
      </c>
      <c r="AR43" s="25" t="s">
        <v>251</v>
      </c>
      <c r="AS43" s="25" t="s">
        <v>251</v>
      </c>
      <c r="AT43" s="25" t="s">
        <v>251</v>
      </c>
      <c r="AU43" s="25" t="s">
        <v>251</v>
      </c>
      <c r="AV43" s="25">
        <v>-97.921490088017094</v>
      </c>
      <c r="AW43"/>
      <c r="AX43" s="7"/>
    </row>
    <row r="44" spans="1:55" s="53" customFormat="1" ht="15" customHeight="1" x14ac:dyDescent="0.25">
      <c r="A44" s="60"/>
      <c r="B44" s="74" t="s">
        <v>651</v>
      </c>
      <c r="C44" s="24"/>
      <c r="D44" s="24"/>
      <c r="E44" s="24"/>
      <c r="F44" s="24"/>
      <c r="G44" s="24"/>
      <c r="H44" s="24"/>
      <c r="I44" s="24"/>
      <c r="J44" s="24">
        <v>3802.0350000000003</v>
      </c>
      <c r="K44" s="24">
        <v>3915.9830000000002</v>
      </c>
      <c r="L44" s="24">
        <v>4168.152</v>
      </c>
      <c r="M44" s="24">
        <v>4201.83</v>
      </c>
      <c r="N44" s="24">
        <v>4285.6000000000004</v>
      </c>
      <c r="O44" s="24">
        <v>4414.3909999999996</v>
      </c>
      <c r="P44" s="24">
        <v>4177.0780000000004</v>
      </c>
      <c r="Q44" s="24">
        <v>4050.2169999999996</v>
      </c>
      <c r="R44" s="24">
        <v>5861.9699999999993</v>
      </c>
      <c r="S44" s="24">
        <v>5488.8490000000002</v>
      </c>
      <c r="T44" s="24">
        <v>5035.9449999999997</v>
      </c>
      <c r="U44" s="24">
        <v>6126.0050000000001</v>
      </c>
      <c r="V44" s="24">
        <v>6223.4440000000004</v>
      </c>
      <c r="W44" s="24">
        <v>6487.0260000000007</v>
      </c>
      <c r="X44" s="24">
        <v>6658.6180000000004</v>
      </c>
      <c r="Y44" s="24"/>
      <c r="Z44"/>
      <c r="AA44" s="25"/>
      <c r="AB44" s="25"/>
      <c r="AC44" s="25"/>
      <c r="AD44" s="25"/>
      <c r="AE44" s="25"/>
      <c r="AF44" s="25"/>
      <c r="AG44" s="25"/>
      <c r="AH44" s="25">
        <v>2.9970265923380466</v>
      </c>
      <c r="AI44" s="25">
        <v>6.4394814788521773</v>
      </c>
      <c r="AJ44" s="25">
        <v>0.80798396987441634</v>
      </c>
      <c r="AK44" s="25">
        <v>1.9936551454961395</v>
      </c>
      <c r="AL44" s="25">
        <v>3.0052034720925715</v>
      </c>
      <c r="AM44" s="25">
        <v>-5.3758944325502478</v>
      </c>
      <c r="AN44" s="25">
        <v>-3.0370751994576297</v>
      </c>
      <c r="AO44" s="25">
        <v>44.732245210565253</v>
      </c>
      <c r="AP44" s="25">
        <v>-6.3651127521976267</v>
      </c>
      <c r="AQ44" s="25">
        <v>-8.2513474136380953</v>
      </c>
      <c r="AR44" s="25">
        <v>21.645589854535753</v>
      </c>
      <c r="AS44" s="25">
        <v>1.5905798313909358</v>
      </c>
      <c r="AT44" s="25">
        <v>4.2353076528044653</v>
      </c>
      <c r="AU44" s="25">
        <v>2.6451566557618178</v>
      </c>
      <c r="AV44" s="25"/>
      <c r="AW44"/>
      <c r="AX44" s="7"/>
    </row>
    <row r="45" spans="1:55" s="53" customFormat="1" ht="15" customHeight="1" x14ac:dyDescent="0.25">
      <c r="A45" s="60"/>
      <c r="B45" s="20" t="s">
        <v>39</v>
      </c>
      <c r="C45" s="24"/>
      <c r="D45" s="24"/>
      <c r="E45" s="24"/>
      <c r="F45" s="21"/>
      <c r="G45" s="21"/>
      <c r="H45" s="21"/>
      <c r="I45" s="21"/>
      <c r="J45" s="21">
        <v>1701.2819999999997</v>
      </c>
      <c r="K45" s="21">
        <v>2062.3510000000001</v>
      </c>
      <c r="L45" s="21">
        <v>2287.7419999999997</v>
      </c>
      <c r="M45" s="21">
        <v>2492.7339999999999</v>
      </c>
      <c r="N45" s="21">
        <v>2656.0529999999999</v>
      </c>
      <c r="O45" s="21">
        <v>2456.1740000000004</v>
      </c>
      <c r="P45" s="21">
        <v>2486.5060000000003</v>
      </c>
      <c r="Q45" s="21">
        <v>3226.1440000000002</v>
      </c>
      <c r="R45" s="21">
        <v>3634.6179999999999</v>
      </c>
      <c r="S45" s="21">
        <v>4796.7789999999995</v>
      </c>
      <c r="T45" s="21">
        <v>4913.3060000000005</v>
      </c>
      <c r="U45" s="21">
        <v>3591.9700000000003</v>
      </c>
      <c r="V45" s="21">
        <v>4486.1289999999999</v>
      </c>
      <c r="W45" s="21">
        <v>3457.1110000000003</v>
      </c>
      <c r="X45" s="21">
        <v>3539.75</v>
      </c>
      <c r="Y45" s="21">
        <v>4203.5469999999996</v>
      </c>
      <c r="Z45"/>
      <c r="AA45" s="25"/>
      <c r="AB45" s="25"/>
      <c r="AC45" s="25"/>
      <c r="AD45" s="22"/>
      <c r="AE45" s="22"/>
      <c r="AF45" s="22"/>
      <c r="AG45" s="22"/>
      <c r="AH45" s="22">
        <v>21.223348039889945</v>
      </c>
      <c r="AI45" s="22">
        <v>10.928838010600504</v>
      </c>
      <c r="AJ45" s="22">
        <v>8.96045095994217</v>
      </c>
      <c r="AK45" s="22">
        <v>6.5518021577914034</v>
      </c>
      <c r="AL45" s="22">
        <v>-7.5254145907479799</v>
      </c>
      <c r="AM45" s="22">
        <v>1.2349287957612072</v>
      </c>
      <c r="AN45" s="22">
        <v>29.746077427522788</v>
      </c>
      <c r="AO45" s="22">
        <v>12.661369114335866</v>
      </c>
      <c r="AP45" s="22">
        <v>31.974776991694853</v>
      </c>
      <c r="AQ45" s="22">
        <v>2.4292759787349172</v>
      </c>
      <c r="AR45" s="22">
        <v>-26.893012566284295</v>
      </c>
      <c r="AS45" s="22">
        <v>24.893275834709076</v>
      </c>
      <c r="AT45" s="22">
        <v>-22.937771071674479</v>
      </c>
      <c r="AU45" s="22">
        <v>2.3904063248186032</v>
      </c>
      <c r="AV45" s="22">
        <v>18.752652023447972</v>
      </c>
      <c r="AW45"/>
      <c r="AX45" s="7"/>
    </row>
    <row r="46" spans="1:55" s="53" customFormat="1" ht="15" customHeight="1" x14ac:dyDescent="0.25">
      <c r="A46" s="60"/>
      <c r="B46" s="23" t="s">
        <v>648</v>
      </c>
      <c r="C46" s="24"/>
      <c r="D46" s="24"/>
      <c r="E46" s="24"/>
      <c r="F46" s="24"/>
      <c r="G46" s="24"/>
      <c r="H46" s="24"/>
      <c r="I46" s="24"/>
      <c r="J46" s="24">
        <v>1701.2819999999999</v>
      </c>
      <c r="K46" s="24">
        <v>2062.3510000000001</v>
      </c>
      <c r="L46" s="24">
        <v>2287.6239999999998</v>
      </c>
      <c r="M46" s="24">
        <v>2457.9430000000002</v>
      </c>
      <c r="N46" s="24">
        <v>2651.8830000000003</v>
      </c>
      <c r="O46" s="24">
        <v>2558.3710000000001</v>
      </c>
      <c r="P46" s="24">
        <v>2674.9520000000002</v>
      </c>
      <c r="Q46" s="24">
        <v>2997.6820000000002</v>
      </c>
      <c r="R46" s="24">
        <v>3417.556</v>
      </c>
      <c r="S46" s="24">
        <v>4794.4260000000004</v>
      </c>
      <c r="T46" s="24">
        <v>3965.5929999999998</v>
      </c>
      <c r="U46" s="24">
        <v>4124.1849999999995</v>
      </c>
      <c r="V46" s="24">
        <v>4308.8209999999999</v>
      </c>
      <c r="W46" s="24">
        <v>3715.585</v>
      </c>
      <c r="X46" s="24">
        <v>3939.4830000000002</v>
      </c>
      <c r="Y46" s="24">
        <v>4010.3989999999999</v>
      </c>
      <c r="Z46"/>
      <c r="AA46" s="25"/>
      <c r="AB46" s="25"/>
      <c r="AC46" s="25"/>
      <c r="AD46" s="25"/>
      <c r="AE46" s="25"/>
      <c r="AF46" s="25"/>
      <c r="AG46" s="25"/>
      <c r="AH46" s="25">
        <v>21.223348039889927</v>
      </c>
      <c r="AI46" s="25">
        <v>10.9231163851352</v>
      </c>
      <c r="AJ46" s="25">
        <v>7.4452357555262765</v>
      </c>
      <c r="AK46" s="25">
        <v>7.890337570887529</v>
      </c>
      <c r="AL46" s="25">
        <v>-3.5262490841413503</v>
      </c>
      <c r="AM46" s="25">
        <v>4.5568449611100235</v>
      </c>
      <c r="AN46" s="25">
        <v>12.064889388669403</v>
      </c>
      <c r="AO46" s="25">
        <v>14.006622450279908</v>
      </c>
      <c r="AP46" s="25">
        <v>40.288147436355111</v>
      </c>
      <c r="AQ46" s="25">
        <v>-17.287429193817996</v>
      </c>
      <c r="AR46" s="25">
        <v>3.9992001196290099</v>
      </c>
      <c r="AS46" s="25">
        <v>4.4769087710662943</v>
      </c>
      <c r="AT46" s="25">
        <v>-13.767942553194944</v>
      </c>
      <c r="AU46" s="25">
        <v>6.0259151654450145</v>
      </c>
      <c r="AV46" s="25">
        <v>1.8001346877242448</v>
      </c>
      <c r="AW46"/>
      <c r="AX46" s="7"/>
    </row>
    <row r="47" spans="1:55" s="53" customFormat="1" ht="15" customHeight="1" x14ac:dyDescent="0.25">
      <c r="A47" s="60"/>
      <c r="B47" s="23" t="s">
        <v>649</v>
      </c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>
        <v>4.9580000000000002</v>
      </c>
      <c r="O47" s="24">
        <v>5.3609999999999998</v>
      </c>
      <c r="P47" s="24">
        <v>2.1539999999999999</v>
      </c>
      <c r="Q47" s="24">
        <v>0</v>
      </c>
      <c r="R47" s="24">
        <v>0</v>
      </c>
      <c r="S47" s="24">
        <v>0</v>
      </c>
      <c r="T47" s="24">
        <v>-14.513</v>
      </c>
      <c r="U47" s="24">
        <v>-14.298</v>
      </c>
      <c r="V47" s="24">
        <v>-14.334</v>
      </c>
      <c r="W47" s="24">
        <v>-14.264000000000001</v>
      </c>
      <c r="X47" s="24">
        <v>-14.144</v>
      </c>
      <c r="Y47" s="24">
        <v>-0.99399999999999999</v>
      </c>
      <c r="Z47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>
        <v>8.1282775312625972</v>
      </c>
      <c r="AM47" s="25">
        <v>-59.820928931169561</v>
      </c>
      <c r="AN47" s="25" t="s">
        <v>251</v>
      </c>
      <c r="AO47" s="25" t="s">
        <v>251</v>
      </c>
      <c r="AP47" s="25" t="s">
        <v>251</v>
      </c>
      <c r="AQ47" s="25"/>
      <c r="AR47" s="25" t="s">
        <v>251</v>
      </c>
      <c r="AS47" s="25" t="s">
        <v>251</v>
      </c>
      <c r="AT47" s="25" t="s">
        <v>251</v>
      </c>
      <c r="AU47" s="25" t="s">
        <v>251</v>
      </c>
      <c r="AV47" s="25" t="s">
        <v>251</v>
      </c>
      <c r="AW47"/>
      <c r="AX47" s="7"/>
    </row>
    <row r="48" spans="1:55" s="53" customFormat="1" ht="15" customHeight="1" x14ac:dyDescent="0.25">
      <c r="A48" s="60"/>
      <c r="B48" s="23" t="s">
        <v>650</v>
      </c>
      <c r="C48" s="24"/>
      <c r="D48" s="24"/>
      <c r="E48" s="24"/>
      <c r="F48" s="24"/>
      <c r="G48" s="24"/>
      <c r="H48" s="24"/>
      <c r="I48" s="24"/>
      <c r="J48" s="24"/>
      <c r="K48" s="24"/>
      <c r="L48" s="24">
        <v>0.11799999999999999</v>
      </c>
      <c r="M48" s="24">
        <v>34.790999999999997</v>
      </c>
      <c r="N48" s="24">
        <v>-0.78800000000000026</v>
      </c>
      <c r="O48" s="24">
        <v>-107.55799999999999</v>
      </c>
      <c r="P48" s="24">
        <v>-190.6</v>
      </c>
      <c r="Q48" s="24">
        <v>228.46199999999999</v>
      </c>
      <c r="R48" s="24">
        <v>217.06200000000001</v>
      </c>
      <c r="S48" s="24">
        <v>2.3529999999999998</v>
      </c>
      <c r="T48" s="24">
        <v>962.226</v>
      </c>
      <c r="U48" s="24">
        <v>-517.91700000000003</v>
      </c>
      <c r="V48" s="24">
        <v>191.642</v>
      </c>
      <c r="W48" s="24">
        <v>-244.21</v>
      </c>
      <c r="X48" s="24">
        <v>-385.589</v>
      </c>
      <c r="Y48" s="24">
        <v>194.142</v>
      </c>
      <c r="Z48"/>
      <c r="AA48" s="25"/>
      <c r="AB48" s="25"/>
      <c r="AC48" s="25"/>
      <c r="AD48" s="25"/>
      <c r="AE48" s="25"/>
      <c r="AF48" s="25"/>
      <c r="AG48" s="25"/>
      <c r="AH48" s="25"/>
      <c r="AI48" s="25"/>
      <c r="AJ48" s="25" t="s">
        <v>251</v>
      </c>
      <c r="AK48" s="25" t="s">
        <v>251</v>
      </c>
      <c r="AL48" s="25" t="s">
        <v>251</v>
      </c>
      <c r="AM48" s="25" t="s">
        <v>251</v>
      </c>
      <c r="AN48" s="25" t="s">
        <v>251</v>
      </c>
      <c r="AO48" s="25">
        <v>-4.9898889093153249</v>
      </c>
      <c r="AP48" s="25">
        <v>-98.915977923358298</v>
      </c>
      <c r="AQ48" s="25" t="s">
        <v>251</v>
      </c>
      <c r="AR48" s="25" t="s">
        <v>251</v>
      </c>
      <c r="AS48" s="25" t="s">
        <v>251</v>
      </c>
      <c r="AT48" s="25" t="s">
        <v>251</v>
      </c>
      <c r="AU48" s="25" t="s">
        <v>251</v>
      </c>
      <c r="AV48" s="25" t="s">
        <v>251</v>
      </c>
      <c r="AW48"/>
      <c r="AX48" s="7"/>
    </row>
    <row r="49" spans="1:50" s="53" customFormat="1" ht="15" customHeight="1" x14ac:dyDescent="0.25">
      <c r="A49" s="60"/>
      <c r="B49" s="74" t="s">
        <v>651</v>
      </c>
      <c r="C49" s="24"/>
      <c r="D49" s="24"/>
      <c r="E49" s="24"/>
      <c r="F49" s="24"/>
      <c r="G49" s="24"/>
      <c r="H49" s="24"/>
      <c r="I49" s="24"/>
      <c r="J49" s="24">
        <v>1967.5839999999998</v>
      </c>
      <c r="K49" s="24">
        <v>2097.1420000000003</v>
      </c>
      <c r="L49" s="24">
        <v>2257.0869999999995</v>
      </c>
      <c r="M49" s="24">
        <v>2381.3290000000002</v>
      </c>
      <c r="N49" s="24">
        <v>2466.6440000000002</v>
      </c>
      <c r="O49" s="24">
        <v>2788.9870000000001</v>
      </c>
      <c r="P49" s="24">
        <v>2895.643</v>
      </c>
      <c r="Q49" s="24">
        <v>2927.1509999999998</v>
      </c>
      <c r="R49" s="24">
        <v>4364.1679999999997</v>
      </c>
      <c r="S49" s="24">
        <v>4276.509</v>
      </c>
      <c r="T49" s="24">
        <v>4157.2349999999997</v>
      </c>
      <c r="U49" s="24">
        <v>3879.9749999999999</v>
      </c>
      <c r="V49" s="24">
        <v>3924.8189999999995</v>
      </c>
      <c r="W49" s="24">
        <v>3909.7269999999999</v>
      </c>
      <c r="X49" s="24">
        <v>3959.0079999999998</v>
      </c>
      <c r="Y49" s="24"/>
      <c r="Z49"/>
      <c r="AA49" s="25"/>
      <c r="AB49" s="25"/>
      <c r="AC49" s="25"/>
      <c r="AD49" s="25"/>
      <c r="AE49" s="25"/>
      <c r="AF49" s="25"/>
      <c r="AG49" s="25"/>
      <c r="AH49" s="25">
        <v>6.5846235789679355</v>
      </c>
      <c r="AI49" s="25">
        <v>7.6268082943357784</v>
      </c>
      <c r="AJ49" s="25">
        <v>5.5045286247273886</v>
      </c>
      <c r="AK49" s="25">
        <v>3.5826632943201067</v>
      </c>
      <c r="AL49" s="25">
        <v>13.068079544514726</v>
      </c>
      <c r="AM49" s="25">
        <v>3.8241841930421314</v>
      </c>
      <c r="AN49" s="25">
        <v>1.088117561453529</v>
      </c>
      <c r="AO49" s="25">
        <v>49.092684320009454</v>
      </c>
      <c r="AP49" s="25">
        <v>-2.0086073680023238</v>
      </c>
      <c r="AQ49" s="25">
        <v>-2.7890506017875873</v>
      </c>
      <c r="AR49" s="25">
        <v>-6.6693367105780599</v>
      </c>
      <c r="AS49" s="25">
        <v>1.1557806429165032</v>
      </c>
      <c r="AT49" s="25">
        <v>-0.38452728648122741</v>
      </c>
      <c r="AU49" s="25">
        <v>1.2604716390684043</v>
      </c>
      <c r="AV49" s="25"/>
      <c r="AW49"/>
      <c r="AX49" s="7"/>
    </row>
    <row r="50" spans="1:50" s="63" customFormat="1" ht="15" customHeight="1" x14ac:dyDescent="0.25">
      <c r="B50" s="20" t="s">
        <v>41</v>
      </c>
      <c r="C50" s="40"/>
      <c r="D50" s="40"/>
      <c r="E50" s="40"/>
      <c r="F50" s="21"/>
      <c r="G50" s="21"/>
      <c r="H50" s="21"/>
      <c r="I50" s="21"/>
      <c r="J50" s="21">
        <v>572.66699999999992</v>
      </c>
      <c r="K50" s="21">
        <v>705.64599999999984</v>
      </c>
      <c r="L50" s="21">
        <v>821.75199999999995</v>
      </c>
      <c r="M50" s="21">
        <v>922.07899999999984</v>
      </c>
      <c r="N50" s="21">
        <v>978.06200000000001</v>
      </c>
      <c r="O50" s="21">
        <v>983.61300000000006</v>
      </c>
      <c r="P50" s="21">
        <v>1153.0809999999997</v>
      </c>
      <c r="Q50" s="21">
        <v>1293.7750000000003</v>
      </c>
      <c r="R50" s="21">
        <v>1419.2539999999999</v>
      </c>
      <c r="S50" s="21">
        <v>1444.2900000000002</v>
      </c>
      <c r="T50" s="21">
        <v>1356.7779999999998</v>
      </c>
      <c r="U50" s="21">
        <v>1418.8549999999998</v>
      </c>
      <c r="V50" s="21">
        <v>1775.1249999999995</v>
      </c>
      <c r="W50" s="21">
        <v>1412.2629999999999</v>
      </c>
      <c r="X50" s="21">
        <v>1167.124</v>
      </c>
      <c r="Y50" s="21">
        <v>1365.614</v>
      </c>
      <c r="Z50"/>
      <c r="AD50" s="22"/>
      <c r="AE50" s="22"/>
      <c r="AF50" s="22"/>
      <c r="AG50" s="22"/>
      <c r="AH50" s="22">
        <v>23.220999289290276</v>
      </c>
      <c r="AI50" s="22">
        <v>16.453859300555823</v>
      </c>
      <c r="AJ50" s="22">
        <v>12.208914611707655</v>
      </c>
      <c r="AK50" s="22">
        <v>6.0713886771090309</v>
      </c>
      <c r="AL50" s="22">
        <v>0.56755093235398624</v>
      </c>
      <c r="AM50" s="22">
        <v>17.229133815840136</v>
      </c>
      <c r="AN50" s="22">
        <v>12.201571268627328</v>
      </c>
      <c r="AO50" s="22">
        <v>9.6986724894204599</v>
      </c>
      <c r="AP50" s="22">
        <v>1.7640253259811343</v>
      </c>
      <c r="AQ50" s="22">
        <v>-6.0591709421238393</v>
      </c>
      <c r="AR50" s="22">
        <v>4.5753247767873599</v>
      </c>
      <c r="AS50" s="22">
        <v>25.109683512409642</v>
      </c>
      <c r="AT50" s="22">
        <v>-20.441490035912945</v>
      </c>
      <c r="AU50" s="22">
        <v>-17.357885889526237</v>
      </c>
      <c r="AV50" s="22">
        <v>17.006761920755636</v>
      </c>
      <c r="AW50"/>
    </row>
    <row r="51" spans="1:50" s="53" customFormat="1" ht="15" customHeight="1" x14ac:dyDescent="0.25">
      <c r="A51" s="60"/>
      <c r="B51" s="23" t="s">
        <v>648</v>
      </c>
      <c r="C51" s="24"/>
      <c r="D51" s="24"/>
      <c r="E51" s="24"/>
      <c r="F51" s="24"/>
      <c r="G51" s="24"/>
      <c r="H51" s="24"/>
      <c r="I51" s="24"/>
      <c r="J51" s="24">
        <v>572.66700000000003</v>
      </c>
      <c r="K51" s="24">
        <v>705.64599999999996</v>
      </c>
      <c r="L51" s="24">
        <v>789.75199999999995</v>
      </c>
      <c r="M51" s="24">
        <v>870.25699999999995</v>
      </c>
      <c r="N51" s="24">
        <v>959.95100000000002</v>
      </c>
      <c r="O51" s="24">
        <v>1000.189</v>
      </c>
      <c r="P51" s="24">
        <v>1141.0709999999999</v>
      </c>
      <c r="Q51" s="24">
        <v>1230.085</v>
      </c>
      <c r="R51" s="24">
        <v>1374.8240000000001</v>
      </c>
      <c r="S51" s="24">
        <v>1402.1369999999999</v>
      </c>
      <c r="T51" s="24">
        <v>1371.8409999999999</v>
      </c>
      <c r="U51" s="24">
        <v>1452.1379999999999</v>
      </c>
      <c r="V51" s="24">
        <v>1644.0360000000001</v>
      </c>
      <c r="W51" s="24">
        <v>1423.171</v>
      </c>
      <c r="X51" s="24">
        <v>1431.973</v>
      </c>
      <c r="Y51" s="24">
        <v>1406.4380000000001</v>
      </c>
      <c r="Z51"/>
      <c r="AA51" s="25"/>
      <c r="AB51" s="25"/>
      <c r="AC51" s="25"/>
      <c r="AD51" s="25"/>
      <c r="AE51" s="25"/>
      <c r="AF51" s="25"/>
      <c r="AG51" s="25"/>
      <c r="AH51" s="25">
        <v>23.220999289290273</v>
      </c>
      <c r="AI51" s="25">
        <v>11.919007547693885</v>
      </c>
      <c r="AJ51" s="25">
        <v>10.193706378711292</v>
      </c>
      <c r="AK51" s="25">
        <v>10.306610575956306</v>
      </c>
      <c r="AL51" s="25">
        <v>4.1916722832727862</v>
      </c>
      <c r="AM51" s="25">
        <v>14.085537833349493</v>
      </c>
      <c r="AN51" s="25">
        <v>7.8009168579343555</v>
      </c>
      <c r="AO51" s="25">
        <v>11.76658523597963</v>
      </c>
      <c r="AP51" s="25">
        <v>1.9866542917493346</v>
      </c>
      <c r="AQ51" s="25">
        <v>-2.1607018429725517</v>
      </c>
      <c r="AR51" s="25">
        <v>5.8532293465496386</v>
      </c>
      <c r="AS51" s="25">
        <v>13.214859744735016</v>
      </c>
      <c r="AT51" s="25">
        <v>-13.434316523482453</v>
      </c>
      <c r="AU51" s="25">
        <v>0.61847803250627698</v>
      </c>
      <c r="AV51" s="25">
        <v>-1.7832040129248146</v>
      </c>
      <c r="AW51"/>
      <c r="AX51" s="7"/>
    </row>
    <row r="52" spans="1:50" s="53" customFormat="1" ht="15" customHeight="1" x14ac:dyDescent="0.25">
      <c r="A52" s="60"/>
      <c r="B52" s="23" t="s">
        <v>649</v>
      </c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>
        <v>-0.69299999999999995</v>
      </c>
      <c r="U52" s="24">
        <v>-0.69499999999999995</v>
      </c>
      <c r="V52" s="24">
        <v>-0.69399999999999995</v>
      </c>
      <c r="W52" s="24">
        <v>-0.69399999999999995</v>
      </c>
      <c r="X52" s="24">
        <v>-0.69399999999999995</v>
      </c>
      <c r="Y52" s="24">
        <v>0</v>
      </c>
      <c r="Z52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 t="s">
        <v>251</v>
      </c>
      <c r="AS52" s="25" t="s">
        <v>251</v>
      </c>
      <c r="AT52" s="25" t="s">
        <v>251</v>
      </c>
      <c r="AU52" s="25" t="s">
        <v>251</v>
      </c>
      <c r="AV52" s="25" t="s">
        <v>251</v>
      </c>
      <c r="AW52"/>
      <c r="AX52" s="7"/>
    </row>
    <row r="53" spans="1:50" s="53" customFormat="1" ht="15" customHeight="1" x14ac:dyDescent="0.25">
      <c r="A53" s="60"/>
      <c r="B53" s="23" t="s">
        <v>650</v>
      </c>
      <c r="C53" s="24"/>
      <c r="D53" s="24"/>
      <c r="E53" s="24"/>
      <c r="F53" s="24"/>
      <c r="G53" s="24"/>
      <c r="H53" s="24"/>
      <c r="I53" s="24"/>
      <c r="J53" s="24"/>
      <c r="K53" s="24"/>
      <c r="L53" s="24">
        <v>32</v>
      </c>
      <c r="M53" s="24">
        <v>51.822000000000003</v>
      </c>
      <c r="N53" s="24">
        <v>18.111000000000001</v>
      </c>
      <c r="O53" s="24">
        <v>-16.576000000000001</v>
      </c>
      <c r="P53" s="24">
        <v>12.01</v>
      </c>
      <c r="Q53" s="24">
        <v>63.69</v>
      </c>
      <c r="R53" s="24">
        <v>44.43</v>
      </c>
      <c r="S53" s="24">
        <v>42.152999999999999</v>
      </c>
      <c r="T53" s="24">
        <v>-14.37</v>
      </c>
      <c r="U53" s="24">
        <v>-32.588000000000001</v>
      </c>
      <c r="V53" s="24">
        <v>131.78299999999999</v>
      </c>
      <c r="W53" s="24">
        <v>-10.214</v>
      </c>
      <c r="X53" s="24">
        <v>-264.15499999999997</v>
      </c>
      <c r="Y53" s="24">
        <v>-40.823999999999998</v>
      </c>
      <c r="Z53"/>
      <c r="AA53" s="25"/>
      <c r="AB53" s="25"/>
      <c r="AC53" s="25"/>
      <c r="AD53" s="25"/>
      <c r="AE53" s="25"/>
      <c r="AF53" s="25"/>
      <c r="AG53" s="25"/>
      <c r="AH53" s="25"/>
      <c r="AI53" s="25"/>
      <c r="AJ53" s="25">
        <v>61.943750000000009</v>
      </c>
      <c r="AK53" s="25">
        <v>-65.051522519393302</v>
      </c>
      <c r="AL53" s="25" t="s">
        <v>251</v>
      </c>
      <c r="AM53" s="25" t="s">
        <v>251</v>
      </c>
      <c r="AN53" s="25" t="s">
        <v>251</v>
      </c>
      <c r="AO53" s="25">
        <v>-30.240226095148373</v>
      </c>
      <c r="AP53" s="25">
        <v>-5.1249155975692124</v>
      </c>
      <c r="AQ53" s="25" t="s">
        <v>251</v>
      </c>
      <c r="AR53" s="25" t="s">
        <v>251</v>
      </c>
      <c r="AS53" s="25" t="s">
        <v>251</v>
      </c>
      <c r="AT53" s="25" t="s">
        <v>251</v>
      </c>
      <c r="AU53" s="25" t="s">
        <v>251</v>
      </c>
      <c r="AV53" s="25" t="s">
        <v>251</v>
      </c>
      <c r="AW53"/>
      <c r="AX53" s="7"/>
    </row>
    <row r="54" spans="1:50" s="53" customFormat="1" ht="15" customHeight="1" x14ac:dyDescent="0.25">
      <c r="A54" s="60"/>
      <c r="B54" s="74" t="s">
        <v>651</v>
      </c>
      <c r="C54" s="24"/>
      <c r="D54" s="24"/>
      <c r="E54" s="24"/>
      <c r="F54" s="24"/>
      <c r="G54" s="24"/>
      <c r="H54" s="24"/>
      <c r="I54" s="24"/>
      <c r="J54" s="24">
        <v>690.74099999999999</v>
      </c>
      <c r="K54" s="24">
        <v>757.46799999999996</v>
      </c>
      <c r="L54" s="24">
        <v>807.86299999999994</v>
      </c>
      <c r="M54" s="24">
        <v>853.68099999999993</v>
      </c>
      <c r="N54" s="24">
        <v>971.96100000000001</v>
      </c>
      <c r="O54" s="24">
        <v>1063.8789999999999</v>
      </c>
      <c r="P54" s="24">
        <v>1185.501</v>
      </c>
      <c r="Q54" s="24">
        <v>1268.769</v>
      </c>
      <c r="R54" s="24">
        <v>1360.4540000000002</v>
      </c>
      <c r="S54" s="24">
        <v>1369.549</v>
      </c>
      <c r="T54" s="24">
        <v>1503.6239999999998</v>
      </c>
      <c r="U54" s="24">
        <v>1441.924</v>
      </c>
      <c r="V54" s="24">
        <v>1379.8810000000001</v>
      </c>
      <c r="W54" s="24">
        <v>1382.347</v>
      </c>
      <c r="X54" s="24">
        <v>1287.7329999999999</v>
      </c>
      <c r="Y54" s="24"/>
      <c r="Z54"/>
      <c r="AA54" s="25"/>
      <c r="AB54" s="25"/>
      <c r="AC54" s="25"/>
      <c r="AD54" s="25"/>
      <c r="AE54" s="25"/>
      <c r="AF54" s="25"/>
      <c r="AG54" s="25"/>
      <c r="AH54" s="25">
        <v>9.6602054894671046</v>
      </c>
      <c r="AI54" s="25">
        <v>6.653086335000288</v>
      </c>
      <c r="AJ54" s="25">
        <v>5.6715061835979599</v>
      </c>
      <c r="AK54" s="25">
        <v>13.85529255073032</v>
      </c>
      <c r="AL54" s="25">
        <v>9.4569638082186298</v>
      </c>
      <c r="AM54" s="25">
        <v>11.431939158494536</v>
      </c>
      <c r="AN54" s="25">
        <v>7.0238658592443217</v>
      </c>
      <c r="AO54" s="25">
        <v>7.2262957244384269</v>
      </c>
      <c r="AP54" s="25">
        <v>0.66852683001408342</v>
      </c>
      <c r="AQ54" s="25">
        <v>9.7897190973086623</v>
      </c>
      <c r="AR54" s="25">
        <v>-4.1034194718892376</v>
      </c>
      <c r="AS54" s="25">
        <v>-4.3027926575880482</v>
      </c>
      <c r="AT54" s="25">
        <v>0.17871106276554966</v>
      </c>
      <c r="AU54" s="25">
        <v>-6.8444464378336285</v>
      </c>
      <c r="AV54" s="25"/>
      <c r="AW54"/>
      <c r="AX54" s="7"/>
    </row>
    <row r="55" spans="1:50" s="7" customFormat="1" ht="6" customHeight="1" x14ac:dyDescent="0.25">
      <c r="A55" s="72"/>
      <c r="B55" s="23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/>
      <c r="AA55" s="22"/>
      <c r="AB55" s="22"/>
      <c r="AC55" s="22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/>
    </row>
    <row r="56" spans="1:50" s="63" customFormat="1" ht="15" customHeight="1" x14ac:dyDescent="0.25">
      <c r="B56" s="171" t="s">
        <v>653</v>
      </c>
      <c r="F56" s="21">
        <v>4038.08</v>
      </c>
      <c r="G56" s="21">
        <v>4752.2150000000011</v>
      </c>
      <c r="H56" s="21">
        <v>4646.5179999999991</v>
      </c>
      <c r="I56" s="21">
        <v>5244.1060000000007</v>
      </c>
      <c r="J56" s="21">
        <v>29018.536</v>
      </c>
      <c r="K56" s="21">
        <v>34126.572</v>
      </c>
      <c r="L56" s="21">
        <v>40456.790999999997</v>
      </c>
      <c r="M56" s="21">
        <v>44857.843000000001</v>
      </c>
      <c r="N56" s="21">
        <v>49253.001999999993</v>
      </c>
      <c r="O56" s="21">
        <v>54405.426999999996</v>
      </c>
      <c r="P56" s="21">
        <v>59370.392999999996</v>
      </c>
      <c r="Q56" s="21">
        <v>60421.916999999994</v>
      </c>
      <c r="R56" s="21">
        <v>47711.851999999999</v>
      </c>
      <c r="S56" s="21">
        <v>72854.892999999996</v>
      </c>
      <c r="T56" s="21">
        <v>92102.305999999997</v>
      </c>
      <c r="U56" s="21">
        <v>69977.397000000012</v>
      </c>
      <c r="V56" s="21">
        <v>71862.997999999992</v>
      </c>
      <c r="W56" s="21">
        <v>73161.231</v>
      </c>
      <c r="X56" s="21">
        <v>80061.197</v>
      </c>
      <c r="Y56" s="21">
        <v>88379.358999999997</v>
      </c>
      <c r="Z56"/>
      <c r="AD56" s="22">
        <v>17.685013669862933</v>
      </c>
      <c r="AE56" s="22">
        <v>-2.2241628377504368</v>
      </c>
      <c r="AF56" s="22">
        <v>12.860985365815901</v>
      </c>
      <c r="AG56" s="22" t="s">
        <v>251</v>
      </c>
      <c r="AH56" s="22">
        <v>17.60266610279719</v>
      </c>
      <c r="AI56" s="22">
        <v>18.549237819725921</v>
      </c>
      <c r="AJ56" s="22">
        <v>10.878401106998336</v>
      </c>
      <c r="AK56" s="22">
        <v>9.7979722297391607</v>
      </c>
      <c r="AL56" s="22">
        <v>10.461138998187366</v>
      </c>
      <c r="AM56" s="22">
        <v>9.1258653295745678</v>
      </c>
      <c r="AN56" s="22">
        <v>1.7711252138755385</v>
      </c>
      <c r="AO56" s="22">
        <v>-21.035520935226199</v>
      </c>
      <c r="AP56" s="22">
        <v>52.697684005223685</v>
      </c>
      <c r="AQ56" s="22">
        <v>26.418833667081223</v>
      </c>
      <c r="AR56" s="22">
        <v>-24.022101031867741</v>
      </c>
      <c r="AS56" s="22">
        <v>2.694585796039227</v>
      </c>
      <c r="AT56" s="22">
        <v>1.8065388811081993</v>
      </c>
      <c r="AU56" s="22">
        <v>9.4311781057921245</v>
      </c>
      <c r="AV56" s="22">
        <v>10.389754727249453</v>
      </c>
      <c r="AW56"/>
    </row>
    <row r="57" spans="1:50" s="53" customFormat="1" ht="15" customHeight="1" x14ac:dyDescent="0.25">
      <c r="A57" s="60"/>
      <c r="B57" s="23" t="s">
        <v>648</v>
      </c>
      <c r="C57" s="24"/>
      <c r="D57" s="24"/>
      <c r="E57" s="24"/>
      <c r="F57" s="24">
        <v>4038.08</v>
      </c>
      <c r="G57" s="24">
        <v>4417.8360000000002</v>
      </c>
      <c r="H57" s="24">
        <v>4561.402</v>
      </c>
      <c r="I57" s="24">
        <v>5030.3980000000001</v>
      </c>
      <c r="J57" s="24">
        <v>28803.082000000002</v>
      </c>
      <c r="K57" s="24">
        <v>33857.537000000004</v>
      </c>
      <c r="L57" s="24">
        <v>38042.625</v>
      </c>
      <c r="M57" s="24">
        <v>41894.995000000003</v>
      </c>
      <c r="N57" s="24">
        <v>45955.320999999996</v>
      </c>
      <c r="O57" s="24">
        <v>50561.721999999994</v>
      </c>
      <c r="P57" s="24">
        <v>54057.198000000004</v>
      </c>
      <c r="Q57" s="24">
        <v>57124.573000000004</v>
      </c>
      <c r="R57" s="24">
        <v>47698.088000000003</v>
      </c>
      <c r="S57" s="24">
        <v>74195.194000000003</v>
      </c>
      <c r="T57" s="24">
        <v>69163.718000000008</v>
      </c>
      <c r="U57" s="24">
        <v>73732.994999999995</v>
      </c>
      <c r="V57" s="24">
        <v>72675.562000000005</v>
      </c>
      <c r="W57" s="24">
        <v>76468.69</v>
      </c>
      <c r="X57" s="24">
        <v>78791.960999999996</v>
      </c>
      <c r="Y57" s="24">
        <v>84556.955999999991</v>
      </c>
      <c r="Z57"/>
      <c r="AA57" s="25"/>
      <c r="AB57" s="25"/>
      <c r="AC57" s="25"/>
      <c r="AD57" s="25">
        <v>9.4043703938505523</v>
      </c>
      <c r="AE57" s="25">
        <v>3.2496905724884262</v>
      </c>
      <c r="AF57" s="25">
        <v>10.281838785531292</v>
      </c>
      <c r="AG57" s="25" t="s">
        <v>251</v>
      </c>
      <c r="AH57" s="25">
        <v>17.548313058998342</v>
      </c>
      <c r="AI57" s="25">
        <v>12.360875512001938</v>
      </c>
      <c r="AJ57" s="25">
        <v>10.12645683624619</v>
      </c>
      <c r="AK57" s="25">
        <v>9.6916731938982057</v>
      </c>
      <c r="AL57" s="25">
        <v>10.023651015298094</v>
      </c>
      <c r="AM57" s="25">
        <v>6.9132851131929609</v>
      </c>
      <c r="AN57" s="25">
        <v>5.6743137148914</v>
      </c>
      <c r="AO57" s="25">
        <v>-16.501628817426784</v>
      </c>
      <c r="AP57" s="25">
        <v>55.551715196634298</v>
      </c>
      <c r="AQ57" s="25">
        <v>-6.7814041971505521</v>
      </c>
      <c r="AR57" s="25">
        <v>6.606465256827267</v>
      </c>
      <c r="AS57" s="25">
        <v>-1.4341381358508358</v>
      </c>
      <c r="AT57" s="25">
        <v>5.219262012724438</v>
      </c>
      <c r="AU57" s="25">
        <v>3.0381990328329063</v>
      </c>
      <c r="AV57" s="25">
        <v>7.3167299389845057</v>
      </c>
      <c r="AW57"/>
      <c r="AX57" s="7"/>
    </row>
    <row r="58" spans="1:50" s="53" customFormat="1" ht="15" customHeight="1" x14ac:dyDescent="0.25">
      <c r="A58" s="60"/>
      <c r="B58" s="23" t="s">
        <v>649</v>
      </c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>
        <v>91.415000000000006</v>
      </c>
      <c r="O58" s="24">
        <v>98.306999999999988</v>
      </c>
      <c r="P58" s="24">
        <v>45.536000000000001</v>
      </c>
      <c r="Q58" s="24">
        <v>0</v>
      </c>
      <c r="R58" s="24">
        <v>0</v>
      </c>
      <c r="S58" s="24">
        <v>-381.33600000000001</v>
      </c>
      <c r="T58" s="24">
        <v>-2371.7729999999997</v>
      </c>
      <c r="U58" s="24">
        <v>-2301.9630000000002</v>
      </c>
      <c r="V58" s="24">
        <v>-2318.0449999999996</v>
      </c>
      <c r="W58" s="24">
        <v>-2294.8590000000004</v>
      </c>
      <c r="X58" s="24">
        <v>-1938.126</v>
      </c>
      <c r="Y58" s="24">
        <v>-25.693999999999999</v>
      </c>
      <c r="Z58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>
        <v>7.5392441065470459</v>
      </c>
      <c r="AM58" s="25">
        <v>-53.679798997019532</v>
      </c>
      <c r="AN58" s="25" t="s">
        <v>251</v>
      </c>
      <c r="AO58" s="25" t="s">
        <v>251</v>
      </c>
      <c r="AP58" s="25" t="s">
        <v>251</v>
      </c>
      <c r="AQ58" s="25" t="s">
        <v>251</v>
      </c>
      <c r="AR58" s="25" t="s">
        <v>251</v>
      </c>
      <c r="AS58" s="25" t="s">
        <v>251</v>
      </c>
      <c r="AT58" s="25" t="s">
        <v>251</v>
      </c>
      <c r="AU58" s="25" t="s">
        <v>251</v>
      </c>
      <c r="AV58" s="25" t="s">
        <v>251</v>
      </c>
      <c r="AW58"/>
      <c r="AX58" s="7"/>
    </row>
    <row r="59" spans="1:50" s="7" customFormat="1" ht="15" customHeight="1" x14ac:dyDescent="0.25">
      <c r="A59" s="72"/>
      <c r="B59" s="23" t="s">
        <v>650</v>
      </c>
      <c r="C59" s="24"/>
      <c r="D59" s="24"/>
      <c r="E59" s="24"/>
      <c r="F59" s="24"/>
      <c r="G59" s="24">
        <v>334.37900000000002</v>
      </c>
      <c r="H59" s="24">
        <v>85.116</v>
      </c>
      <c r="I59" s="24">
        <v>213.708</v>
      </c>
      <c r="J59" s="24">
        <v>215.45400000000001</v>
      </c>
      <c r="K59" s="24">
        <v>269.03500000000003</v>
      </c>
      <c r="L59" s="24">
        <v>2414.1660000000002</v>
      </c>
      <c r="M59" s="24">
        <v>2962.848</v>
      </c>
      <c r="N59" s="24">
        <v>3206.2660000000001</v>
      </c>
      <c r="O59" s="24">
        <v>3745.3969999999999</v>
      </c>
      <c r="P59" s="24">
        <v>5267.6589999999997</v>
      </c>
      <c r="Q59" s="24">
        <v>3297.3439999999996</v>
      </c>
      <c r="R59" s="24">
        <v>13.763999999999699</v>
      </c>
      <c r="S59" s="24">
        <v>-958.96500000000003</v>
      </c>
      <c r="T59" s="24">
        <v>25310.361000000001</v>
      </c>
      <c r="U59" s="24">
        <v>-1453.6349999999998</v>
      </c>
      <c r="V59" s="24">
        <v>1505.481</v>
      </c>
      <c r="W59" s="24">
        <v>-1012.5999999999999</v>
      </c>
      <c r="X59" s="24">
        <v>3207.3620000000001</v>
      </c>
      <c r="Y59" s="24">
        <v>3848.0969999999998</v>
      </c>
      <c r="Z59"/>
      <c r="AA59" s="25"/>
      <c r="AB59" s="25"/>
      <c r="AC59" s="25"/>
      <c r="AD59" s="25"/>
      <c r="AE59" s="25">
        <v>-74.545052171338511</v>
      </c>
      <c r="AF59" s="25" t="s">
        <v>251</v>
      </c>
      <c r="AG59" s="25">
        <v>0.81700263911505855</v>
      </c>
      <c r="AH59" s="25">
        <v>24.868881524594585</v>
      </c>
      <c r="AI59" s="25" t="s">
        <v>251</v>
      </c>
      <c r="AJ59" s="25">
        <v>22.72760033899905</v>
      </c>
      <c r="AK59" s="25">
        <v>8.2156762682392106</v>
      </c>
      <c r="AL59" s="25">
        <v>16.81491803861563</v>
      </c>
      <c r="AM59" s="25">
        <v>40.643541926263083</v>
      </c>
      <c r="AN59" s="25">
        <v>-37.403996727958287</v>
      </c>
      <c r="AO59" s="25">
        <v>-99.582573125521648</v>
      </c>
      <c r="AP59" s="25" t="s">
        <v>251</v>
      </c>
      <c r="AQ59" s="25" t="s">
        <v>251</v>
      </c>
      <c r="AR59" s="25" t="s">
        <v>251</v>
      </c>
      <c r="AS59" s="25" t="s">
        <v>251</v>
      </c>
      <c r="AT59" s="25" t="s">
        <v>251</v>
      </c>
      <c r="AU59" s="25" t="s">
        <v>251</v>
      </c>
      <c r="AV59" s="25">
        <v>19.977009143339593</v>
      </c>
      <c r="AW59"/>
    </row>
    <row r="60" spans="1:50" s="63" customFormat="1" ht="15" customHeight="1" x14ac:dyDescent="0.25">
      <c r="B60" s="74" t="s">
        <v>651</v>
      </c>
      <c r="F60" s="24"/>
      <c r="G60" s="24"/>
      <c r="H60" s="24"/>
      <c r="I60" s="24"/>
      <c r="J60" s="24">
        <v>34291.837999999996</v>
      </c>
      <c r="K60" s="24">
        <v>36820.385000000002</v>
      </c>
      <c r="L60" s="24">
        <v>41213.775999999998</v>
      </c>
      <c r="M60" s="24">
        <v>45761.534999999996</v>
      </c>
      <c r="N60" s="24">
        <v>51321.380999999994</v>
      </c>
      <c r="O60" s="24">
        <v>53904.601999999999</v>
      </c>
      <c r="P60" s="24">
        <v>52168.534999999996</v>
      </c>
      <c r="Q60" s="24">
        <v>46212.178999999996</v>
      </c>
      <c r="R60" s="24">
        <v>72968.752000000008</v>
      </c>
      <c r="S60" s="24">
        <v>72741.558999999994</v>
      </c>
      <c r="T60" s="24">
        <v>70669.198999999993</v>
      </c>
      <c r="U60" s="24">
        <v>72720.395000000004</v>
      </c>
      <c r="V60" s="24">
        <v>75902.92300000001</v>
      </c>
      <c r="W60" s="24">
        <v>80316.787000000011</v>
      </c>
      <c r="X60" s="24">
        <v>83401.550999999978</v>
      </c>
      <c r="Y60" s="24"/>
      <c r="Z60"/>
      <c r="AD60" s="25"/>
      <c r="AE60" s="25"/>
      <c r="AF60" s="25"/>
      <c r="AG60" s="25"/>
      <c r="AH60" s="25">
        <v>7.3736117614926506</v>
      </c>
      <c r="AI60" s="25">
        <v>11.93195291141034</v>
      </c>
      <c r="AJ60" s="25">
        <v>11.034560385828268</v>
      </c>
      <c r="AK60" s="25">
        <v>12.149605558467385</v>
      </c>
      <c r="AL60" s="25">
        <v>5.0334206712013563</v>
      </c>
      <c r="AM60" s="25">
        <v>-3.2206285467055351</v>
      </c>
      <c r="AN60" s="25">
        <v>-11.417525909056101</v>
      </c>
      <c r="AO60" s="25">
        <v>57.899397039901565</v>
      </c>
      <c r="AP60" s="25">
        <v>-0.31135656534185185</v>
      </c>
      <c r="AQ60" s="25">
        <v>-2.848935365820247</v>
      </c>
      <c r="AR60" s="25">
        <v>2.9025318371020608</v>
      </c>
      <c r="AS60" s="25">
        <v>4.3763898697194996</v>
      </c>
      <c r="AT60" s="25">
        <v>5.8151436407791577</v>
      </c>
      <c r="AU60" s="25">
        <v>3.8407462688963965</v>
      </c>
      <c r="AV60" s="25"/>
      <c r="AW60"/>
    </row>
    <row r="61" spans="1:50" ht="6" customHeight="1" thickBot="1" x14ac:dyDescent="0.3"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/>
      <c r="AA61" s="41" t="s">
        <v>251</v>
      </c>
      <c r="AB61" s="41" t="s">
        <v>251</v>
      </c>
      <c r="AC61" s="41" t="s">
        <v>251</v>
      </c>
      <c r="AD61" s="41" t="s">
        <v>251</v>
      </c>
      <c r="AE61" s="41" t="s">
        <v>251</v>
      </c>
      <c r="AF61" s="41" t="s">
        <v>251</v>
      </c>
      <c r="AG61" s="41" t="s">
        <v>251</v>
      </c>
      <c r="AH61" s="41" t="s">
        <v>251</v>
      </c>
      <c r="AI61" s="41" t="s">
        <v>251</v>
      </c>
      <c r="AJ61" s="41" t="s">
        <v>251</v>
      </c>
      <c r="AK61" s="41" t="s">
        <v>251</v>
      </c>
      <c r="AL61" s="41" t="s">
        <v>251</v>
      </c>
      <c r="AM61" s="41" t="s">
        <v>251</v>
      </c>
      <c r="AN61" s="41" t="s">
        <v>251</v>
      </c>
      <c r="AO61" s="41" t="s">
        <v>251</v>
      </c>
      <c r="AP61" s="41" t="s">
        <v>251</v>
      </c>
      <c r="AQ61" s="41" t="s">
        <v>251</v>
      </c>
      <c r="AR61" s="41" t="s">
        <v>251</v>
      </c>
      <c r="AS61" s="41" t="s">
        <v>251</v>
      </c>
      <c r="AT61" s="41" t="s">
        <v>251</v>
      </c>
      <c r="AU61" s="41" t="s">
        <v>251</v>
      </c>
      <c r="AV61" s="41"/>
      <c r="AW61"/>
      <c r="AX61" s="2"/>
    </row>
    <row r="62" spans="1:50" s="63" customFormat="1" ht="6" customHeight="1" x14ac:dyDescent="0.25">
      <c r="Z62"/>
      <c r="AW62"/>
    </row>
    <row r="63" spans="1:50" ht="12" customHeight="1" x14ac:dyDescent="0.25">
      <c r="B63" s="42" t="s">
        <v>821</v>
      </c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43"/>
      <c r="AW63"/>
      <c r="AX63" s="2"/>
    </row>
    <row r="64" spans="1:50" s="63" customFormat="1" ht="12" customHeight="1" x14ac:dyDescent="0.25">
      <c r="B64" s="42" t="s">
        <v>822</v>
      </c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/>
      <c r="AW64"/>
    </row>
    <row r="65" spans="2:50" s="63" customFormat="1" ht="12" customHeight="1" x14ac:dyDescent="0.25"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/>
      <c r="AW65"/>
    </row>
    <row r="66" spans="2:50" s="63" customFormat="1" ht="12" customHeight="1" x14ac:dyDescent="0.25"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/>
      <c r="AW66"/>
    </row>
    <row r="67" spans="2:50" s="63" customFormat="1" ht="12" customHeight="1" x14ac:dyDescent="0.25">
      <c r="B67" s="23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/>
      <c r="AW67"/>
    </row>
    <row r="68" spans="2:50" s="63" customFormat="1" ht="12" customHeight="1" x14ac:dyDescent="0.25"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/>
      <c r="AW68"/>
    </row>
    <row r="69" spans="2:50" s="63" customFormat="1" ht="12" customHeight="1" x14ac:dyDescent="0.25"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/>
      <c r="AW69"/>
    </row>
    <row r="70" spans="2:50" s="63" customFormat="1" ht="12" customHeight="1" x14ac:dyDescent="0.25"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/>
      <c r="AW70"/>
    </row>
    <row r="71" spans="2:50" s="63" customFormat="1" ht="12" customHeight="1" x14ac:dyDescent="0.25"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/>
      <c r="AW71"/>
    </row>
    <row r="72" spans="2:50" ht="12" customHeight="1" x14ac:dyDescent="0.25">
      <c r="B72" s="44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/>
      <c r="AX72" s="2"/>
    </row>
    <row r="73" spans="2:50" ht="12" customHeight="1" x14ac:dyDescent="0.25">
      <c r="B73" s="44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/>
      <c r="AX73" s="2"/>
    </row>
    <row r="74" spans="2:50" ht="12" customHeight="1" x14ac:dyDescent="0.25">
      <c r="B74" s="44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/>
      <c r="AX74" s="2"/>
    </row>
    <row r="75" spans="2:50" ht="15" customHeight="1" x14ac:dyDescent="0.25">
      <c r="B75" s="69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/>
      <c r="AX75" s="2"/>
    </row>
    <row r="76" spans="2:50" ht="15" customHeight="1" x14ac:dyDescent="0.25">
      <c r="B76" s="45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/>
      <c r="AX76" s="2"/>
    </row>
    <row r="77" spans="2:50" ht="15" x14ac:dyDescent="0.25">
      <c r="B77" s="46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/>
      <c r="AX77" s="2"/>
    </row>
    <row r="78" spans="2:50" ht="15" x14ac:dyDescent="0.25">
      <c r="B78" s="48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/>
      <c r="AX78" s="2"/>
    </row>
    <row r="79" spans="2:50" ht="15" x14ac:dyDescent="0.25">
      <c r="B79" s="50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/>
      <c r="AX79" s="2"/>
    </row>
    <row r="80" spans="2:50" ht="15" x14ac:dyDescent="0.25">
      <c r="B80" s="50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2"/>
      <c r="Z80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/>
      <c r="AX80" s="2"/>
    </row>
    <row r="81" spans="2:50" ht="15" x14ac:dyDescent="0.25">
      <c r="B81" s="50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/>
      <c r="AX81" s="2"/>
    </row>
    <row r="82" spans="2:50" ht="15" x14ac:dyDescent="0.25">
      <c r="B82" s="50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2"/>
      <c r="Z82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/>
      <c r="AX82" s="2"/>
    </row>
    <row r="83" spans="2:50" ht="15" x14ac:dyDescent="0.25">
      <c r="B83" s="47"/>
      <c r="C83" s="47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Z8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/>
      <c r="AX83" s="2"/>
    </row>
    <row r="84" spans="2:50" ht="15" x14ac:dyDescent="0.25">
      <c r="B84" s="50"/>
      <c r="C84" s="49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Z84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/>
      <c r="AX84" s="2"/>
    </row>
    <row r="85" spans="2:50" ht="15" x14ac:dyDescent="0.25">
      <c r="B85" s="48"/>
      <c r="C85" s="49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Z85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/>
      <c r="AX85" s="2"/>
    </row>
    <row r="86" spans="2:50" ht="15" x14ac:dyDescent="0.25">
      <c r="B86" s="48"/>
      <c r="C86" s="49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Z86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/>
      <c r="AX86" s="2"/>
    </row>
    <row r="87" spans="2:50" ht="15" x14ac:dyDescent="0.25">
      <c r="B87" s="50"/>
      <c r="C87" s="49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Z87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/>
      <c r="AX87" s="2"/>
    </row>
    <row r="88" spans="2:50" ht="15" x14ac:dyDescent="0.25">
      <c r="B88" s="50"/>
      <c r="C88" s="49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Z88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/>
      <c r="AX88" s="2"/>
    </row>
    <row r="89" spans="2:50" ht="15" x14ac:dyDescent="0.25">
      <c r="B89" s="47"/>
      <c r="C89" s="47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Z89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/>
      <c r="AX89" s="2"/>
    </row>
    <row r="90" spans="2:50" ht="15" x14ac:dyDescent="0.25">
      <c r="B90" s="50"/>
      <c r="C90" s="49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Z90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/>
      <c r="AX90" s="2"/>
    </row>
    <row r="91" spans="2:50" ht="15" x14ac:dyDescent="0.25">
      <c r="B91" s="47"/>
      <c r="C91" s="47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Z91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/>
      <c r="AX91" s="2"/>
    </row>
    <row r="92" spans="2:50" ht="15" x14ac:dyDescent="0.25">
      <c r="B92" s="50"/>
      <c r="C92" s="49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Z92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/>
      <c r="AX92" s="2"/>
    </row>
    <row r="93" spans="2:50" ht="15" x14ac:dyDescent="0.25">
      <c r="B93" s="50"/>
      <c r="C93" s="49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Z9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/>
      <c r="AX93" s="2"/>
    </row>
    <row r="94" spans="2:50" ht="15" x14ac:dyDescent="0.25">
      <c r="B94" s="50"/>
      <c r="C94" s="49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Z94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/>
      <c r="AX94" s="2"/>
    </row>
    <row r="95" spans="2:50" ht="15" x14ac:dyDescent="0.25">
      <c r="B95" s="50"/>
      <c r="C95" s="49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Z95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/>
      <c r="AX95" s="2"/>
    </row>
    <row r="96" spans="2:50" ht="15" x14ac:dyDescent="0.25">
      <c r="B96" s="47"/>
      <c r="C96" s="47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Z96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/>
      <c r="AX96" s="2"/>
    </row>
    <row r="97" spans="2:50" ht="15" x14ac:dyDescent="0.25">
      <c r="B97" s="50"/>
      <c r="C97" s="49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Z97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/>
      <c r="AX97" s="2"/>
    </row>
    <row r="98" spans="2:50" ht="15" x14ac:dyDescent="0.25">
      <c r="B98" s="51"/>
      <c r="C98" s="47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Z98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/>
      <c r="AX98" s="2"/>
    </row>
    <row r="99" spans="2:50" ht="15" x14ac:dyDescent="0.25">
      <c r="B99" s="69"/>
      <c r="C99" s="69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Z99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/>
      <c r="AX99" s="2"/>
    </row>
    <row r="100" spans="2:50" ht="15" x14ac:dyDescent="0.25">
      <c r="B100" s="69"/>
      <c r="C100" s="69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Z100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/>
      <c r="AX100" s="2"/>
    </row>
    <row r="101" spans="2:50" ht="15" x14ac:dyDescent="0.25">
      <c r="B101" s="69"/>
      <c r="C101" s="69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Z101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/>
      <c r="AX101" s="2"/>
    </row>
    <row r="102" spans="2:50" ht="15" x14ac:dyDescent="0.25">
      <c r="B102" s="69"/>
      <c r="C102" s="69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Z10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/>
      <c r="AX102" s="2"/>
    </row>
    <row r="103" spans="2:50" ht="15" x14ac:dyDescent="0.25">
      <c r="B103" s="69"/>
      <c r="C103" s="69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Z103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/>
      <c r="AX103" s="2"/>
    </row>
    <row r="104" spans="2:50" ht="15" x14ac:dyDescent="0.25">
      <c r="B104" s="69"/>
      <c r="C104" s="69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Z104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/>
      <c r="AX104" s="2"/>
    </row>
    <row r="105" spans="2:50" ht="15" x14ac:dyDescent="0.25">
      <c r="B105" s="69"/>
      <c r="C105" s="69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Z105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/>
      <c r="AX105" s="2"/>
    </row>
    <row r="106" spans="2:50" ht="15" x14ac:dyDescent="0.25">
      <c r="B106" s="69"/>
      <c r="C106" s="69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Z106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/>
      <c r="AX106" s="2"/>
    </row>
    <row r="107" spans="2:50" ht="15" x14ac:dyDescent="0.25">
      <c r="B107" s="69"/>
      <c r="C107" s="69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Z107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/>
      <c r="AX107" s="2"/>
    </row>
    <row r="108" spans="2:50" ht="15" x14ac:dyDescent="0.25">
      <c r="B108" s="69"/>
      <c r="C108" s="69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Z108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/>
      <c r="AX108" s="2"/>
    </row>
    <row r="109" spans="2:50" ht="15" x14ac:dyDescent="0.25">
      <c r="B109" s="69"/>
      <c r="C109" s="69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Z109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/>
      <c r="AX109" s="2"/>
    </row>
    <row r="110" spans="2:50" ht="15" x14ac:dyDescent="0.25">
      <c r="B110" s="69"/>
      <c r="C110" s="69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Z110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/>
      <c r="AX110" s="2"/>
    </row>
    <row r="111" spans="2:50" ht="15" x14ac:dyDescent="0.25">
      <c r="B111" s="69"/>
      <c r="C111" s="69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Z111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/>
      <c r="AX111" s="2"/>
    </row>
    <row r="112" spans="2:50" ht="15" x14ac:dyDescent="0.25">
      <c r="B112" s="69"/>
      <c r="C112" s="69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Z11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/>
      <c r="AX112" s="2"/>
    </row>
    <row r="113" spans="2:50" ht="15" x14ac:dyDescent="0.25">
      <c r="B113" s="69"/>
      <c r="C113" s="69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Z113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/>
      <c r="AX113" s="2"/>
    </row>
    <row r="114" spans="2:50" ht="15" x14ac:dyDescent="0.25">
      <c r="B114" s="69"/>
      <c r="C114" s="69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Z114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/>
      <c r="AX114" s="2"/>
    </row>
    <row r="115" spans="2:50" ht="15" x14ac:dyDescent="0.25">
      <c r="B115" s="69"/>
      <c r="C115" s="69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Z115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/>
      <c r="AX115" s="2"/>
    </row>
    <row r="116" spans="2:50" ht="15" x14ac:dyDescent="0.25">
      <c r="B116" s="69"/>
      <c r="C116" s="69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Z116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/>
      <c r="AX116" s="2"/>
    </row>
    <row r="117" spans="2:50" ht="15" x14ac:dyDescent="0.25">
      <c r="B117" s="69"/>
      <c r="C117" s="69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Z117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/>
      <c r="AX117" s="2"/>
    </row>
    <row r="118" spans="2:50" ht="15" x14ac:dyDescent="0.25">
      <c r="B118" s="69"/>
      <c r="C118" s="69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Z118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/>
      <c r="AX118" s="2"/>
    </row>
    <row r="119" spans="2:50" ht="15" x14ac:dyDescent="0.25">
      <c r="B119" s="69"/>
      <c r="C119" s="69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Z119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/>
      <c r="AX119" s="2"/>
    </row>
    <row r="120" spans="2:50" ht="15" x14ac:dyDescent="0.25">
      <c r="B120" s="69"/>
      <c r="C120" s="69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Z120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/>
      <c r="AX120" s="2"/>
    </row>
    <row r="121" spans="2:50" ht="15" x14ac:dyDescent="0.25">
      <c r="B121" s="69"/>
      <c r="C121" s="69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Z121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/>
      <c r="AX121" s="2"/>
    </row>
    <row r="122" spans="2:50" ht="15" x14ac:dyDescent="0.25">
      <c r="B122" s="2"/>
      <c r="C122" s="69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Z12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/>
      <c r="AX122" s="2"/>
    </row>
    <row r="123" spans="2:50" ht="15" x14ac:dyDescent="0.25">
      <c r="C123" s="56"/>
      <c r="Z123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/>
      <c r="AX123" s="2"/>
    </row>
    <row r="124" spans="2:50" ht="15" x14ac:dyDescent="0.25">
      <c r="C124" s="56"/>
      <c r="Z124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/>
      <c r="AX124" s="2"/>
    </row>
    <row r="125" spans="2:50" ht="15" x14ac:dyDescent="0.25">
      <c r="C125" s="56"/>
      <c r="Z125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/>
      <c r="AX125" s="2"/>
    </row>
    <row r="126" spans="2:50" ht="15" x14ac:dyDescent="0.25">
      <c r="C126" s="56"/>
      <c r="Z126"/>
      <c r="AW126"/>
    </row>
    <row r="127" spans="2:50" ht="15" x14ac:dyDescent="0.25">
      <c r="C127" s="56"/>
      <c r="Z127"/>
      <c r="AW127"/>
    </row>
    <row r="128" spans="2:50" ht="15" x14ac:dyDescent="0.25">
      <c r="Z128"/>
      <c r="AW128"/>
    </row>
    <row r="129" spans="26:49" ht="15" x14ac:dyDescent="0.25">
      <c r="Z129"/>
      <c r="AW129"/>
    </row>
    <row r="130" spans="26:49" ht="15" x14ac:dyDescent="0.25">
      <c r="Z130"/>
      <c r="AW130"/>
    </row>
    <row r="131" spans="26:49" ht="15" x14ac:dyDescent="0.25">
      <c r="Z131"/>
      <c r="AW131"/>
    </row>
    <row r="132" spans="26:49" ht="15" x14ac:dyDescent="0.25">
      <c r="Z132"/>
      <c r="AW132"/>
    </row>
  </sheetData>
  <mergeCells count="24">
    <mergeCell ref="N6:N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AA6:AV6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X6:X7"/>
    <mergeCell ref="Y6:Y7"/>
  </mergeCells>
  <hyperlinks>
    <hyperlink ref="B4" location="Indice!A1" display="Volver al índice"/>
  </hyperlinks>
  <printOptions horizontalCentered="1" verticalCentered="1"/>
  <pageMargins left="0.70866141732283472" right="0.15748031496062992" top="0.74803149606299213" bottom="0.31496062992125984" header="0.31496062992125984" footer="0.31496062992125984"/>
  <pageSetup paperSize="9" scale="59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pageSetUpPr fitToPage="1"/>
  </sheetPr>
  <dimension ref="A1:BC132"/>
  <sheetViews>
    <sheetView workbookViewId="0">
      <pane xSplit="2" ySplit="8" topLeftCell="U9" activePane="bottomRight" state="frozen"/>
      <selection pane="topRight" activeCell="C1" sqref="C1"/>
      <selection pane="bottomLeft" activeCell="A9" sqref="A9"/>
      <selection pane="bottomRight" activeCell="U9" sqref="U9"/>
    </sheetView>
  </sheetViews>
  <sheetFormatPr baseColWidth="10" defaultRowHeight="12.75" x14ac:dyDescent="0.2"/>
  <cols>
    <col min="1" max="1" width="1.7109375" style="52" customWidth="1"/>
    <col min="2" max="2" width="50.7109375" style="52" customWidth="1"/>
    <col min="3" max="24" width="10.7109375" style="52" customWidth="1"/>
    <col min="25" max="25" width="10.7109375" style="2" customWidth="1"/>
    <col min="26" max="26" width="1.7109375" style="52" customWidth="1"/>
    <col min="27" max="43" width="6.7109375" style="52" hidden="1" customWidth="1"/>
    <col min="44" max="48" width="6.7109375" style="52" customWidth="1"/>
    <col min="49" max="49" width="1.140625" style="52" customWidth="1"/>
    <col min="50" max="252" width="11.42578125" style="52"/>
    <col min="253" max="253" width="2.28515625" style="52" customWidth="1"/>
    <col min="254" max="254" width="48.7109375" style="52" customWidth="1"/>
    <col min="255" max="271" width="11.42578125" style="52" customWidth="1"/>
    <col min="272" max="277" width="10.7109375" style="52" customWidth="1"/>
    <col min="278" max="279" width="11.42578125" style="52" customWidth="1"/>
    <col min="280" max="280" width="1.7109375" style="52" customWidth="1"/>
    <col min="281" max="296" width="11.42578125" style="52" customWidth="1"/>
    <col min="297" max="302" width="6.7109375" style="52" customWidth="1"/>
    <col min="303" max="304" width="11.42578125" style="52" customWidth="1"/>
    <col min="305" max="305" width="1.140625" style="52" customWidth="1"/>
    <col min="306" max="508" width="11.42578125" style="52"/>
    <col min="509" max="509" width="2.28515625" style="52" customWidth="1"/>
    <col min="510" max="510" width="48.7109375" style="52" customWidth="1"/>
    <col min="511" max="527" width="11.42578125" style="52" customWidth="1"/>
    <col min="528" max="533" width="10.7109375" style="52" customWidth="1"/>
    <col min="534" max="535" width="11.42578125" style="52" customWidth="1"/>
    <col min="536" max="536" width="1.7109375" style="52" customWidth="1"/>
    <col min="537" max="552" width="11.42578125" style="52" customWidth="1"/>
    <col min="553" max="558" width="6.7109375" style="52" customWidth="1"/>
    <col min="559" max="560" width="11.42578125" style="52" customWidth="1"/>
    <col min="561" max="561" width="1.140625" style="52" customWidth="1"/>
    <col min="562" max="764" width="11.42578125" style="52"/>
    <col min="765" max="765" width="2.28515625" style="52" customWidth="1"/>
    <col min="766" max="766" width="48.7109375" style="52" customWidth="1"/>
    <col min="767" max="783" width="11.42578125" style="52" customWidth="1"/>
    <col min="784" max="789" width="10.7109375" style="52" customWidth="1"/>
    <col min="790" max="791" width="11.42578125" style="52" customWidth="1"/>
    <col min="792" max="792" width="1.7109375" style="52" customWidth="1"/>
    <col min="793" max="808" width="11.42578125" style="52" customWidth="1"/>
    <col min="809" max="814" width="6.7109375" style="52" customWidth="1"/>
    <col min="815" max="816" width="11.42578125" style="52" customWidth="1"/>
    <col min="817" max="817" width="1.140625" style="52" customWidth="1"/>
    <col min="818" max="1020" width="11.42578125" style="52"/>
    <col min="1021" max="1021" width="2.28515625" style="52" customWidth="1"/>
    <col min="1022" max="1022" width="48.7109375" style="52" customWidth="1"/>
    <col min="1023" max="1039" width="11.42578125" style="52" customWidth="1"/>
    <col min="1040" max="1045" width="10.7109375" style="52" customWidth="1"/>
    <col min="1046" max="1047" width="11.42578125" style="52" customWidth="1"/>
    <col min="1048" max="1048" width="1.7109375" style="52" customWidth="1"/>
    <col min="1049" max="1064" width="11.42578125" style="52" customWidth="1"/>
    <col min="1065" max="1070" width="6.7109375" style="52" customWidth="1"/>
    <col min="1071" max="1072" width="11.42578125" style="52" customWidth="1"/>
    <col min="1073" max="1073" width="1.140625" style="52" customWidth="1"/>
    <col min="1074" max="1276" width="11.42578125" style="52"/>
    <col min="1277" max="1277" width="2.28515625" style="52" customWidth="1"/>
    <col min="1278" max="1278" width="48.7109375" style="52" customWidth="1"/>
    <col min="1279" max="1295" width="11.42578125" style="52" customWidth="1"/>
    <col min="1296" max="1301" width="10.7109375" style="52" customWidth="1"/>
    <col min="1302" max="1303" width="11.42578125" style="52" customWidth="1"/>
    <col min="1304" max="1304" width="1.7109375" style="52" customWidth="1"/>
    <col min="1305" max="1320" width="11.42578125" style="52" customWidth="1"/>
    <col min="1321" max="1326" width="6.7109375" style="52" customWidth="1"/>
    <col min="1327" max="1328" width="11.42578125" style="52" customWidth="1"/>
    <col min="1329" max="1329" width="1.140625" style="52" customWidth="1"/>
    <col min="1330" max="1532" width="11.42578125" style="52"/>
    <col min="1533" max="1533" width="2.28515625" style="52" customWidth="1"/>
    <col min="1534" max="1534" width="48.7109375" style="52" customWidth="1"/>
    <col min="1535" max="1551" width="11.42578125" style="52" customWidth="1"/>
    <col min="1552" max="1557" width="10.7109375" style="52" customWidth="1"/>
    <col min="1558" max="1559" width="11.42578125" style="52" customWidth="1"/>
    <col min="1560" max="1560" width="1.7109375" style="52" customWidth="1"/>
    <col min="1561" max="1576" width="11.42578125" style="52" customWidth="1"/>
    <col min="1577" max="1582" width="6.7109375" style="52" customWidth="1"/>
    <col min="1583" max="1584" width="11.42578125" style="52" customWidth="1"/>
    <col min="1585" max="1585" width="1.140625" style="52" customWidth="1"/>
    <col min="1586" max="1788" width="11.42578125" style="52"/>
    <col min="1789" max="1789" width="2.28515625" style="52" customWidth="1"/>
    <col min="1790" max="1790" width="48.7109375" style="52" customWidth="1"/>
    <col min="1791" max="1807" width="11.42578125" style="52" customWidth="1"/>
    <col min="1808" max="1813" width="10.7109375" style="52" customWidth="1"/>
    <col min="1814" max="1815" width="11.42578125" style="52" customWidth="1"/>
    <col min="1816" max="1816" width="1.7109375" style="52" customWidth="1"/>
    <col min="1817" max="1832" width="11.42578125" style="52" customWidth="1"/>
    <col min="1833" max="1838" width="6.7109375" style="52" customWidth="1"/>
    <col min="1839" max="1840" width="11.42578125" style="52" customWidth="1"/>
    <col min="1841" max="1841" width="1.140625" style="52" customWidth="1"/>
    <col min="1842" max="2044" width="11.42578125" style="52"/>
    <col min="2045" max="2045" width="2.28515625" style="52" customWidth="1"/>
    <col min="2046" max="2046" width="48.7109375" style="52" customWidth="1"/>
    <col min="2047" max="2063" width="11.42578125" style="52" customWidth="1"/>
    <col min="2064" max="2069" width="10.7109375" style="52" customWidth="1"/>
    <col min="2070" max="2071" width="11.42578125" style="52" customWidth="1"/>
    <col min="2072" max="2072" width="1.7109375" style="52" customWidth="1"/>
    <col min="2073" max="2088" width="11.42578125" style="52" customWidth="1"/>
    <col min="2089" max="2094" width="6.7109375" style="52" customWidth="1"/>
    <col min="2095" max="2096" width="11.42578125" style="52" customWidth="1"/>
    <col min="2097" max="2097" width="1.140625" style="52" customWidth="1"/>
    <col min="2098" max="2300" width="11.42578125" style="52"/>
    <col min="2301" max="2301" width="2.28515625" style="52" customWidth="1"/>
    <col min="2302" max="2302" width="48.7109375" style="52" customWidth="1"/>
    <col min="2303" max="2319" width="11.42578125" style="52" customWidth="1"/>
    <col min="2320" max="2325" width="10.7109375" style="52" customWidth="1"/>
    <col min="2326" max="2327" width="11.42578125" style="52" customWidth="1"/>
    <col min="2328" max="2328" width="1.7109375" style="52" customWidth="1"/>
    <col min="2329" max="2344" width="11.42578125" style="52" customWidth="1"/>
    <col min="2345" max="2350" width="6.7109375" style="52" customWidth="1"/>
    <col min="2351" max="2352" width="11.42578125" style="52" customWidth="1"/>
    <col min="2353" max="2353" width="1.140625" style="52" customWidth="1"/>
    <col min="2354" max="2556" width="11.42578125" style="52"/>
    <col min="2557" max="2557" width="2.28515625" style="52" customWidth="1"/>
    <col min="2558" max="2558" width="48.7109375" style="52" customWidth="1"/>
    <col min="2559" max="2575" width="11.42578125" style="52" customWidth="1"/>
    <col min="2576" max="2581" width="10.7109375" style="52" customWidth="1"/>
    <col min="2582" max="2583" width="11.42578125" style="52" customWidth="1"/>
    <col min="2584" max="2584" width="1.7109375" style="52" customWidth="1"/>
    <col min="2585" max="2600" width="11.42578125" style="52" customWidth="1"/>
    <col min="2601" max="2606" width="6.7109375" style="52" customWidth="1"/>
    <col min="2607" max="2608" width="11.42578125" style="52" customWidth="1"/>
    <col min="2609" max="2609" width="1.140625" style="52" customWidth="1"/>
    <col min="2610" max="2812" width="11.42578125" style="52"/>
    <col min="2813" max="2813" width="2.28515625" style="52" customWidth="1"/>
    <col min="2814" max="2814" width="48.7109375" style="52" customWidth="1"/>
    <col min="2815" max="2831" width="11.42578125" style="52" customWidth="1"/>
    <col min="2832" max="2837" width="10.7109375" style="52" customWidth="1"/>
    <col min="2838" max="2839" width="11.42578125" style="52" customWidth="1"/>
    <col min="2840" max="2840" width="1.7109375" style="52" customWidth="1"/>
    <col min="2841" max="2856" width="11.42578125" style="52" customWidth="1"/>
    <col min="2857" max="2862" width="6.7109375" style="52" customWidth="1"/>
    <col min="2863" max="2864" width="11.42578125" style="52" customWidth="1"/>
    <col min="2865" max="2865" width="1.140625" style="52" customWidth="1"/>
    <col min="2866" max="3068" width="11.42578125" style="52"/>
    <col min="3069" max="3069" width="2.28515625" style="52" customWidth="1"/>
    <col min="3070" max="3070" width="48.7109375" style="52" customWidth="1"/>
    <col min="3071" max="3087" width="11.42578125" style="52" customWidth="1"/>
    <col min="3088" max="3093" width="10.7109375" style="52" customWidth="1"/>
    <col min="3094" max="3095" width="11.42578125" style="52" customWidth="1"/>
    <col min="3096" max="3096" width="1.7109375" style="52" customWidth="1"/>
    <col min="3097" max="3112" width="11.42578125" style="52" customWidth="1"/>
    <col min="3113" max="3118" width="6.7109375" style="52" customWidth="1"/>
    <col min="3119" max="3120" width="11.42578125" style="52" customWidth="1"/>
    <col min="3121" max="3121" width="1.140625" style="52" customWidth="1"/>
    <col min="3122" max="3324" width="11.42578125" style="52"/>
    <col min="3325" max="3325" width="2.28515625" style="52" customWidth="1"/>
    <col min="3326" max="3326" width="48.7109375" style="52" customWidth="1"/>
    <col min="3327" max="3343" width="11.42578125" style="52" customWidth="1"/>
    <col min="3344" max="3349" width="10.7109375" style="52" customWidth="1"/>
    <col min="3350" max="3351" width="11.42578125" style="52" customWidth="1"/>
    <col min="3352" max="3352" width="1.7109375" style="52" customWidth="1"/>
    <col min="3353" max="3368" width="11.42578125" style="52" customWidth="1"/>
    <col min="3369" max="3374" width="6.7109375" style="52" customWidth="1"/>
    <col min="3375" max="3376" width="11.42578125" style="52" customWidth="1"/>
    <col min="3377" max="3377" width="1.140625" style="52" customWidth="1"/>
    <col min="3378" max="3580" width="11.42578125" style="52"/>
    <col min="3581" max="3581" width="2.28515625" style="52" customWidth="1"/>
    <col min="3582" max="3582" width="48.7109375" style="52" customWidth="1"/>
    <col min="3583" max="3599" width="11.42578125" style="52" customWidth="1"/>
    <col min="3600" max="3605" width="10.7109375" style="52" customWidth="1"/>
    <col min="3606" max="3607" width="11.42578125" style="52" customWidth="1"/>
    <col min="3608" max="3608" width="1.7109375" style="52" customWidth="1"/>
    <col min="3609" max="3624" width="11.42578125" style="52" customWidth="1"/>
    <col min="3625" max="3630" width="6.7109375" style="52" customWidth="1"/>
    <col min="3631" max="3632" width="11.42578125" style="52" customWidth="1"/>
    <col min="3633" max="3633" width="1.140625" style="52" customWidth="1"/>
    <col min="3634" max="3836" width="11.42578125" style="52"/>
    <col min="3837" max="3837" width="2.28515625" style="52" customWidth="1"/>
    <col min="3838" max="3838" width="48.7109375" style="52" customWidth="1"/>
    <col min="3839" max="3855" width="11.42578125" style="52" customWidth="1"/>
    <col min="3856" max="3861" width="10.7109375" style="52" customWidth="1"/>
    <col min="3862" max="3863" width="11.42578125" style="52" customWidth="1"/>
    <col min="3864" max="3864" width="1.7109375" style="52" customWidth="1"/>
    <col min="3865" max="3880" width="11.42578125" style="52" customWidth="1"/>
    <col min="3881" max="3886" width="6.7109375" style="52" customWidth="1"/>
    <col min="3887" max="3888" width="11.42578125" style="52" customWidth="1"/>
    <col min="3889" max="3889" width="1.140625" style="52" customWidth="1"/>
    <col min="3890" max="4092" width="11.42578125" style="52"/>
    <col min="4093" max="4093" width="2.28515625" style="52" customWidth="1"/>
    <col min="4094" max="4094" width="48.7109375" style="52" customWidth="1"/>
    <col min="4095" max="4111" width="11.42578125" style="52" customWidth="1"/>
    <col min="4112" max="4117" width="10.7109375" style="52" customWidth="1"/>
    <col min="4118" max="4119" width="11.42578125" style="52" customWidth="1"/>
    <col min="4120" max="4120" width="1.7109375" style="52" customWidth="1"/>
    <col min="4121" max="4136" width="11.42578125" style="52" customWidth="1"/>
    <col min="4137" max="4142" width="6.7109375" style="52" customWidth="1"/>
    <col min="4143" max="4144" width="11.42578125" style="52" customWidth="1"/>
    <col min="4145" max="4145" width="1.140625" style="52" customWidth="1"/>
    <col min="4146" max="4348" width="11.42578125" style="52"/>
    <col min="4349" max="4349" width="2.28515625" style="52" customWidth="1"/>
    <col min="4350" max="4350" width="48.7109375" style="52" customWidth="1"/>
    <col min="4351" max="4367" width="11.42578125" style="52" customWidth="1"/>
    <col min="4368" max="4373" width="10.7109375" style="52" customWidth="1"/>
    <col min="4374" max="4375" width="11.42578125" style="52" customWidth="1"/>
    <col min="4376" max="4376" width="1.7109375" style="52" customWidth="1"/>
    <col min="4377" max="4392" width="11.42578125" style="52" customWidth="1"/>
    <col min="4393" max="4398" width="6.7109375" style="52" customWidth="1"/>
    <col min="4399" max="4400" width="11.42578125" style="52" customWidth="1"/>
    <col min="4401" max="4401" width="1.140625" style="52" customWidth="1"/>
    <col min="4402" max="4604" width="11.42578125" style="52"/>
    <col min="4605" max="4605" width="2.28515625" style="52" customWidth="1"/>
    <col min="4606" max="4606" width="48.7109375" style="52" customWidth="1"/>
    <col min="4607" max="4623" width="11.42578125" style="52" customWidth="1"/>
    <col min="4624" max="4629" width="10.7109375" style="52" customWidth="1"/>
    <col min="4630" max="4631" width="11.42578125" style="52" customWidth="1"/>
    <col min="4632" max="4632" width="1.7109375" style="52" customWidth="1"/>
    <col min="4633" max="4648" width="11.42578125" style="52" customWidth="1"/>
    <col min="4649" max="4654" width="6.7109375" style="52" customWidth="1"/>
    <col min="4655" max="4656" width="11.42578125" style="52" customWidth="1"/>
    <col min="4657" max="4657" width="1.140625" style="52" customWidth="1"/>
    <col min="4658" max="4860" width="11.42578125" style="52"/>
    <col min="4861" max="4861" width="2.28515625" style="52" customWidth="1"/>
    <col min="4862" max="4862" width="48.7109375" style="52" customWidth="1"/>
    <col min="4863" max="4879" width="11.42578125" style="52" customWidth="1"/>
    <col min="4880" max="4885" width="10.7109375" style="52" customWidth="1"/>
    <col min="4886" max="4887" width="11.42578125" style="52" customWidth="1"/>
    <col min="4888" max="4888" width="1.7109375" style="52" customWidth="1"/>
    <col min="4889" max="4904" width="11.42578125" style="52" customWidth="1"/>
    <col min="4905" max="4910" width="6.7109375" style="52" customWidth="1"/>
    <col min="4911" max="4912" width="11.42578125" style="52" customWidth="1"/>
    <col min="4913" max="4913" width="1.140625" style="52" customWidth="1"/>
    <col min="4914" max="5116" width="11.42578125" style="52"/>
    <col min="5117" max="5117" width="2.28515625" style="52" customWidth="1"/>
    <col min="5118" max="5118" width="48.7109375" style="52" customWidth="1"/>
    <col min="5119" max="5135" width="11.42578125" style="52" customWidth="1"/>
    <col min="5136" max="5141" width="10.7109375" style="52" customWidth="1"/>
    <col min="5142" max="5143" width="11.42578125" style="52" customWidth="1"/>
    <col min="5144" max="5144" width="1.7109375" style="52" customWidth="1"/>
    <col min="5145" max="5160" width="11.42578125" style="52" customWidth="1"/>
    <col min="5161" max="5166" width="6.7109375" style="52" customWidth="1"/>
    <col min="5167" max="5168" width="11.42578125" style="52" customWidth="1"/>
    <col min="5169" max="5169" width="1.140625" style="52" customWidth="1"/>
    <col min="5170" max="5372" width="11.42578125" style="52"/>
    <col min="5373" max="5373" width="2.28515625" style="52" customWidth="1"/>
    <col min="5374" max="5374" width="48.7109375" style="52" customWidth="1"/>
    <col min="5375" max="5391" width="11.42578125" style="52" customWidth="1"/>
    <col min="5392" max="5397" width="10.7109375" style="52" customWidth="1"/>
    <col min="5398" max="5399" width="11.42578125" style="52" customWidth="1"/>
    <col min="5400" max="5400" width="1.7109375" style="52" customWidth="1"/>
    <col min="5401" max="5416" width="11.42578125" style="52" customWidth="1"/>
    <col min="5417" max="5422" width="6.7109375" style="52" customWidth="1"/>
    <col min="5423" max="5424" width="11.42578125" style="52" customWidth="1"/>
    <col min="5425" max="5425" width="1.140625" style="52" customWidth="1"/>
    <col min="5426" max="5628" width="11.42578125" style="52"/>
    <col min="5629" max="5629" width="2.28515625" style="52" customWidth="1"/>
    <col min="5630" max="5630" width="48.7109375" style="52" customWidth="1"/>
    <col min="5631" max="5647" width="11.42578125" style="52" customWidth="1"/>
    <col min="5648" max="5653" width="10.7109375" style="52" customWidth="1"/>
    <col min="5654" max="5655" width="11.42578125" style="52" customWidth="1"/>
    <col min="5656" max="5656" width="1.7109375" style="52" customWidth="1"/>
    <col min="5657" max="5672" width="11.42578125" style="52" customWidth="1"/>
    <col min="5673" max="5678" width="6.7109375" style="52" customWidth="1"/>
    <col min="5679" max="5680" width="11.42578125" style="52" customWidth="1"/>
    <col min="5681" max="5681" width="1.140625" style="52" customWidth="1"/>
    <col min="5682" max="5884" width="11.42578125" style="52"/>
    <col min="5885" max="5885" width="2.28515625" style="52" customWidth="1"/>
    <col min="5886" max="5886" width="48.7109375" style="52" customWidth="1"/>
    <col min="5887" max="5903" width="11.42578125" style="52" customWidth="1"/>
    <col min="5904" max="5909" width="10.7109375" style="52" customWidth="1"/>
    <col min="5910" max="5911" width="11.42578125" style="52" customWidth="1"/>
    <col min="5912" max="5912" width="1.7109375" style="52" customWidth="1"/>
    <col min="5913" max="5928" width="11.42578125" style="52" customWidth="1"/>
    <col min="5929" max="5934" width="6.7109375" style="52" customWidth="1"/>
    <col min="5935" max="5936" width="11.42578125" style="52" customWidth="1"/>
    <col min="5937" max="5937" width="1.140625" style="52" customWidth="1"/>
    <col min="5938" max="6140" width="11.42578125" style="52"/>
    <col min="6141" max="6141" width="2.28515625" style="52" customWidth="1"/>
    <col min="6142" max="6142" width="48.7109375" style="52" customWidth="1"/>
    <col min="6143" max="6159" width="11.42578125" style="52" customWidth="1"/>
    <col min="6160" max="6165" width="10.7109375" style="52" customWidth="1"/>
    <col min="6166" max="6167" width="11.42578125" style="52" customWidth="1"/>
    <col min="6168" max="6168" width="1.7109375" style="52" customWidth="1"/>
    <col min="6169" max="6184" width="11.42578125" style="52" customWidth="1"/>
    <col min="6185" max="6190" width="6.7109375" style="52" customWidth="1"/>
    <col min="6191" max="6192" width="11.42578125" style="52" customWidth="1"/>
    <col min="6193" max="6193" width="1.140625" style="52" customWidth="1"/>
    <col min="6194" max="6396" width="11.42578125" style="52"/>
    <col min="6397" max="6397" width="2.28515625" style="52" customWidth="1"/>
    <col min="6398" max="6398" width="48.7109375" style="52" customWidth="1"/>
    <col min="6399" max="6415" width="11.42578125" style="52" customWidth="1"/>
    <col min="6416" max="6421" width="10.7109375" style="52" customWidth="1"/>
    <col min="6422" max="6423" width="11.42578125" style="52" customWidth="1"/>
    <col min="6424" max="6424" width="1.7109375" style="52" customWidth="1"/>
    <col min="6425" max="6440" width="11.42578125" style="52" customWidth="1"/>
    <col min="6441" max="6446" width="6.7109375" style="52" customWidth="1"/>
    <col min="6447" max="6448" width="11.42578125" style="52" customWidth="1"/>
    <col min="6449" max="6449" width="1.140625" style="52" customWidth="1"/>
    <col min="6450" max="6652" width="11.42578125" style="52"/>
    <col min="6653" max="6653" width="2.28515625" style="52" customWidth="1"/>
    <col min="6654" max="6654" width="48.7109375" style="52" customWidth="1"/>
    <col min="6655" max="6671" width="11.42578125" style="52" customWidth="1"/>
    <col min="6672" max="6677" width="10.7109375" style="52" customWidth="1"/>
    <col min="6678" max="6679" width="11.42578125" style="52" customWidth="1"/>
    <col min="6680" max="6680" width="1.7109375" style="52" customWidth="1"/>
    <col min="6681" max="6696" width="11.42578125" style="52" customWidth="1"/>
    <col min="6697" max="6702" width="6.7109375" style="52" customWidth="1"/>
    <col min="6703" max="6704" width="11.42578125" style="52" customWidth="1"/>
    <col min="6705" max="6705" width="1.140625" style="52" customWidth="1"/>
    <col min="6706" max="6908" width="11.42578125" style="52"/>
    <col min="6909" max="6909" width="2.28515625" style="52" customWidth="1"/>
    <col min="6910" max="6910" width="48.7109375" style="52" customWidth="1"/>
    <col min="6911" max="6927" width="11.42578125" style="52" customWidth="1"/>
    <col min="6928" max="6933" width="10.7109375" style="52" customWidth="1"/>
    <col min="6934" max="6935" width="11.42578125" style="52" customWidth="1"/>
    <col min="6936" max="6936" width="1.7109375" style="52" customWidth="1"/>
    <col min="6937" max="6952" width="11.42578125" style="52" customWidth="1"/>
    <col min="6953" max="6958" width="6.7109375" style="52" customWidth="1"/>
    <col min="6959" max="6960" width="11.42578125" style="52" customWidth="1"/>
    <col min="6961" max="6961" width="1.140625" style="52" customWidth="1"/>
    <col min="6962" max="7164" width="11.42578125" style="52"/>
    <col min="7165" max="7165" width="2.28515625" style="52" customWidth="1"/>
    <col min="7166" max="7166" width="48.7109375" style="52" customWidth="1"/>
    <col min="7167" max="7183" width="11.42578125" style="52" customWidth="1"/>
    <col min="7184" max="7189" width="10.7109375" style="52" customWidth="1"/>
    <col min="7190" max="7191" width="11.42578125" style="52" customWidth="1"/>
    <col min="7192" max="7192" width="1.7109375" style="52" customWidth="1"/>
    <col min="7193" max="7208" width="11.42578125" style="52" customWidth="1"/>
    <col min="7209" max="7214" width="6.7109375" style="52" customWidth="1"/>
    <col min="7215" max="7216" width="11.42578125" style="52" customWidth="1"/>
    <col min="7217" max="7217" width="1.140625" style="52" customWidth="1"/>
    <col min="7218" max="7420" width="11.42578125" style="52"/>
    <col min="7421" max="7421" width="2.28515625" style="52" customWidth="1"/>
    <col min="7422" max="7422" width="48.7109375" style="52" customWidth="1"/>
    <col min="7423" max="7439" width="11.42578125" style="52" customWidth="1"/>
    <col min="7440" max="7445" width="10.7109375" style="52" customWidth="1"/>
    <col min="7446" max="7447" width="11.42578125" style="52" customWidth="1"/>
    <col min="7448" max="7448" width="1.7109375" style="52" customWidth="1"/>
    <col min="7449" max="7464" width="11.42578125" style="52" customWidth="1"/>
    <col min="7465" max="7470" width="6.7109375" style="52" customWidth="1"/>
    <col min="7471" max="7472" width="11.42578125" style="52" customWidth="1"/>
    <col min="7473" max="7473" width="1.140625" style="52" customWidth="1"/>
    <col min="7474" max="7676" width="11.42578125" style="52"/>
    <col min="7677" max="7677" width="2.28515625" style="52" customWidth="1"/>
    <col min="7678" max="7678" width="48.7109375" style="52" customWidth="1"/>
    <col min="7679" max="7695" width="11.42578125" style="52" customWidth="1"/>
    <col min="7696" max="7701" width="10.7109375" style="52" customWidth="1"/>
    <col min="7702" max="7703" width="11.42578125" style="52" customWidth="1"/>
    <col min="7704" max="7704" width="1.7109375" style="52" customWidth="1"/>
    <col min="7705" max="7720" width="11.42578125" style="52" customWidth="1"/>
    <col min="7721" max="7726" width="6.7109375" style="52" customWidth="1"/>
    <col min="7727" max="7728" width="11.42578125" style="52" customWidth="1"/>
    <col min="7729" max="7729" width="1.140625" style="52" customWidth="1"/>
    <col min="7730" max="7932" width="11.42578125" style="52"/>
    <col min="7933" max="7933" width="2.28515625" style="52" customWidth="1"/>
    <col min="7934" max="7934" width="48.7109375" style="52" customWidth="1"/>
    <col min="7935" max="7951" width="11.42578125" style="52" customWidth="1"/>
    <col min="7952" max="7957" width="10.7109375" style="52" customWidth="1"/>
    <col min="7958" max="7959" width="11.42578125" style="52" customWidth="1"/>
    <col min="7960" max="7960" width="1.7109375" style="52" customWidth="1"/>
    <col min="7961" max="7976" width="11.42578125" style="52" customWidth="1"/>
    <col min="7977" max="7982" width="6.7109375" style="52" customWidth="1"/>
    <col min="7983" max="7984" width="11.42578125" style="52" customWidth="1"/>
    <col min="7985" max="7985" width="1.140625" style="52" customWidth="1"/>
    <col min="7986" max="8188" width="11.42578125" style="52"/>
    <col min="8189" max="8189" width="2.28515625" style="52" customWidth="1"/>
    <col min="8190" max="8190" width="48.7109375" style="52" customWidth="1"/>
    <col min="8191" max="8207" width="11.42578125" style="52" customWidth="1"/>
    <col min="8208" max="8213" width="10.7109375" style="52" customWidth="1"/>
    <col min="8214" max="8215" width="11.42578125" style="52" customWidth="1"/>
    <col min="8216" max="8216" width="1.7109375" style="52" customWidth="1"/>
    <col min="8217" max="8232" width="11.42578125" style="52" customWidth="1"/>
    <col min="8233" max="8238" width="6.7109375" style="52" customWidth="1"/>
    <col min="8239" max="8240" width="11.42578125" style="52" customWidth="1"/>
    <col min="8241" max="8241" width="1.140625" style="52" customWidth="1"/>
    <col min="8242" max="8444" width="11.42578125" style="52"/>
    <col min="8445" max="8445" width="2.28515625" style="52" customWidth="1"/>
    <col min="8446" max="8446" width="48.7109375" style="52" customWidth="1"/>
    <col min="8447" max="8463" width="11.42578125" style="52" customWidth="1"/>
    <col min="8464" max="8469" width="10.7109375" style="52" customWidth="1"/>
    <col min="8470" max="8471" width="11.42578125" style="52" customWidth="1"/>
    <col min="8472" max="8472" width="1.7109375" style="52" customWidth="1"/>
    <col min="8473" max="8488" width="11.42578125" style="52" customWidth="1"/>
    <col min="8489" max="8494" width="6.7109375" style="52" customWidth="1"/>
    <col min="8495" max="8496" width="11.42578125" style="52" customWidth="1"/>
    <col min="8497" max="8497" width="1.140625" style="52" customWidth="1"/>
    <col min="8498" max="8700" width="11.42578125" style="52"/>
    <col min="8701" max="8701" width="2.28515625" style="52" customWidth="1"/>
    <col min="8702" max="8702" width="48.7109375" style="52" customWidth="1"/>
    <col min="8703" max="8719" width="11.42578125" style="52" customWidth="1"/>
    <col min="8720" max="8725" width="10.7109375" style="52" customWidth="1"/>
    <col min="8726" max="8727" width="11.42578125" style="52" customWidth="1"/>
    <col min="8728" max="8728" width="1.7109375" style="52" customWidth="1"/>
    <col min="8729" max="8744" width="11.42578125" style="52" customWidth="1"/>
    <col min="8745" max="8750" width="6.7109375" style="52" customWidth="1"/>
    <col min="8751" max="8752" width="11.42578125" style="52" customWidth="1"/>
    <col min="8753" max="8753" width="1.140625" style="52" customWidth="1"/>
    <col min="8754" max="8956" width="11.42578125" style="52"/>
    <col min="8957" max="8957" width="2.28515625" style="52" customWidth="1"/>
    <col min="8958" max="8958" width="48.7109375" style="52" customWidth="1"/>
    <col min="8959" max="8975" width="11.42578125" style="52" customWidth="1"/>
    <col min="8976" max="8981" width="10.7109375" style="52" customWidth="1"/>
    <col min="8982" max="8983" width="11.42578125" style="52" customWidth="1"/>
    <col min="8984" max="8984" width="1.7109375" style="52" customWidth="1"/>
    <col min="8985" max="9000" width="11.42578125" style="52" customWidth="1"/>
    <col min="9001" max="9006" width="6.7109375" style="52" customWidth="1"/>
    <col min="9007" max="9008" width="11.42578125" style="52" customWidth="1"/>
    <col min="9009" max="9009" width="1.140625" style="52" customWidth="1"/>
    <col min="9010" max="9212" width="11.42578125" style="52"/>
    <col min="9213" max="9213" width="2.28515625" style="52" customWidth="1"/>
    <col min="9214" max="9214" width="48.7109375" style="52" customWidth="1"/>
    <col min="9215" max="9231" width="11.42578125" style="52" customWidth="1"/>
    <col min="9232" max="9237" width="10.7109375" style="52" customWidth="1"/>
    <col min="9238" max="9239" width="11.42578125" style="52" customWidth="1"/>
    <col min="9240" max="9240" width="1.7109375" style="52" customWidth="1"/>
    <col min="9241" max="9256" width="11.42578125" style="52" customWidth="1"/>
    <col min="9257" max="9262" width="6.7109375" style="52" customWidth="1"/>
    <col min="9263" max="9264" width="11.42578125" style="52" customWidth="1"/>
    <col min="9265" max="9265" width="1.140625" style="52" customWidth="1"/>
    <col min="9266" max="9468" width="11.42578125" style="52"/>
    <col min="9469" max="9469" width="2.28515625" style="52" customWidth="1"/>
    <col min="9470" max="9470" width="48.7109375" style="52" customWidth="1"/>
    <col min="9471" max="9487" width="11.42578125" style="52" customWidth="1"/>
    <col min="9488" max="9493" width="10.7109375" style="52" customWidth="1"/>
    <col min="9494" max="9495" width="11.42578125" style="52" customWidth="1"/>
    <col min="9496" max="9496" width="1.7109375" style="52" customWidth="1"/>
    <col min="9497" max="9512" width="11.42578125" style="52" customWidth="1"/>
    <col min="9513" max="9518" width="6.7109375" style="52" customWidth="1"/>
    <col min="9519" max="9520" width="11.42578125" style="52" customWidth="1"/>
    <col min="9521" max="9521" width="1.140625" style="52" customWidth="1"/>
    <col min="9522" max="9724" width="11.42578125" style="52"/>
    <col min="9725" max="9725" width="2.28515625" style="52" customWidth="1"/>
    <col min="9726" max="9726" width="48.7109375" style="52" customWidth="1"/>
    <col min="9727" max="9743" width="11.42578125" style="52" customWidth="1"/>
    <col min="9744" max="9749" width="10.7109375" style="52" customWidth="1"/>
    <col min="9750" max="9751" width="11.42578125" style="52" customWidth="1"/>
    <col min="9752" max="9752" width="1.7109375" style="52" customWidth="1"/>
    <col min="9753" max="9768" width="11.42578125" style="52" customWidth="1"/>
    <col min="9769" max="9774" width="6.7109375" style="52" customWidth="1"/>
    <col min="9775" max="9776" width="11.42578125" style="52" customWidth="1"/>
    <col min="9777" max="9777" width="1.140625" style="52" customWidth="1"/>
    <col min="9778" max="9980" width="11.42578125" style="52"/>
    <col min="9981" max="9981" width="2.28515625" style="52" customWidth="1"/>
    <col min="9982" max="9982" width="48.7109375" style="52" customWidth="1"/>
    <col min="9983" max="9999" width="11.42578125" style="52" customWidth="1"/>
    <col min="10000" max="10005" width="10.7109375" style="52" customWidth="1"/>
    <col min="10006" max="10007" width="11.42578125" style="52" customWidth="1"/>
    <col min="10008" max="10008" width="1.7109375" style="52" customWidth="1"/>
    <col min="10009" max="10024" width="11.42578125" style="52" customWidth="1"/>
    <col min="10025" max="10030" width="6.7109375" style="52" customWidth="1"/>
    <col min="10031" max="10032" width="11.42578125" style="52" customWidth="1"/>
    <col min="10033" max="10033" width="1.140625" style="52" customWidth="1"/>
    <col min="10034" max="10236" width="11.42578125" style="52"/>
    <col min="10237" max="10237" width="2.28515625" style="52" customWidth="1"/>
    <col min="10238" max="10238" width="48.7109375" style="52" customWidth="1"/>
    <col min="10239" max="10255" width="11.42578125" style="52" customWidth="1"/>
    <col min="10256" max="10261" width="10.7109375" style="52" customWidth="1"/>
    <col min="10262" max="10263" width="11.42578125" style="52" customWidth="1"/>
    <col min="10264" max="10264" width="1.7109375" style="52" customWidth="1"/>
    <col min="10265" max="10280" width="11.42578125" style="52" customWidth="1"/>
    <col min="10281" max="10286" width="6.7109375" style="52" customWidth="1"/>
    <col min="10287" max="10288" width="11.42578125" style="52" customWidth="1"/>
    <col min="10289" max="10289" width="1.140625" style="52" customWidth="1"/>
    <col min="10290" max="10492" width="11.42578125" style="52"/>
    <col min="10493" max="10493" width="2.28515625" style="52" customWidth="1"/>
    <col min="10494" max="10494" width="48.7109375" style="52" customWidth="1"/>
    <col min="10495" max="10511" width="11.42578125" style="52" customWidth="1"/>
    <col min="10512" max="10517" width="10.7109375" style="52" customWidth="1"/>
    <col min="10518" max="10519" width="11.42578125" style="52" customWidth="1"/>
    <col min="10520" max="10520" width="1.7109375" style="52" customWidth="1"/>
    <col min="10521" max="10536" width="11.42578125" style="52" customWidth="1"/>
    <col min="10537" max="10542" width="6.7109375" style="52" customWidth="1"/>
    <col min="10543" max="10544" width="11.42578125" style="52" customWidth="1"/>
    <col min="10545" max="10545" width="1.140625" style="52" customWidth="1"/>
    <col min="10546" max="10748" width="11.42578125" style="52"/>
    <col min="10749" max="10749" width="2.28515625" style="52" customWidth="1"/>
    <col min="10750" max="10750" width="48.7109375" style="52" customWidth="1"/>
    <col min="10751" max="10767" width="11.42578125" style="52" customWidth="1"/>
    <col min="10768" max="10773" width="10.7109375" style="52" customWidth="1"/>
    <col min="10774" max="10775" width="11.42578125" style="52" customWidth="1"/>
    <col min="10776" max="10776" width="1.7109375" style="52" customWidth="1"/>
    <col min="10777" max="10792" width="11.42578125" style="52" customWidth="1"/>
    <col min="10793" max="10798" width="6.7109375" style="52" customWidth="1"/>
    <col min="10799" max="10800" width="11.42578125" style="52" customWidth="1"/>
    <col min="10801" max="10801" width="1.140625" style="52" customWidth="1"/>
    <col min="10802" max="11004" width="11.42578125" style="52"/>
    <col min="11005" max="11005" width="2.28515625" style="52" customWidth="1"/>
    <col min="11006" max="11006" width="48.7109375" style="52" customWidth="1"/>
    <col min="11007" max="11023" width="11.42578125" style="52" customWidth="1"/>
    <col min="11024" max="11029" width="10.7109375" style="52" customWidth="1"/>
    <col min="11030" max="11031" width="11.42578125" style="52" customWidth="1"/>
    <col min="11032" max="11032" width="1.7109375" style="52" customWidth="1"/>
    <col min="11033" max="11048" width="11.42578125" style="52" customWidth="1"/>
    <col min="11049" max="11054" width="6.7109375" style="52" customWidth="1"/>
    <col min="11055" max="11056" width="11.42578125" style="52" customWidth="1"/>
    <col min="11057" max="11057" width="1.140625" style="52" customWidth="1"/>
    <col min="11058" max="11260" width="11.42578125" style="52"/>
    <col min="11261" max="11261" width="2.28515625" style="52" customWidth="1"/>
    <col min="11262" max="11262" width="48.7109375" style="52" customWidth="1"/>
    <col min="11263" max="11279" width="11.42578125" style="52" customWidth="1"/>
    <col min="11280" max="11285" width="10.7109375" style="52" customWidth="1"/>
    <col min="11286" max="11287" width="11.42578125" style="52" customWidth="1"/>
    <col min="11288" max="11288" width="1.7109375" style="52" customWidth="1"/>
    <col min="11289" max="11304" width="11.42578125" style="52" customWidth="1"/>
    <col min="11305" max="11310" width="6.7109375" style="52" customWidth="1"/>
    <col min="11311" max="11312" width="11.42578125" style="52" customWidth="1"/>
    <col min="11313" max="11313" width="1.140625" style="52" customWidth="1"/>
    <col min="11314" max="11516" width="11.42578125" style="52"/>
    <col min="11517" max="11517" width="2.28515625" style="52" customWidth="1"/>
    <col min="11518" max="11518" width="48.7109375" style="52" customWidth="1"/>
    <col min="11519" max="11535" width="11.42578125" style="52" customWidth="1"/>
    <col min="11536" max="11541" width="10.7109375" style="52" customWidth="1"/>
    <col min="11542" max="11543" width="11.42578125" style="52" customWidth="1"/>
    <col min="11544" max="11544" width="1.7109375" style="52" customWidth="1"/>
    <col min="11545" max="11560" width="11.42578125" style="52" customWidth="1"/>
    <col min="11561" max="11566" width="6.7109375" style="52" customWidth="1"/>
    <col min="11567" max="11568" width="11.42578125" style="52" customWidth="1"/>
    <col min="11569" max="11569" width="1.140625" style="52" customWidth="1"/>
    <col min="11570" max="11772" width="11.42578125" style="52"/>
    <col min="11773" max="11773" width="2.28515625" style="52" customWidth="1"/>
    <col min="11774" max="11774" width="48.7109375" style="52" customWidth="1"/>
    <col min="11775" max="11791" width="11.42578125" style="52" customWidth="1"/>
    <col min="11792" max="11797" width="10.7109375" style="52" customWidth="1"/>
    <col min="11798" max="11799" width="11.42578125" style="52" customWidth="1"/>
    <col min="11800" max="11800" width="1.7109375" style="52" customWidth="1"/>
    <col min="11801" max="11816" width="11.42578125" style="52" customWidth="1"/>
    <col min="11817" max="11822" width="6.7109375" style="52" customWidth="1"/>
    <col min="11823" max="11824" width="11.42578125" style="52" customWidth="1"/>
    <col min="11825" max="11825" width="1.140625" style="52" customWidth="1"/>
    <col min="11826" max="12028" width="11.42578125" style="52"/>
    <col min="12029" max="12029" width="2.28515625" style="52" customWidth="1"/>
    <col min="12030" max="12030" width="48.7109375" style="52" customWidth="1"/>
    <col min="12031" max="12047" width="11.42578125" style="52" customWidth="1"/>
    <col min="12048" max="12053" width="10.7109375" style="52" customWidth="1"/>
    <col min="12054" max="12055" width="11.42578125" style="52" customWidth="1"/>
    <col min="12056" max="12056" width="1.7109375" style="52" customWidth="1"/>
    <col min="12057" max="12072" width="11.42578125" style="52" customWidth="1"/>
    <col min="12073" max="12078" width="6.7109375" style="52" customWidth="1"/>
    <col min="12079" max="12080" width="11.42578125" style="52" customWidth="1"/>
    <col min="12081" max="12081" width="1.140625" style="52" customWidth="1"/>
    <col min="12082" max="12284" width="11.42578125" style="52"/>
    <col min="12285" max="12285" width="2.28515625" style="52" customWidth="1"/>
    <col min="12286" max="12286" width="48.7109375" style="52" customWidth="1"/>
    <col min="12287" max="12303" width="11.42578125" style="52" customWidth="1"/>
    <col min="12304" max="12309" width="10.7109375" style="52" customWidth="1"/>
    <col min="12310" max="12311" width="11.42578125" style="52" customWidth="1"/>
    <col min="12312" max="12312" width="1.7109375" style="52" customWidth="1"/>
    <col min="12313" max="12328" width="11.42578125" style="52" customWidth="1"/>
    <col min="12329" max="12334" width="6.7109375" style="52" customWidth="1"/>
    <col min="12335" max="12336" width="11.42578125" style="52" customWidth="1"/>
    <col min="12337" max="12337" width="1.140625" style="52" customWidth="1"/>
    <col min="12338" max="12540" width="11.42578125" style="52"/>
    <col min="12541" max="12541" width="2.28515625" style="52" customWidth="1"/>
    <col min="12542" max="12542" width="48.7109375" style="52" customWidth="1"/>
    <col min="12543" max="12559" width="11.42578125" style="52" customWidth="1"/>
    <col min="12560" max="12565" width="10.7109375" style="52" customWidth="1"/>
    <col min="12566" max="12567" width="11.42578125" style="52" customWidth="1"/>
    <col min="12568" max="12568" width="1.7109375" style="52" customWidth="1"/>
    <col min="12569" max="12584" width="11.42578125" style="52" customWidth="1"/>
    <col min="12585" max="12590" width="6.7109375" style="52" customWidth="1"/>
    <col min="12591" max="12592" width="11.42578125" style="52" customWidth="1"/>
    <col min="12593" max="12593" width="1.140625" style="52" customWidth="1"/>
    <col min="12594" max="12796" width="11.42578125" style="52"/>
    <col min="12797" max="12797" width="2.28515625" style="52" customWidth="1"/>
    <col min="12798" max="12798" width="48.7109375" style="52" customWidth="1"/>
    <col min="12799" max="12815" width="11.42578125" style="52" customWidth="1"/>
    <col min="12816" max="12821" width="10.7109375" style="52" customWidth="1"/>
    <col min="12822" max="12823" width="11.42578125" style="52" customWidth="1"/>
    <col min="12824" max="12824" width="1.7109375" style="52" customWidth="1"/>
    <col min="12825" max="12840" width="11.42578125" style="52" customWidth="1"/>
    <col min="12841" max="12846" width="6.7109375" style="52" customWidth="1"/>
    <col min="12847" max="12848" width="11.42578125" style="52" customWidth="1"/>
    <col min="12849" max="12849" width="1.140625" style="52" customWidth="1"/>
    <col min="12850" max="13052" width="11.42578125" style="52"/>
    <col min="13053" max="13053" width="2.28515625" style="52" customWidth="1"/>
    <col min="13054" max="13054" width="48.7109375" style="52" customWidth="1"/>
    <col min="13055" max="13071" width="11.42578125" style="52" customWidth="1"/>
    <col min="13072" max="13077" width="10.7109375" style="52" customWidth="1"/>
    <col min="13078" max="13079" width="11.42578125" style="52" customWidth="1"/>
    <col min="13080" max="13080" width="1.7109375" style="52" customWidth="1"/>
    <col min="13081" max="13096" width="11.42578125" style="52" customWidth="1"/>
    <col min="13097" max="13102" width="6.7109375" style="52" customWidth="1"/>
    <col min="13103" max="13104" width="11.42578125" style="52" customWidth="1"/>
    <col min="13105" max="13105" width="1.140625" style="52" customWidth="1"/>
    <col min="13106" max="13308" width="11.42578125" style="52"/>
    <col min="13309" max="13309" width="2.28515625" style="52" customWidth="1"/>
    <col min="13310" max="13310" width="48.7109375" style="52" customWidth="1"/>
    <col min="13311" max="13327" width="11.42578125" style="52" customWidth="1"/>
    <col min="13328" max="13333" width="10.7109375" style="52" customWidth="1"/>
    <col min="13334" max="13335" width="11.42578125" style="52" customWidth="1"/>
    <col min="13336" max="13336" width="1.7109375" style="52" customWidth="1"/>
    <col min="13337" max="13352" width="11.42578125" style="52" customWidth="1"/>
    <col min="13353" max="13358" width="6.7109375" style="52" customWidth="1"/>
    <col min="13359" max="13360" width="11.42578125" style="52" customWidth="1"/>
    <col min="13361" max="13361" width="1.140625" style="52" customWidth="1"/>
    <col min="13362" max="13564" width="11.42578125" style="52"/>
    <col min="13565" max="13565" width="2.28515625" style="52" customWidth="1"/>
    <col min="13566" max="13566" width="48.7109375" style="52" customWidth="1"/>
    <col min="13567" max="13583" width="11.42578125" style="52" customWidth="1"/>
    <col min="13584" max="13589" width="10.7109375" style="52" customWidth="1"/>
    <col min="13590" max="13591" width="11.42578125" style="52" customWidth="1"/>
    <col min="13592" max="13592" width="1.7109375" style="52" customWidth="1"/>
    <col min="13593" max="13608" width="11.42578125" style="52" customWidth="1"/>
    <col min="13609" max="13614" width="6.7109375" style="52" customWidth="1"/>
    <col min="13615" max="13616" width="11.42578125" style="52" customWidth="1"/>
    <col min="13617" max="13617" width="1.140625" style="52" customWidth="1"/>
    <col min="13618" max="13820" width="11.42578125" style="52"/>
    <col min="13821" max="13821" width="2.28515625" style="52" customWidth="1"/>
    <col min="13822" max="13822" width="48.7109375" style="52" customWidth="1"/>
    <col min="13823" max="13839" width="11.42578125" style="52" customWidth="1"/>
    <col min="13840" max="13845" width="10.7109375" style="52" customWidth="1"/>
    <col min="13846" max="13847" width="11.42578125" style="52" customWidth="1"/>
    <col min="13848" max="13848" width="1.7109375" style="52" customWidth="1"/>
    <col min="13849" max="13864" width="11.42578125" style="52" customWidth="1"/>
    <col min="13865" max="13870" width="6.7109375" style="52" customWidth="1"/>
    <col min="13871" max="13872" width="11.42578125" style="52" customWidth="1"/>
    <col min="13873" max="13873" width="1.140625" style="52" customWidth="1"/>
    <col min="13874" max="14076" width="11.42578125" style="52"/>
    <col min="14077" max="14077" width="2.28515625" style="52" customWidth="1"/>
    <col min="14078" max="14078" width="48.7109375" style="52" customWidth="1"/>
    <col min="14079" max="14095" width="11.42578125" style="52" customWidth="1"/>
    <col min="14096" max="14101" width="10.7109375" style="52" customWidth="1"/>
    <col min="14102" max="14103" width="11.42578125" style="52" customWidth="1"/>
    <col min="14104" max="14104" width="1.7109375" style="52" customWidth="1"/>
    <col min="14105" max="14120" width="11.42578125" style="52" customWidth="1"/>
    <col min="14121" max="14126" width="6.7109375" style="52" customWidth="1"/>
    <col min="14127" max="14128" width="11.42578125" style="52" customWidth="1"/>
    <col min="14129" max="14129" width="1.140625" style="52" customWidth="1"/>
    <col min="14130" max="14332" width="11.42578125" style="52"/>
    <col min="14333" max="14333" width="2.28515625" style="52" customWidth="1"/>
    <col min="14334" max="14334" width="48.7109375" style="52" customWidth="1"/>
    <col min="14335" max="14351" width="11.42578125" style="52" customWidth="1"/>
    <col min="14352" max="14357" width="10.7109375" style="52" customWidth="1"/>
    <col min="14358" max="14359" width="11.42578125" style="52" customWidth="1"/>
    <col min="14360" max="14360" width="1.7109375" style="52" customWidth="1"/>
    <col min="14361" max="14376" width="11.42578125" style="52" customWidth="1"/>
    <col min="14377" max="14382" width="6.7109375" style="52" customWidth="1"/>
    <col min="14383" max="14384" width="11.42578125" style="52" customWidth="1"/>
    <col min="14385" max="14385" width="1.140625" style="52" customWidth="1"/>
    <col min="14386" max="14588" width="11.42578125" style="52"/>
    <col min="14589" max="14589" width="2.28515625" style="52" customWidth="1"/>
    <col min="14590" max="14590" width="48.7109375" style="52" customWidth="1"/>
    <col min="14591" max="14607" width="11.42578125" style="52" customWidth="1"/>
    <col min="14608" max="14613" width="10.7109375" style="52" customWidth="1"/>
    <col min="14614" max="14615" width="11.42578125" style="52" customWidth="1"/>
    <col min="14616" max="14616" width="1.7109375" style="52" customWidth="1"/>
    <col min="14617" max="14632" width="11.42578125" style="52" customWidth="1"/>
    <col min="14633" max="14638" width="6.7109375" style="52" customWidth="1"/>
    <col min="14639" max="14640" width="11.42578125" style="52" customWidth="1"/>
    <col min="14641" max="14641" width="1.140625" style="52" customWidth="1"/>
    <col min="14642" max="14844" width="11.42578125" style="52"/>
    <col min="14845" max="14845" width="2.28515625" style="52" customWidth="1"/>
    <col min="14846" max="14846" width="48.7109375" style="52" customWidth="1"/>
    <col min="14847" max="14863" width="11.42578125" style="52" customWidth="1"/>
    <col min="14864" max="14869" width="10.7109375" style="52" customWidth="1"/>
    <col min="14870" max="14871" width="11.42578125" style="52" customWidth="1"/>
    <col min="14872" max="14872" width="1.7109375" style="52" customWidth="1"/>
    <col min="14873" max="14888" width="11.42578125" style="52" customWidth="1"/>
    <col min="14889" max="14894" width="6.7109375" style="52" customWidth="1"/>
    <col min="14895" max="14896" width="11.42578125" style="52" customWidth="1"/>
    <col min="14897" max="14897" width="1.140625" style="52" customWidth="1"/>
    <col min="14898" max="15100" width="11.42578125" style="52"/>
    <col min="15101" max="15101" width="2.28515625" style="52" customWidth="1"/>
    <col min="15102" max="15102" width="48.7109375" style="52" customWidth="1"/>
    <col min="15103" max="15119" width="11.42578125" style="52" customWidth="1"/>
    <col min="15120" max="15125" width="10.7109375" style="52" customWidth="1"/>
    <col min="15126" max="15127" width="11.42578125" style="52" customWidth="1"/>
    <col min="15128" max="15128" width="1.7109375" style="52" customWidth="1"/>
    <col min="15129" max="15144" width="11.42578125" style="52" customWidth="1"/>
    <col min="15145" max="15150" width="6.7109375" style="52" customWidth="1"/>
    <col min="15151" max="15152" width="11.42578125" style="52" customWidth="1"/>
    <col min="15153" max="15153" width="1.140625" style="52" customWidth="1"/>
    <col min="15154" max="15356" width="11.42578125" style="52"/>
    <col min="15357" max="15357" width="2.28515625" style="52" customWidth="1"/>
    <col min="15358" max="15358" width="48.7109375" style="52" customWidth="1"/>
    <col min="15359" max="15375" width="11.42578125" style="52" customWidth="1"/>
    <col min="15376" max="15381" width="10.7109375" style="52" customWidth="1"/>
    <col min="15382" max="15383" width="11.42578125" style="52" customWidth="1"/>
    <col min="15384" max="15384" width="1.7109375" style="52" customWidth="1"/>
    <col min="15385" max="15400" width="11.42578125" style="52" customWidth="1"/>
    <col min="15401" max="15406" width="6.7109375" style="52" customWidth="1"/>
    <col min="15407" max="15408" width="11.42578125" style="52" customWidth="1"/>
    <col min="15409" max="15409" width="1.140625" style="52" customWidth="1"/>
    <col min="15410" max="15612" width="11.42578125" style="52"/>
    <col min="15613" max="15613" width="2.28515625" style="52" customWidth="1"/>
    <col min="15614" max="15614" width="48.7109375" style="52" customWidth="1"/>
    <col min="15615" max="15631" width="11.42578125" style="52" customWidth="1"/>
    <col min="15632" max="15637" width="10.7109375" style="52" customWidth="1"/>
    <col min="15638" max="15639" width="11.42578125" style="52" customWidth="1"/>
    <col min="15640" max="15640" width="1.7109375" style="52" customWidth="1"/>
    <col min="15641" max="15656" width="11.42578125" style="52" customWidth="1"/>
    <col min="15657" max="15662" width="6.7109375" style="52" customWidth="1"/>
    <col min="15663" max="15664" width="11.42578125" style="52" customWidth="1"/>
    <col min="15665" max="15665" width="1.140625" style="52" customWidth="1"/>
    <col min="15666" max="15868" width="11.42578125" style="52"/>
    <col min="15869" max="15869" width="2.28515625" style="52" customWidth="1"/>
    <col min="15870" max="15870" width="48.7109375" style="52" customWidth="1"/>
    <col min="15871" max="15887" width="11.42578125" style="52" customWidth="1"/>
    <col min="15888" max="15893" width="10.7109375" style="52" customWidth="1"/>
    <col min="15894" max="15895" width="11.42578125" style="52" customWidth="1"/>
    <col min="15896" max="15896" width="1.7109375" style="52" customWidth="1"/>
    <col min="15897" max="15912" width="11.42578125" style="52" customWidth="1"/>
    <col min="15913" max="15918" width="6.7109375" style="52" customWidth="1"/>
    <col min="15919" max="15920" width="11.42578125" style="52" customWidth="1"/>
    <col min="15921" max="15921" width="1.140625" style="52" customWidth="1"/>
    <col min="15922" max="16124" width="11.42578125" style="52"/>
    <col min="16125" max="16125" width="2.28515625" style="52" customWidth="1"/>
    <col min="16126" max="16126" width="48.7109375" style="52" customWidth="1"/>
    <col min="16127" max="16143" width="11.42578125" style="52" customWidth="1"/>
    <col min="16144" max="16149" width="10.7109375" style="52" customWidth="1"/>
    <col min="16150" max="16151" width="11.42578125" style="52" customWidth="1"/>
    <col min="16152" max="16152" width="1.7109375" style="52" customWidth="1"/>
    <col min="16153" max="16168" width="11.42578125" style="52" customWidth="1"/>
    <col min="16169" max="16174" width="6.7109375" style="52" customWidth="1"/>
    <col min="16175" max="16176" width="11.42578125" style="52" customWidth="1"/>
    <col min="16177" max="16177" width="1.140625" style="52" customWidth="1"/>
    <col min="16178" max="16384" width="11.42578125" style="52"/>
  </cols>
  <sheetData>
    <row r="1" spans="1:55" ht="15" customHeight="1" x14ac:dyDescent="0.25">
      <c r="A1" s="204"/>
      <c r="B1" s="1" t="s">
        <v>655</v>
      </c>
      <c r="O1" s="55"/>
      <c r="P1" s="54"/>
      <c r="Q1" s="54"/>
      <c r="R1" s="54"/>
    </row>
    <row r="2" spans="1:55" ht="15" customHeight="1" x14ac:dyDescent="0.2">
      <c r="B2" s="3" t="s">
        <v>819</v>
      </c>
      <c r="C2" s="53"/>
      <c r="I2" s="54"/>
      <c r="J2" s="54"/>
      <c r="K2" s="54"/>
      <c r="L2" s="54"/>
      <c r="M2" s="54"/>
      <c r="N2" s="54"/>
      <c r="O2" s="55"/>
      <c r="P2" s="54"/>
      <c r="Q2" s="54"/>
      <c r="R2" s="54"/>
      <c r="S2" s="54"/>
      <c r="T2" s="54"/>
      <c r="U2" s="54"/>
      <c r="V2" s="54"/>
      <c r="W2" s="54"/>
      <c r="X2" s="54"/>
    </row>
    <row r="3" spans="1:55" ht="15" customHeight="1" x14ac:dyDescent="0.2">
      <c r="B3" s="5" t="s">
        <v>0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4"/>
      <c r="R3" s="55"/>
      <c r="S3" s="55"/>
      <c r="T3" s="55"/>
      <c r="U3" s="55"/>
      <c r="V3" s="55"/>
      <c r="W3" s="55"/>
      <c r="X3" s="55"/>
      <c r="Y3" s="6"/>
    </row>
    <row r="4" spans="1:55" ht="12" customHeight="1" x14ac:dyDescent="0.25">
      <c r="B4" s="204" t="s">
        <v>892</v>
      </c>
      <c r="O4" s="55"/>
      <c r="Q4" s="54"/>
    </row>
    <row r="5" spans="1:55" ht="12" customHeight="1" thickBot="1" x14ac:dyDescent="0.2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</row>
    <row r="6" spans="1:55" ht="12" customHeight="1" thickTop="1" x14ac:dyDescent="0.2">
      <c r="A6" s="53"/>
      <c r="B6" s="8"/>
      <c r="C6" s="274">
        <v>1995</v>
      </c>
      <c r="D6" s="274">
        <v>1996</v>
      </c>
      <c r="E6" s="274">
        <v>1997</v>
      </c>
      <c r="F6" s="274">
        <v>1998</v>
      </c>
      <c r="G6" s="274">
        <v>1999</v>
      </c>
      <c r="H6" s="274">
        <v>2000</v>
      </c>
      <c r="I6" s="274">
        <v>2001</v>
      </c>
      <c r="J6" s="274">
        <v>2002</v>
      </c>
      <c r="K6" s="274">
        <v>2003</v>
      </c>
      <c r="L6" s="274">
        <v>2004</v>
      </c>
      <c r="M6" s="274">
        <v>2005</v>
      </c>
      <c r="N6" s="274">
        <v>2006</v>
      </c>
      <c r="O6" s="274">
        <v>2007</v>
      </c>
      <c r="P6" s="274">
        <v>2008</v>
      </c>
      <c r="Q6" s="276">
        <v>2009</v>
      </c>
      <c r="R6" s="278">
        <v>2010</v>
      </c>
      <c r="S6" s="274">
        <v>2011</v>
      </c>
      <c r="T6" s="276">
        <v>2012</v>
      </c>
      <c r="U6" s="278">
        <v>2013</v>
      </c>
      <c r="V6" s="278">
        <v>2014</v>
      </c>
      <c r="W6" s="278">
        <v>2015</v>
      </c>
      <c r="X6" s="280">
        <v>2016</v>
      </c>
      <c r="Y6" s="278">
        <v>2017</v>
      </c>
      <c r="Z6" s="9"/>
      <c r="AA6" s="272" t="s">
        <v>1</v>
      </c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10"/>
      <c r="AX6" s="56"/>
    </row>
    <row r="7" spans="1:55" ht="12" customHeight="1" thickBot="1" x14ac:dyDescent="0.25">
      <c r="A7" s="57"/>
      <c r="B7" s="11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7"/>
      <c r="R7" s="279"/>
      <c r="S7" s="275"/>
      <c r="T7" s="277"/>
      <c r="U7" s="279"/>
      <c r="V7" s="279"/>
      <c r="W7" s="279"/>
      <c r="X7" s="279"/>
      <c r="Y7" s="279"/>
      <c r="Z7" s="12"/>
      <c r="AA7" s="13" t="s">
        <v>2</v>
      </c>
      <c r="AB7" s="14" t="s">
        <v>3</v>
      </c>
      <c r="AC7" s="14" t="s">
        <v>4</v>
      </c>
      <c r="AD7" s="14" t="s">
        <v>5</v>
      </c>
      <c r="AE7" s="14" t="s">
        <v>6</v>
      </c>
      <c r="AF7" s="14" t="s">
        <v>7</v>
      </c>
      <c r="AG7" s="14" t="s">
        <v>8</v>
      </c>
      <c r="AH7" s="14" t="s">
        <v>9</v>
      </c>
      <c r="AI7" s="14" t="s">
        <v>10</v>
      </c>
      <c r="AJ7" s="14" t="s">
        <v>11</v>
      </c>
      <c r="AK7" s="14" t="s">
        <v>12</v>
      </c>
      <c r="AL7" s="14" t="s">
        <v>13</v>
      </c>
      <c r="AM7" s="14" t="s">
        <v>14</v>
      </c>
      <c r="AN7" s="15" t="s">
        <v>15</v>
      </c>
      <c r="AO7" s="14" t="s">
        <v>16</v>
      </c>
      <c r="AP7" s="15" t="s">
        <v>17</v>
      </c>
      <c r="AQ7" s="14" t="s">
        <v>18</v>
      </c>
      <c r="AR7" s="15">
        <v>13</v>
      </c>
      <c r="AS7" s="14">
        <v>14</v>
      </c>
      <c r="AT7" s="15">
        <v>15</v>
      </c>
      <c r="AU7" s="14">
        <v>16</v>
      </c>
      <c r="AV7" s="15">
        <v>17</v>
      </c>
      <c r="AW7" s="16"/>
      <c r="AX7" s="56"/>
    </row>
    <row r="8" spans="1:55" ht="6" customHeight="1" thickTop="1" thickBot="1" x14ac:dyDescent="0.3">
      <c r="A8" s="53"/>
      <c r="B8" s="58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17"/>
      <c r="Z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/>
    </row>
    <row r="9" spans="1:55" ht="6" customHeight="1" x14ac:dyDescent="0.25">
      <c r="A9" s="53"/>
      <c r="B9" s="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/>
    </row>
    <row r="10" spans="1:55" s="53" customFormat="1" ht="15" customHeight="1" x14ac:dyDescent="0.2">
      <c r="A10" s="200"/>
      <c r="B10" s="202" t="s">
        <v>723</v>
      </c>
      <c r="C10" s="71"/>
      <c r="D10" s="71"/>
      <c r="E10" s="71"/>
      <c r="F10" s="71">
        <v>4038.08</v>
      </c>
      <c r="G10" s="71">
        <v>4752.2150000000001</v>
      </c>
      <c r="H10" s="71">
        <v>4646.518</v>
      </c>
      <c r="I10" s="71">
        <v>5244.1059999999998</v>
      </c>
      <c r="J10" s="71">
        <v>12066.715</v>
      </c>
      <c r="K10" s="71">
        <v>13621.794</v>
      </c>
      <c r="L10" s="71">
        <v>16677.885000000002</v>
      </c>
      <c r="M10" s="71">
        <v>18221.025000000001</v>
      </c>
      <c r="N10" s="71">
        <v>20751.686000000002</v>
      </c>
      <c r="O10" s="71">
        <v>23269.558999999997</v>
      </c>
      <c r="P10" s="71">
        <v>27073.791000000001</v>
      </c>
      <c r="Q10" s="71">
        <v>32392.593000000001</v>
      </c>
      <c r="R10" s="71">
        <v>26815.673999999999</v>
      </c>
      <c r="S10" s="71">
        <v>35477.767</v>
      </c>
      <c r="T10" s="71">
        <v>43399.915999999997</v>
      </c>
      <c r="U10" s="71">
        <v>31303.493000000002</v>
      </c>
      <c r="V10" s="71">
        <v>30746.988000000001</v>
      </c>
      <c r="W10" s="71">
        <v>32867.031000000003</v>
      </c>
      <c r="X10" s="71">
        <v>35788.078999999998</v>
      </c>
      <c r="Y10" s="71">
        <v>40152.623999999996</v>
      </c>
      <c r="Z10" s="178"/>
      <c r="AA10" s="201"/>
      <c r="AB10" s="201"/>
      <c r="AC10" s="201"/>
      <c r="AD10" s="179">
        <v>17.685013669862911</v>
      </c>
      <c r="AE10" s="179">
        <v>-2.2241628377503986</v>
      </c>
      <c r="AF10" s="179">
        <v>12.860985365815859</v>
      </c>
      <c r="AG10" s="179" t="s">
        <v>251</v>
      </c>
      <c r="AH10" s="179">
        <v>12.887343407049887</v>
      </c>
      <c r="AI10" s="179">
        <v>22.435304777035991</v>
      </c>
      <c r="AJ10" s="179">
        <v>9.2526120668178198</v>
      </c>
      <c r="AK10" s="179">
        <v>13.888686284114092</v>
      </c>
      <c r="AL10" s="179">
        <v>12.133341840272619</v>
      </c>
      <c r="AM10" s="179">
        <v>16.348535010912773</v>
      </c>
      <c r="AN10" s="179">
        <v>19.645575309346221</v>
      </c>
      <c r="AO10" s="179">
        <v>-17.216648880193077</v>
      </c>
      <c r="AP10" s="179">
        <v>32.302350483526915</v>
      </c>
      <c r="AQ10" s="179">
        <v>22.329897481992028</v>
      </c>
      <c r="AR10" s="179">
        <v>-27.871996342112727</v>
      </c>
      <c r="AS10" s="179">
        <v>-1.7777728511000386</v>
      </c>
      <c r="AT10" s="179">
        <v>6.8951241663085883</v>
      </c>
      <c r="AU10" s="179">
        <v>8.8874714603822742</v>
      </c>
      <c r="AV10" s="179">
        <v>12.195527454826504</v>
      </c>
      <c r="AW10" s="178"/>
    </row>
    <row r="11" spans="1:55" s="53" customFormat="1" ht="15" customHeight="1" x14ac:dyDescent="0.25">
      <c r="A11" s="60"/>
      <c r="B11" s="23" t="s">
        <v>648</v>
      </c>
      <c r="C11" s="21"/>
      <c r="D11" s="21"/>
      <c r="E11" s="21"/>
      <c r="F11" s="24">
        <v>4038.08</v>
      </c>
      <c r="G11" s="24">
        <v>4417.8360000000002</v>
      </c>
      <c r="H11" s="24">
        <v>4561.402</v>
      </c>
      <c r="I11" s="24">
        <v>5030.3980000000001</v>
      </c>
      <c r="J11" s="24">
        <v>11851.261</v>
      </c>
      <c r="K11" s="24">
        <v>13352.759</v>
      </c>
      <c r="L11" s="24">
        <v>14624.545</v>
      </c>
      <c r="M11" s="24">
        <v>16151.523999999999</v>
      </c>
      <c r="N11" s="24">
        <v>18472.752</v>
      </c>
      <c r="O11" s="24">
        <v>20202.314999999999</v>
      </c>
      <c r="P11" s="24">
        <v>22914.465</v>
      </c>
      <c r="Q11" s="24">
        <v>28361.436000000002</v>
      </c>
      <c r="R11" s="24">
        <v>24355.215</v>
      </c>
      <c r="S11" s="24">
        <v>36261.423999999999</v>
      </c>
      <c r="T11" s="24">
        <v>33588.805</v>
      </c>
      <c r="U11" s="24">
        <v>33161.284</v>
      </c>
      <c r="V11" s="24">
        <v>31901.114000000001</v>
      </c>
      <c r="W11" s="24">
        <v>33238.849000000002</v>
      </c>
      <c r="X11" s="24">
        <v>34028.089999999997</v>
      </c>
      <c r="Y11" s="24">
        <v>37179.637999999999</v>
      </c>
      <c r="Z11"/>
      <c r="AA11" s="25"/>
      <c r="AB11" s="25"/>
      <c r="AC11" s="25"/>
      <c r="AD11" s="25">
        <v>9.4043703938505523</v>
      </c>
      <c r="AE11" s="25">
        <v>3.2496905724884262</v>
      </c>
      <c r="AF11" s="25">
        <v>10.281838785531292</v>
      </c>
      <c r="AG11" s="25" t="s">
        <v>251</v>
      </c>
      <c r="AH11" s="25">
        <v>12.669520990213611</v>
      </c>
      <c r="AI11" s="25">
        <v>9.5245184908976501</v>
      </c>
      <c r="AJ11" s="25">
        <v>10.441206888829699</v>
      </c>
      <c r="AK11" s="25">
        <v>14.371572614448031</v>
      </c>
      <c r="AL11" s="25">
        <v>9.3627792978544733</v>
      </c>
      <c r="AM11" s="25">
        <v>13.424946596466798</v>
      </c>
      <c r="AN11" s="25">
        <v>23.770884460972582</v>
      </c>
      <c r="AO11" s="25">
        <v>-14.125592935421187</v>
      </c>
      <c r="AP11" s="25">
        <v>48.885665759879345</v>
      </c>
      <c r="AQ11" s="25">
        <v>-7.3704193194398515</v>
      </c>
      <c r="AR11" s="25">
        <v>-1.272808008501644</v>
      </c>
      <c r="AS11" s="25">
        <v>-3.8001242653933374</v>
      </c>
      <c r="AT11" s="25">
        <v>4.1933802060956253</v>
      </c>
      <c r="AU11" s="25">
        <v>2.3744534595647235</v>
      </c>
      <c r="AV11" s="25">
        <v>9.2616071016621948</v>
      </c>
      <c r="AW11"/>
      <c r="AX11" s="7"/>
      <c r="BC11" s="61"/>
    </row>
    <row r="12" spans="1:55" s="53" customFormat="1" ht="15" customHeight="1" x14ac:dyDescent="0.25">
      <c r="A12" s="60"/>
      <c r="B12" s="23" t="s">
        <v>649</v>
      </c>
      <c r="C12" s="21"/>
      <c r="D12" s="21"/>
      <c r="E12" s="21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>
        <v>-574.01199999999994</v>
      </c>
      <c r="U12" s="24">
        <v>-574.01099999999997</v>
      </c>
      <c r="V12" s="24">
        <v>-574.01199999999994</v>
      </c>
      <c r="W12" s="24">
        <v>-574.01199999999994</v>
      </c>
      <c r="X12" s="24">
        <v>-574.01199999999994</v>
      </c>
      <c r="Y12" s="24">
        <v>0</v>
      </c>
      <c r="Z12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 t="s">
        <v>251</v>
      </c>
      <c r="AS12" s="25" t="s">
        <v>251</v>
      </c>
      <c r="AT12" s="25" t="s">
        <v>251</v>
      </c>
      <c r="AU12" s="25" t="s">
        <v>251</v>
      </c>
      <c r="AV12" s="25" t="s">
        <v>251</v>
      </c>
      <c r="AW12"/>
      <c r="AX12" s="7"/>
      <c r="BC12" s="61"/>
    </row>
    <row r="13" spans="1:55" s="53" customFormat="1" ht="15" customHeight="1" x14ac:dyDescent="0.25">
      <c r="A13" s="60"/>
      <c r="B13" s="23" t="s">
        <v>650</v>
      </c>
      <c r="C13" s="21"/>
      <c r="D13" s="21"/>
      <c r="E13" s="21"/>
      <c r="F13" s="24"/>
      <c r="G13" s="24">
        <v>334.37900000000002</v>
      </c>
      <c r="H13" s="24">
        <v>85.116</v>
      </c>
      <c r="I13" s="24">
        <v>213.708</v>
      </c>
      <c r="J13" s="24">
        <v>215.45400000000001</v>
      </c>
      <c r="K13" s="24">
        <v>269.03500000000003</v>
      </c>
      <c r="L13" s="24">
        <v>2053.34</v>
      </c>
      <c r="M13" s="24">
        <v>2069.5010000000002</v>
      </c>
      <c r="N13" s="24">
        <v>2278.9340000000002</v>
      </c>
      <c r="O13" s="24">
        <v>3067.2440000000001</v>
      </c>
      <c r="P13" s="24">
        <v>4159.326</v>
      </c>
      <c r="Q13" s="24">
        <v>4031.1570000000002</v>
      </c>
      <c r="R13" s="24">
        <v>2460.4589999999998</v>
      </c>
      <c r="S13" s="24">
        <v>-783.65700000000004</v>
      </c>
      <c r="T13" s="24">
        <v>10385.123</v>
      </c>
      <c r="U13" s="24">
        <v>-1283.78</v>
      </c>
      <c r="V13" s="24">
        <v>-580.11400000000003</v>
      </c>
      <c r="W13" s="24">
        <v>202.19399999999999</v>
      </c>
      <c r="X13" s="24">
        <v>2334.0010000000002</v>
      </c>
      <c r="Y13" s="24">
        <v>2972.9859999999999</v>
      </c>
      <c r="Z13"/>
      <c r="AA13" s="25"/>
      <c r="AB13" s="25"/>
      <c r="AC13" s="25"/>
      <c r="AD13" s="25"/>
      <c r="AE13" s="25">
        <v>-74.545052171338511</v>
      </c>
      <c r="AF13" s="25" t="s">
        <v>251</v>
      </c>
      <c r="AG13" s="25">
        <v>0.81700263911505855</v>
      </c>
      <c r="AH13" s="25">
        <v>24.868881524594585</v>
      </c>
      <c r="AI13" s="25" t="s">
        <v>251</v>
      </c>
      <c r="AJ13" s="25">
        <v>0.78705913292489593</v>
      </c>
      <c r="AK13" s="25">
        <v>10.119975781601457</v>
      </c>
      <c r="AL13" s="25">
        <v>34.591172890483001</v>
      </c>
      <c r="AM13" s="25">
        <v>35.604666599722741</v>
      </c>
      <c r="AN13" s="25">
        <v>-3.0814848367259473</v>
      </c>
      <c r="AO13" s="25">
        <v>-38.963950052057022</v>
      </c>
      <c r="AP13" s="25" t="s">
        <v>251</v>
      </c>
      <c r="AQ13" s="25" t="s">
        <v>251</v>
      </c>
      <c r="AR13" s="25" t="s">
        <v>251</v>
      </c>
      <c r="AS13" s="25" t="s">
        <v>251</v>
      </c>
      <c r="AT13" s="25" t="s">
        <v>251</v>
      </c>
      <c r="AU13" s="25" t="s">
        <v>251</v>
      </c>
      <c r="AV13" s="25">
        <v>27.37723762757598</v>
      </c>
      <c r="AW13"/>
      <c r="AX13" s="7"/>
      <c r="BC13" s="61"/>
    </row>
    <row r="14" spans="1:55" s="53" customFormat="1" ht="15" customHeight="1" x14ac:dyDescent="0.25">
      <c r="A14" s="60"/>
      <c r="B14" s="74" t="s">
        <v>651</v>
      </c>
      <c r="C14" s="21"/>
      <c r="D14" s="21"/>
      <c r="E14" s="21"/>
      <c r="F14" s="24"/>
      <c r="G14" s="24"/>
      <c r="H14" s="24"/>
      <c r="I14" s="24"/>
      <c r="J14" s="24">
        <v>14498.007000000001</v>
      </c>
      <c r="K14" s="24">
        <v>15422.26</v>
      </c>
      <c r="L14" s="24">
        <v>16903.478999999999</v>
      </c>
      <c r="M14" s="24">
        <v>19218.768</v>
      </c>
      <c r="N14" s="24">
        <v>22632.078000000001</v>
      </c>
      <c r="O14" s="24">
        <v>24233.471999999998</v>
      </c>
      <c r="P14" s="24">
        <v>25374.923999999999</v>
      </c>
      <c r="Q14" s="24">
        <v>24707.716</v>
      </c>
      <c r="R14" s="24">
        <v>34740.338000000003</v>
      </c>
      <c r="S14" s="24">
        <v>34977.644</v>
      </c>
      <c r="T14" s="24">
        <v>33008.690999999999</v>
      </c>
      <c r="U14" s="24">
        <v>33363.478000000003</v>
      </c>
      <c r="V14" s="24">
        <v>34235.115000000005</v>
      </c>
      <c r="W14" s="24">
        <v>36211.834999999999</v>
      </c>
      <c r="X14" s="24">
        <v>37864.439999999995</v>
      </c>
      <c r="Y14" s="24"/>
      <c r="Z14"/>
      <c r="AA14" s="25"/>
      <c r="AB14" s="25"/>
      <c r="AC14" s="25"/>
      <c r="AD14" s="25"/>
      <c r="AE14" s="25"/>
      <c r="AF14" s="25"/>
      <c r="AG14" s="25"/>
      <c r="AH14" s="25">
        <v>6.3750348582394709</v>
      </c>
      <c r="AI14" s="25">
        <v>9.6044224387346535</v>
      </c>
      <c r="AJ14" s="25">
        <v>13.697115250653436</v>
      </c>
      <c r="AK14" s="25">
        <v>17.760295561089041</v>
      </c>
      <c r="AL14" s="25">
        <v>7.0757709477671327</v>
      </c>
      <c r="AM14" s="25">
        <v>4.7102288933257324</v>
      </c>
      <c r="AN14" s="25">
        <v>-2.6293990082492416</v>
      </c>
      <c r="AO14" s="25">
        <v>40.605218224136955</v>
      </c>
      <c r="AP14" s="25">
        <v>0.68308489111417636</v>
      </c>
      <c r="AQ14" s="25">
        <v>-5.6291755957033622</v>
      </c>
      <c r="AR14" s="25">
        <v>1.0748290503249702</v>
      </c>
      <c r="AS14" s="25">
        <v>2.6125483680088819</v>
      </c>
      <c r="AT14" s="25">
        <v>5.7739546077178172</v>
      </c>
      <c r="AU14" s="25">
        <v>4.5637151500331203</v>
      </c>
      <c r="AV14" s="25"/>
      <c r="AW14"/>
      <c r="AX14" s="7"/>
      <c r="BC14" s="61"/>
    </row>
    <row r="15" spans="1:55" s="53" customFormat="1" ht="15" customHeight="1" x14ac:dyDescent="0.2">
      <c r="A15" s="200"/>
      <c r="B15" s="202" t="s">
        <v>726</v>
      </c>
      <c r="C15" s="71"/>
      <c r="D15" s="71"/>
      <c r="E15" s="71"/>
      <c r="F15" s="71"/>
      <c r="G15" s="71"/>
      <c r="H15" s="71"/>
      <c r="I15" s="71"/>
      <c r="J15" s="71">
        <v>11184.364</v>
      </c>
      <c r="K15" s="71">
        <v>13439.049000000001</v>
      </c>
      <c r="L15" s="71">
        <v>14928.62</v>
      </c>
      <c r="M15" s="71">
        <v>17367.182000000001</v>
      </c>
      <c r="N15" s="71">
        <v>18625.671000000002</v>
      </c>
      <c r="O15" s="71">
        <v>21442.588</v>
      </c>
      <c r="P15" s="71">
        <v>22392.754000000001</v>
      </c>
      <c r="Q15" s="71">
        <v>17245.598000000002</v>
      </c>
      <c r="R15" s="71">
        <v>10207.448</v>
      </c>
      <c r="S15" s="71">
        <v>23454.415999999997</v>
      </c>
      <c r="T15" s="71">
        <v>33622.274999999994</v>
      </c>
      <c r="U15" s="71">
        <v>25824.317999999999</v>
      </c>
      <c r="V15" s="71">
        <v>27116.984</v>
      </c>
      <c r="W15" s="71">
        <v>27088.686000000002</v>
      </c>
      <c r="X15" s="71">
        <v>30643.901999999998</v>
      </c>
      <c r="Y15" s="71">
        <v>33681.910000000003</v>
      </c>
      <c r="Z15" s="178"/>
      <c r="AA15" s="201"/>
      <c r="AB15" s="201"/>
      <c r="AC15" s="201"/>
      <c r="AD15" s="179"/>
      <c r="AE15" s="179"/>
      <c r="AF15" s="179"/>
      <c r="AG15" s="179"/>
      <c r="AH15" s="179">
        <v>20.159259838109715</v>
      </c>
      <c r="AI15" s="179">
        <v>11.083901844542718</v>
      </c>
      <c r="AJ15" s="179">
        <v>16.334811925013831</v>
      </c>
      <c r="AK15" s="179">
        <v>7.2463627086996691</v>
      </c>
      <c r="AL15" s="179">
        <v>15.123841712870357</v>
      </c>
      <c r="AM15" s="179">
        <v>4.4312095163139871</v>
      </c>
      <c r="AN15" s="179">
        <v>-22.985810499235598</v>
      </c>
      <c r="AO15" s="179">
        <v>-40.81128413175351</v>
      </c>
      <c r="AP15" s="179" t="s">
        <v>251</v>
      </c>
      <c r="AQ15" s="179">
        <v>43.35157609552077</v>
      </c>
      <c r="AR15" s="179">
        <v>-23.192829753489306</v>
      </c>
      <c r="AS15" s="179">
        <v>5.0056152499361302</v>
      </c>
      <c r="AT15" s="179">
        <v>-0.10435526310742693</v>
      </c>
      <c r="AU15" s="179">
        <v>13.124357526976379</v>
      </c>
      <c r="AV15" s="179">
        <v>9.9139071780088752</v>
      </c>
      <c r="AW15" s="178"/>
      <c r="BC15" s="61"/>
    </row>
    <row r="16" spans="1:55" s="53" customFormat="1" ht="15" customHeight="1" x14ac:dyDescent="0.25">
      <c r="A16" s="60"/>
      <c r="B16" s="23" t="s">
        <v>648</v>
      </c>
      <c r="C16" s="21"/>
      <c r="D16" s="21"/>
      <c r="E16" s="21"/>
      <c r="F16" s="24"/>
      <c r="G16" s="24"/>
      <c r="H16" s="24"/>
      <c r="I16" s="24"/>
      <c r="J16" s="24">
        <v>11184.364</v>
      </c>
      <c r="K16" s="24">
        <v>13439.049000000001</v>
      </c>
      <c r="L16" s="24">
        <v>14705.781000000001</v>
      </c>
      <c r="M16" s="24">
        <v>16603.411</v>
      </c>
      <c r="N16" s="24">
        <v>17753.878000000001</v>
      </c>
      <c r="O16" s="24">
        <v>20591.47</v>
      </c>
      <c r="P16" s="24">
        <v>21018.351999999999</v>
      </c>
      <c r="Q16" s="24">
        <v>18289.788</v>
      </c>
      <c r="R16" s="24">
        <v>12667.333000000001</v>
      </c>
      <c r="S16" s="24">
        <v>23986.476999999999</v>
      </c>
      <c r="T16" s="24">
        <v>23368.59</v>
      </c>
      <c r="U16" s="24">
        <v>26781.93</v>
      </c>
      <c r="V16" s="24">
        <v>26876.010999999999</v>
      </c>
      <c r="W16" s="24">
        <v>29527.4</v>
      </c>
      <c r="X16" s="24">
        <v>30704.87</v>
      </c>
      <c r="Y16" s="24">
        <v>33056.870000000003</v>
      </c>
      <c r="Z16"/>
      <c r="AA16" s="25"/>
      <c r="AB16" s="25"/>
      <c r="AC16" s="25"/>
      <c r="AD16" s="25"/>
      <c r="AE16" s="25"/>
      <c r="AF16" s="25"/>
      <c r="AG16" s="25"/>
      <c r="AH16" s="25">
        <v>20.159259838109715</v>
      </c>
      <c r="AI16" s="25">
        <v>9.425756242126953</v>
      </c>
      <c r="AJ16" s="25">
        <v>12.903972934181455</v>
      </c>
      <c r="AK16" s="25">
        <v>6.9291002915003466</v>
      </c>
      <c r="AL16" s="25">
        <v>15.982941867686602</v>
      </c>
      <c r="AM16" s="25">
        <v>2.0731011433374973</v>
      </c>
      <c r="AN16" s="25">
        <v>-12.981817033038549</v>
      </c>
      <c r="AO16" s="25">
        <v>-30.740952273476324</v>
      </c>
      <c r="AP16" s="25">
        <v>89.356962511366831</v>
      </c>
      <c r="AQ16" s="25">
        <v>-2.5759806244159944</v>
      </c>
      <c r="AR16" s="25">
        <v>14.606529533874316</v>
      </c>
      <c r="AS16" s="25">
        <v>0.35128536292940171</v>
      </c>
      <c r="AT16" s="25">
        <v>9.8652623709671889</v>
      </c>
      <c r="AU16" s="25">
        <v>3.9877198805177478</v>
      </c>
      <c r="AV16" s="25">
        <v>7.6600226609003839</v>
      </c>
      <c r="AW16"/>
      <c r="AX16" s="7"/>
      <c r="BC16" s="61"/>
    </row>
    <row r="17" spans="1:55" s="53" customFormat="1" ht="15" customHeight="1" x14ac:dyDescent="0.25">
      <c r="A17" s="60"/>
      <c r="B17" s="23" t="s">
        <v>649</v>
      </c>
      <c r="C17" s="21"/>
      <c r="D17" s="21"/>
      <c r="E17" s="21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>
        <v>-350.23700000000002</v>
      </c>
      <c r="T17" s="24">
        <v>-1622.1690000000001</v>
      </c>
      <c r="U17" s="24">
        <v>-1622.1690000000001</v>
      </c>
      <c r="V17" s="24">
        <v>-1622.17</v>
      </c>
      <c r="W17" s="24">
        <v>-1622.1690000000001</v>
      </c>
      <c r="X17" s="24">
        <v>-1271.9290000000001</v>
      </c>
      <c r="Y17" s="24">
        <v>0</v>
      </c>
      <c r="Z17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 t="s">
        <v>251</v>
      </c>
      <c r="AR17" s="25" t="s">
        <v>251</v>
      </c>
      <c r="AS17" s="25" t="s">
        <v>251</v>
      </c>
      <c r="AT17" s="25" t="s">
        <v>251</v>
      </c>
      <c r="AU17" s="25" t="s">
        <v>251</v>
      </c>
      <c r="AV17" s="25" t="s">
        <v>251</v>
      </c>
      <c r="AW17"/>
      <c r="AX17" s="7"/>
      <c r="BC17" s="61"/>
    </row>
    <row r="18" spans="1:55" s="53" customFormat="1" ht="15" customHeight="1" x14ac:dyDescent="0.25">
      <c r="A18" s="60"/>
      <c r="B18" s="23" t="s">
        <v>650</v>
      </c>
      <c r="C18" s="21"/>
      <c r="D18" s="21"/>
      <c r="E18" s="21"/>
      <c r="F18" s="24"/>
      <c r="G18" s="24"/>
      <c r="H18" s="24"/>
      <c r="I18" s="24"/>
      <c r="J18" s="24"/>
      <c r="K18" s="24"/>
      <c r="L18" s="24">
        <v>222.839</v>
      </c>
      <c r="M18" s="24">
        <v>763.77099999999996</v>
      </c>
      <c r="N18" s="24">
        <v>871.79300000000001</v>
      </c>
      <c r="O18" s="24">
        <v>851.11800000000005</v>
      </c>
      <c r="P18" s="24">
        <v>1374.402</v>
      </c>
      <c r="Q18" s="24">
        <v>-1044.19</v>
      </c>
      <c r="R18" s="24">
        <v>-2459.8850000000002</v>
      </c>
      <c r="S18" s="24">
        <v>-181.82400000000001</v>
      </c>
      <c r="T18" s="24">
        <v>11875.853999999999</v>
      </c>
      <c r="U18" s="24">
        <v>664.55700000000002</v>
      </c>
      <c r="V18" s="24">
        <v>1863.143</v>
      </c>
      <c r="W18" s="24">
        <v>-816.54499999999996</v>
      </c>
      <c r="X18" s="24">
        <v>1210.961</v>
      </c>
      <c r="Y18" s="24">
        <v>625.04</v>
      </c>
      <c r="Z18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>
        <v>14.143244506534034</v>
      </c>
      <c r="AL18" s="25">
        <v>-2.3715492095027093</v>
      </c>
      <c r="AM18" s="25">
        <v>61.481956673457731</v>
      </c>
      <c r="AN18" s="25" t="s">
        <v>251</v>
      </c>
      <c r="AO18" s="25" t="s">
        <v>251</v>
      </c>
      <c r="AP18" s="25" t="s">
        <v>251</v>
      </c>
      <c r="AQ18" s="25" t="s">
        <v>251</v>
      </c>
      <c r="AR18" s="25">
        <v>-94.404132957511948</v>
      </c>
      <c r="AS18" s="25" t="s">
        <v>251</v>
      </c>
      <c r="AT18" s="25" t="s">
        <v>251</v>
      </c>
      <c r="AU18" s="25" t="s">
        <v>251</v>
      </c>
      <c r="AV18" s="25">
        <v>-48.384795216361226</v>
      </c>
      <c r="AW18"/>
      <c r="AX18" s="7"/>
      <c r="BC18" s="61"/>
    </row>
    <row r="19" spans="1:55" s="53" customFormat="1" ht="15" customHeight="1" x14ac:dyDescent="0.25">
      <c r="A19" s="60"/>
      <c r="B19" s="74" t="s">
        <v>651</v>
      </c>
      <c r="C19" s="21"/>
      <c r="D19" s="21"/>
      <c r="E19" s="21"/>
      <c r="F19" s="24"/>
      <c r="G19" s="24"/>
      <c r="H19" s="24"/>
      <c r="I19" s="24"/>
      <c r="J19" s="24">
        <v>12919.647999999999</v>
      </c>
      <c r="K19" s="24">
        <v>14202.820000000002</v>
      </c>
      <c r="L19" s="24">
        <v>15577.574000000001</v>
      </c>
      <c r="M19" s="24">
        <v>17454.528999999999</v>
      </c>
      <c r="N19" s="24">
        <v>19128.28</v>
      </c>
      <c r="O19" s="24">
        <v>19547.280000000002</v>
      </c>
      <c r="P19" s="24">
        <v>16807.268999999997</v>
      </c>
      <c r="Q19" s="24">
        <v>11748.321</v>
      </c>
      <c r="R19" s="24">
        <v>24543.186999999998</v>
      </c>
      <c r="S19" s="24">
        <v>24651.034</v>
      </c>
      <c r="T19" s="24">
        <v>25231.733</v>
      </c>
      <c r="U19" s="24">
        <v>25965.385000000002</v>
      </c>
      <c r="V19" s="24">
        <v>28086.971999999998</v>
      </c>
      <c r="W19" s="24">
        <v>30152.440000000002</v>
      </c>
      <c r="X19" s="24">
        <v>31422.719999999998</v>
      </c>
      <c r="Y19" s="24"/>
      <c r="Z19"/>
      <c r="AA19" s="25"/>
      <c r="AB19" s="25"/>
      <c r="AC19" s="25"/>
      <c r="AD19" s="25"/>
      <c r="AE19" s="25"/>
      <c r="AF19" s="25"/>
      <c r="AG19" s="25"/>
      <c r="AH19" s="25">
        <v>9.9319424182454696</v>
      </c>
      <c r="AI19" s="25">
        <v>9.6794439414144442</v>
      </c>
      <c r="AJ19" s="25">
        <v>12.049084151357574</v>
      </c>
      <c r="AK19" s="25">
        <v>9.589207477325802</v>
      </c>
      <c r="AL19" s="25">
        <v>2.1904739997532641</v>
      </c>
      <c r="AM19" s="25">
        <v>-14.017351774773806</v>
      </c>
      <c r="AN19" s="25">
        <v>-30.099762192180052</v>
      </c>
      <c r="AO19" s="25" t="s">
        <v>251</v>
      </c>
      <c r="AP19" s="25">
        <v>0.43941726068420367</v>
      </c>
      <c r="AQ19" s="25">
        <v>2.3556780620236886</v>
      </c>
      <c r="AR19" s="25">
        <v>2.9076560060301917</v>
      </c>
      <c r="AS19" s="25">
        <v>8.1708282006987218</v>
      </c>
      <c r="AT19" s="25">
        <v>7.3538293839578177</v>
      </c>
      <c r="AU19" s="25">
        <v>4.2128597221319239</v>
      </c>
      <c r="AV19" s="25"/>
      <c r="AW19"/>
      <c r="AX19" s="7"/>
      <c r="BC19" s="61"/>
    </row>
    <row r="20" spans="1:55" s="53" customFormat="1" ht="15" customHeight="1" x14ac:dyDescent="0.2">
      <c r="A20" s="200"/>
      <c r="B20" s="202" t="s">
        <v>652</v>
      </c>
      <c r="C20" s="71"/>
      <c r="D20" s="71"/>
      <c r="E20" s="71"/>
      <c r="F20" s="71"/>
      <c r="G20" s="71"/>
      <c r="H20" s="71"/>
      <c r="I20" s="71"/>
      <c r="J20" s="71">
        <v>5767.4570000000003</v>
      </c>
      <c r="K20" s="71">
        <v>7065.7290000000003</v>
      </c>
      <c r="L20" s="71">
        <v>7572.5300000000007</v>
      </c>
      <c r="M20" s="71">
        <v>8029.0060000000003</v>
      </c>
      <c r="N20" s="71">
        <v>8449.2639999999992</v>
      </c>
      <c r="O20" s="71">
        <v>8145.4740000000011</v>
      </c>
      <c r="P20" s="71">
        <v>8155.42</v>
      </c>
      <c r="Q20" s="71">
        <v>8984.7649999999994</v>
      </c>
      <c r="R20" s="71">
        <v>9241.0419999999995</v>
      </c>
      <c r="S20" s="71">
        <v>12430.376</v>
      </c>
      <c r="T20" s="71">
        <v>13823.880999999999</v>
      </c>
      <c r="U20" s="71">
        <v>11352.013999999999</v>
      </c>
      <c r="V20" s="71">
        <v>12510.879999999997</v>
      </c>
      <c r="W20" s="71">
        <v>11585.832</v>
      </c>
      <c r="X20" s="71">
        <v>11914.092000000001</v>
      </c>
      <c r="Y20" s="71">
        <v>12730.643</v>
      </c>
      <c r="Z20" s="178"/>
      <c r="AA20" s="201"/>
      <c r="AB20" s="201"/>
      <c r="AC20" s="201"/>
      <c r="AD20" s="179"/>
      <c r="AE20" s="179"/>
      <c r="AF20" s="179"/>
      <c r="AG20" s="179"/>
      <c r="AH20" s="179">
        <v>22.5103022007793</v>
      </c>
      <c r="AI20" s="179">
        <v>7.1726639954631759</v>
      </c>
      <c r="AJ20" s="179">
        <v>6.0280513910146221</v>
      </c>
      <c r="AK20" s="179">
        <v>5.234246929196452</v>
      </c>
      <c r="AL20" s="179">
        <v>-3.5954610957829956</v>
      </c>
      <c r="AM20" s="179">
        <v>0.12210461908047343</v>
      </c>
      <c r="AN20" s="179">
        <v>10.169249407142727</v>
      </c>
      <c r="AO20" s="179">
        <v>2.8523506179627409</v>
      </c>
      <c r="AP20" s="179">
        <v>34.51270971390457</v>
      </c>
      <c r="AQ20" s="179">
        <v>11.210481485033108</v>
      </c>
      <c r="AR20" s="179">
        <v>-17.881136274248892</v>
      </c>
      <c r="AS20" s="179">
        <v>10.20846168794364</v>
      </c>
      <c r="AT20" s="179">
        <v>-7.393948307393222</v>
      </c>
      <c r="AU20" s="179">
        <v>2.8332881056794212</v>
      </c>
      <c r="AV20" s="179">
        <v>6.8536569971089651</v>
      </c>
      <c r="AW20" s="178"/>
      <c r="BC20" s="61"/>
    </row>
    <row r="21" spans="1:55" s="53" customFormat="1" ht="15" customHeight="1" x14ac:dyDescent="0.25">
      <c r="A21" s="60"/>
      <c r="B21" s="23" t="s">
        <v>648</v>
      </c>
      <c r="C21" s="21"/>
      <c r="D21" s="21"/>
      <c r="E21" s="21"/>
      <c r="F21" s="24"/>
      <c r="G21" s="24"/>
      <c r="H21" s="24"/>
      <c r="I21" s="24"/>
      <c r="J21" s="24">
        <v>5767.4570000000003</v>
      </c>
      <c r="K21" s="24">
        <v>7065.7290000000003</v>
      </c>
      <c r="L21" s="24">
        <v>7434.5429999999997</v>
      </c>
      <c r="M21" s="24">
        <v>7899.43</v>
      </c>
      <c r="N21" s="24">
        <v>8394.4419999999991</v>
      </c>
      <c r="O21" s="24">
        <v>8326.0079999999998</v>
      </c>
      <c r="P21" s="24">
        <v>8526.7430000000004</v>
      </c>
      <c r="Q21" s="24">
        <v>8758.0550000000003</v>
      </c>
      <c r="R21" s="24">
        <v>9228.9359999999997</v>
      </c>
      <c r="S21" s="24">
        <v>12424.551000000001</v>
      </c>
      <c r="T21" s="24">
        <v>11048.285</v>
      </c>
      <c r="U21" s="24">
        <v>12245.759999999998</v>
      </c>
      <c r="V21" s="24">
        <v>12420.404999999999</v>
      </c>
      <c r="W21" s="24">
        <v>12053.134</v>
      </c>
      <c r="X21" s="24">
        <v>12411.62</v>
      </c>
      <c r="Y21" s="24">
        <v>12591.236999999999</v>
      </c>
      <c r="Z21"/>
      <c r="AA21" s="25"/>
      <c r="AB21" s="25"/>
      <c r="AC21" s="25"/>
      <c r="AD21" s="25"/>
      <c r="AE21" s="25"/>
      <c r="AF21" s="25"/>
      <c r="AG21" s="25"/>
      <c r="AH21" s="25">
        <v>22.5103022007793</v>
      </c>
      <c r="AI21" s="25">
        <v>5.2197586406158418</v>
      </c>
      <c r="AJ21" s="25">
        <v>6.2530676061729773</v>
      </c>
      <c r="AK21" s="25">
        <v>6.2664268181374956</v>
      </c>
      <c r="AL21" s="25">
        <v>-0.8152298866321227</v>
      </c>
      <c r="AM21" s="25">
        <v>2.4109393120929092</v>
      </c>
      <c r="AN21" s="25">
        <v>2.7127825947140649</v>
      </c>
      <c r="AO21" s="25">
        <v>5.3765476467092226</v>
      </c>
      <c r="AP21" s="25">
        <v>34.626039231391374</v>
      </c>
      <c r="AQ21" s="25">
        <v>-11.076987812275883</v>
      </c>
      <c r="AR21" s="25">
        <v>10.838560011802723</v>
      </c>
      <c r="AS21" s="25">
        <v>1.4261670978363161</v>
      </c>
      <c r="AT21" s="25">
        <v>-2.956996973931195</v>
      </c>
      <c r="AU21" s="25">
        <v>2.9742140094020426</v>
      </c>
      <c r="AV21" s="25">
        <v>1.4471680570304146</v>
      </c>
      <c r="AW21"/>
      <c r="AX21" s="7"/>
      <c r="BC21" s="61"/>
    </row>
    <row r="22" spans="1:55" s="53" customFormat="1" ht="15" customHeight="1" x14ac:dyDescent="0.25">
      <c r="A22" s="60"/>
      <c r="B22" s="23" t="s">
        <v>649</v>
      </c>
      <c r="C22" s="21"/>
      <c r="D22" s="21"/>
      <c r="E22" s="21"/>
      <c r="F22" s="24"/>
      <c r="G22" s="24"/>
      <c r="H22" s="24"/>
      <c r="I22" s="24"/>
      <c r="J22" s="24"/>
      <c r="K22" s="24"/>
      <c r="L22" s="24"/>
      <c r="M22" s="24"/>
      <c r="N22" s="33"/>
      <c r="O22" s="33"/>
      <c r="P22" s="33"/>
      <c r="Q22" s="33"/>
      <c r="R22" s="33"/>
      <c r="S22" s="33"/>
      <c r="T22" s="24">
        <v>-52.658000000000001</v>
      </c>
      <c r="U22" s="24">
        <v>-52.658000000000001</v>
      </c>
      <c r="V22" s="24">
        <v>-52.652999999999999</v>
      </c>
      <c r="W22" s="24">
        <v>-52.656000000000006</v>
      </c>
      <c r="X22" s="24">
        <v>-52.656000000000006</v>
      </c>
      <c r="Y22" s="24">
        <v>0</v>
      </c>
      <c r="Z22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 t="s">
        <v>251</v>
      </c>
      <c r="AS22" s="25" t="s">
        <v>251</v>
      </c>
      <c r="AT22" s="25" t="s">
        <v>251</v>
      </c>
      <c r="AU22" s="25" t="s">
        <v>251</v>
      </c>
      <c r="AV22" s="25" t="s">
        <v>251</v>
      </c>
      <c r="AW22"/>
      <c r="AX22" s="7"/>
      <c r="BC22" s="61"/>
    </row>
    <row r="23" spans="1:55" s="53" customFormat="1" ht="15" customHeight="1" x14ac:dyDescent="0.25">
      <c r="A23" s="60"/>
      <c r="B23" s="23" t="s">
        <v>650</v>
      </c>
      <c r="C23" s="21"/>
      <c r="D23" s="21"/>
      <c r="E23" s="21"/>
      <c r="F23" s="24"/>
      <c r="G23" s="24"/>
      <c r="H23" s="24"/>
      <c r="I23" s="24"/>
      <c r="J23" s="24"/>
      <c r="K23" s="24"/>
      <c r="L23" s="24">
        <v>137.98699999999999</v>
      </c>
      <c r="M23" s="24">
        <v>129.57600000000002</v>
      </c>
      <c r="N23" s="24">
        <v>54.821999999999989</v>
      </c>
      <c r="O23" s="24">
        <v>-180.53399999999999</v>
      </c>
      <c r="P23" s="24">
        <v>-371.32299999999998</v>
      </c>
      <c r="Q23" s="24">
        <v>226.70999999999998</v>
      </c>
      <c r="R23" s="24">
        <v>12.106000000000016</v>
      </c>
      <c r="S23" s="24">
        <v>5.8249999999999957</v>
      </c>
      <c r="T23" s="24">
        <v>2828.2539999999999</v>
      </c>
      <c r="U23" s="24">
        <v>-841.08799999999997</v>
      </c>
      <c r="V23" s="24">
        <v>143.12799999999999</v>
      </c>
      <c r="W23" s="24">
        <v>-414.64600000000002</v>
      </c>
      <c r="X23" s="24">
        <v>-444.87199999999996</v>
      </c>
      <c r="Y23" s="24">
        <v>139.40600000000001</v>
      </c>
      <c r="Z23"/>
      <c r="AA23" s="25"/>
      <c r="AB23" s="25"/>
      <c r="AC23" s="25"/>
      <c r="AD23" s="25"/>
      <c r="AE23" s="25"/>
      <c r="AF23" s="25"/>
      <c r="AG23" s="25"/>
      <c r="AH23" s="25"/>
      <c r="AI23" s="25"/>
      <c r="AJ23" s="25">
        <v>-6.0955017501648516</v>
      </c>
      <c r="AK23" s="25">
        <v>-57.69123911835527</v>
      </c>
      <c r="AL23" s="25" t="s">
        <v>251</v>
      </c>
      <c r="AM23" s="25" t="s">
        <v>251</v>
      </c>
      <c r="AN23" s="25" t="s">
        <v>251</v>
      </c>
      <c r="AO23" s="25">
        <v>-94.66013850293325</v>
      </c>
      <c r="AP23" s="25">
        <v>-51.883363621344884</v>
      </c>
      <c r="AQ23" s="25" t="s">
        <v>251</v>
      </c>
      <c r="AR23" s="25" t="s">
        <v>251</v>
      </c>
      <c r="AS23" s="25" t="s">
        <v>251</v>
      </c>
      <c r="AT23" s="25" t="s">
        <v>251</v>
      </c>
      <c r="AU23" s="25" t="s">
        <v>251</v>
      </c>
      <c r="AV23" s="25" t="s">
        <v>251</v>
      </c>
      <c r="AW23"/>
      <c r="AX23" s="7"/>
      <c r="BC23" s="61"/>
    </row>
    <row r="24" spans="1:55" s="53" customFormat="1" ht="15" customHeight="1" x14ac:dyDescent="0.25">
      <c r="A24" s="60"/>
      <c r="B24" s="74" t="s">
        <v>651</v>
      </c>
      <c r="C24" s="21"/>
      <c r="D24" s="21"/>
      <c r="E24" s="21"/>
      <c r="F24" s="24"/>
      <c r="G24" s="24"/>
      <c r="H24" s="24"/>
      <c r="I24" s="24"/>
      <c r="J24" s="24">
        <v>6874.183</v>
      </c>
      <c r="K24" s="24">
        <v>7195.3049999999994</v>
      </c>
      <c r="L24" s="24">
        <v>7489.3650000000007</v>
      </c>
      <c r="M24" s="24">
        <v>7718.8959999999997</v>
      </c>
      <c r="N24" s="24">
        <v>8023.1189999999997</v>
      </c>
      <c r="O24" s="24">
        <v>8552.7180000000008</v>
      </c>
      <c r="P24" s="24">
        <v>8538.8490000000002</v>
      </c>
      <c r="Q24" s="24">
        <v>8500.5969999999998</v>
      </c>
      <c r="R24" s="24">
        <v>12057.189999999999</v>
      </c>
      <c r="S24" s="24">
        <v>11583.463</v>
      </c>
      <c r="T24" s="24">
        <v>11191.412999999999</v>
      </c>
      <c r="U24" s="24">
        <v>11831.114000000001</v>
      </c>
      <c r="V24" s="24">
        <v>11975.532999999999</v>
      </c>
      <c r="W24" s="24">
        <v>12192.539999999999</v>
      </c>
      <c r="X24" s="24">
        <v>12337.800000000001</v>
      </c>
      <c r="Y24" s="24"/>
      <c r="Z24"/>
      <c r="AA24" s="25"/>
      <c r="AB24" s="25"/>
      <c r="AC24" s="25"/>
      <c r="AD24" s="25"/>
      <c r="AE24" s="25"/>
      <c r="AF24" s="25"/>
      <c r="AG24" s="25"/>
      <c r="AH24" s="25">
        <v>4.6714205891812801</v>
      </c>
      <c r="AI24" s="25">
        <v>4.0868316214531744</v>
      </c>
      <c r="AJ24" s="25">
        <v>3.0647591618247878</v>
      </c>
      <c r="AK24" s="25">
        <v>3.9412760581305921</v>
      </c>
      <c r="AL24" s="25">
        <v>6.6009116903289247</v>
      </c>
      <c r="AM24" s="25">
        <v>-0.16215897683053032</v>
      </c>
      <c r="AN24" s="25">
        <v>-0.44797606796888439</v>
      </c>
      <c r="AO24" s="25">
        <v>41.839331990447242</v>
      </c>
      <c r="AP24" s="25">
        <v>-3.9290000406396435</v>
      </c>
      <c r="AQ24" s="25">
        <v>-3.3845664288822874</v>
      </c>
      <c r="AR24" s="25">
        <v>5.7159985070696866</v>
      </c>
      <c r="AS24" s="25">
        <v>1.2206711895430813</v>
      </c>
      <c r="AT24" s="25">
        <v>1.8120863597469909</v>
      </c>
      <c r="AU24" s="25">
        <v>1.1913842398712824</v>
      </c>
      <c r="AV24" s="25"/>
      <c r="AW24"/>
      <c r="AX24" s="7"/>
      <c r="BC24" s="61"/>
    </row>
    <row r="25" spans="1:55" s="53" customFormat="1" ht="15" customHeight="1" x14ac:dyDescent="0.25">
      <c r="A25" s="60"/>
      <c r="B25" s="20" t="s">
        <v>35</v>
      </c>
      <c r="C25" s="21"/>
      <c r="D25" s="21"/>
      <c r="E25" s="21"/>
      <c r="F25" s="21"/>
      <c r="G25" s="21"/>
      <c r="H25" s="21"/>
      <c r="I25" s="21"/>
      <c r="J25" s="21">
        <v>260.678</v>
      </c>
      <c r="K25" s="21">
        <v>361.346</v>
      </c>
      <c r="L25" s="21">
        <v>365.21099999999996</v>
      </c>
      <c r="M25" s="21">
        <v>313.70000000000005</v>
      </c>
      <c r="N25" s="21">
        <v>392.10200000000003</v>
      </c>
      <c r="O25" s="21">
        <v>423.18</v>
      </c>
      <c r="P25" s="21">
        <v>373.721</v>
      </c>
      <c r="Q25" s="21">
        <v>334.88499999999999</v>
      </c>
      <c r="R25" s="21">
        <v>273.77</v>
      </c>
      <c r="S25" s="21">
        <v>448.47899999999998</v>
      </c>
      <c r="T25" s="21">
        <v>576.24599999999998</v>
      </c>
      <c r="U25" s="21">
        <v>378.13100000000003</v>
      </c>
      <c r="V25" s="21">
        <v>453.77300000000002</v>
      </c>
      <c r="W25" s="21">
        <v>451.827</v>
      </c>
      <c r="X25" s="21">
        <v>439.935</v>
      </c>
      <c r="Y25" s="21">
        <v>501.08500000000004</v>
      </c>
      <c r="Z25"/>
      <c r="AA25" s="25"/>
      <c r="AB25" s="25"/>
      <c r="AC25" s="25"/>
      <c r="AD25" s="22"/>
      <c r="AE25" s="22"/>
      <c r="AF25" s="22"/>
      <c r="AG25" s="22"/>
      <c r="AH25" s="22">
        <v>38.617758307183578</v>
      </c>
      <c r="AI25" s="22">
        <v>1.0696119508725577</v>
      </c>
      <c r="AJ25" s="22">
        <v>-14.104449208813513</v>
      </c>
      <c r="AK25" s="22">
        <v>24.992668154287529</v>
      </c>
      <c r="AL25" s="22">
        <v>7.9262538829182212</v>
      </c>
      <c r="AM25" s="22">
        <v>-11.687670287654699</v>
      </c>
      <c r="AN25" s="22">
        <v>-10.391441743974793</v>
      </c>
      <c r="AO25" s="22">
        <v>-18.249792466690156</v>
      </c>
      <c r="AP25" s="22">
        <v>63.815976914928598</v>
      </c>
      <c r="AQ25" s="22">
        <v>28.488959349267187</v>
      </c>
      <c r="AR25" s="22">
        <v>-34.38028203232647</v>
      </c>
      <c r="AS25" s="22">
        <v>20.004178446094077</v>
      </c>
      <c r="AT25" s="22">
        <v>-0.42884878562629913</v>
      </c>
      <c r="AU25" s="22">
        <v>-2.6319808245191183</v>
      </c>
      <c r="AV25" s="22">
        <v>13.899780649414126</v>
      </c>
      <c r="AW25"/>
      <c r="AX25" s="7"/>
      <c r="BC25" s="61"/>
    </row>
    <row r="26" spans="1:55" s="53" customFormat="1" ht="15" customHeight="1" x14ac:dyDescent="0.25">
      <c r="A26" s="60"/>
      <c r="B26" s="23" t="s">
        <v>648</v>
      </c>
      <c r="C26" s="21"/>
      <c r="D26" s="21"/>
      <c r="E26" s="21"/>
      <c r="F26" s="24"/>
      <c r="G26" s="24"/>
      <c r="H26" s="24"/>
      <c r="I26" s="24"/>
      <c r="J26" s="24">
        <v>260.678</v>
      </c>
      <c r="K26" s="24">
        <v>361.346</v>
      </c>
      <c r="L26" s="24">
        <v>339.86399999999998</v>
      </c>
      <c r="M26" s="24">
        <v>349.24200000000002</v>
      </c>
      <c r="N26" s="24">
        <v>395.03100000000001</v>
      </c>
      <c r="O26" s="24">
        <v>412.55</v>
      </c>
      <c r="P26" s="24">
        <v>402.976</v>
      </c>
      <c r="Q26" s="24">
        <v>373.57799999999997</v>
      </c>
      <c r="R26" s="24">
        <v>315.56</v>
      </c>
      <c r="S26" s="24">
        <v>471.20400000000001</v>
      </c>
      <c r="T26" s="24">
        <v>428.005</v>
      </c>
      <c r="U26" s="24">
        <v>407.54300000000001</v>
      </c>
      <c r="V26" s="24">
        <v>455.85599999999999</v>
      </c>
      <c r="W26" s="24">
        <v>450.17200000000003</v>
      </c>
      <c r="X26" s="24">
        <v>460.404</v>
      </c>
      <c r="Y26" s="24">
        <v>502.46600000000001</v>
      </c>
      <c r="Z26"/>
      <c r="AA26" s="25"/>
      <c r="AB26" s="25"/>
      <c r="AC26" s="25"/>
      <c r="AD26" s="25"/>
      <c r="AE26" s="25"/>
      <c r="AF26" s="25"/>
      <c r="AG26" s="25"/>
      <c r="AH26" s="25">
        <v>38.617758307183578</v>
      </c>
      <c r="AI26" s="25">
        <v>-5.9449945481616027</v>
      </c>
      <c r="AJ26" s="25">
        <v>2.7593390297295515</v>
      </c>
      <c r="AK26" s="25">
        <v>13.110966035012966</v>
      </c>
      <c r="AL26" s="25">
        <v>4.4348418225405108</v>
      </c>
      <c r="AM26" s="25">
        <v>-2.3206884014058931</v>
      </c>
      <c r="AN26" s="25">
        <v>-7.2952235368855778</v>
      </c>
      <c r="AO26" s="25">
        <v>-15.530357783381243</v>
      </c>
      <c r="AP26" s="25">
        <v>49.323108125237674</v>
      </c>
      <c r="AQ26" s="25">
        <v>-9.1677914448943589</v>
      </c>
      <c r="AR26" s="25">
        <v>-4.7807852712001004</v>
      </c>
      <c r="AS26" s="25">
        <v>11.854699994847168</v>
      </c>
      <c r="AT26" s="25">
        <v>-1.2468849812221336</v>
      </c>
      <c r="AU26" s="25">
        <v>2.2729090214406873</v>
      </c>
      <c r="AV26" s="25">
        <v>9.1358893493540467</v>
      </c>
      <c r="AW26"/>
      <c r="AX26" s="7"/>
      <c r="BC26" s="61"/>
    </row>
    <row r="27" spans="1:55" s="53" customFormat="1" ht="15" customHeight="1" x14ac:dyDescent="0.25">
      <c r="A27" s="60"/>
      <c r="B27" s="23" t="s">
        <v>649</v>
      </c>
      <c r="C27" s="21"/>
      <c r="D27" s="21"/>
      <c r="E27" s="21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>
        <v>-5.9770000000000003</v>
      </c>
      <c r="U27" s="24">
        <v>-5.9770000000000003</v>
      </c>
      <c r="V27" s="24">
        <v>-5.9770000000000003</v>
      </c>
      <c r="W27" s="24">
        <v>-5.976</v>
      </c>
      <c r="X27" s="24">
        <v>-5.9770000000000003</v>
      </c>
      <c r="Y27" s="24">
        <v>0</v>
      </c>
      <c r="Z27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 t="s">
        <v>251</v>
      </c>
      <c r="AS27" s="25" t="s">
        <v>251</v>
      </c>
      <c r="AT27" s="25" t="s">
        <v>251</v>
      </c>
      <c r="AU27" s="25" t="s">
        <v>251</v>
      </c>
      <c r="AV27" s="25" t="s">
        <v>251</v>
      </c>
      <c r="AW27"/>
      <c r="AX27" s="7"/>
      <c r="BC27" s="61"/>
    </row>
    <row r="28" spans="1:55" s="53" customFormat="1" ht="15" customHeight="1" x14ac:dyDescent="0.25">
      <c r="A28" s="60"/>
      <c r="B28" s="23" t="s">
        <v>650</v>
      </c>
      <c r="C28" s="21"/>
      <c r="D28" s="21"/>
      <c r="E28" s="21"/>
      <c r="F28" s="24"/>
      <c r="G28" s="24"/>
      <c r="H28" s="24"/>
      <c r="I28" s="24"/>
      <c r="J28" s="24"/>
      <c r="K28" s="24"/>
      <c r="L28" s="24">
        <v>25.347000000000001</v>
      </c>
      <c r="M28" s="24">
        <v>-35.542000000000002</v>
      </c>
      <c r="N28" s="24">
        <v>-2.9289999999999998</v>
      </c>
      <c r="O28" s="24">
        <v>10.63</v>
      </c>
      <c r="P28" s="24">
        <v>-29.254999999999999</v>
      </c>
      <c r="Q28" s="24">
        <v>-38.692999999999998</v>
      </c>
      <c r="R28" s="24">
        <v>-41.79</v>
      </c>
      <c r="S28" s="24">
        <v>-22.725000000000001</v>
      </c>
      <c r="T28" s="24">
        <v>154.21799999999999</v>
      </c>
      <c r="U28" s="24">
        <v>-23.434999999999999</v>
      </c>
      <c r="V28" s="24">
        <v>3.8940000000000001</v>
      </c>
      <c r="W28" s="24">
        <v>7.6310000000000002</v>
      </c>
      <c r="X28" s="24">
        <v>-14.492000000000001</v>
      </c>
      <c r="Y28" s="24">
        <v>-1.381</v>
      </c>
      <c r="Z28"/>
      <c r="AA28" s="25"/>
      <c r="AB28" s="25"/>
      <c r="AC28" s="25"/>
      <c r="AD28" s="25"/>
      <c r="AE28" s="25"/>
      <c r="AF28" s="25"/>
      <c r="AG28" s="25"/>
      <c r="AH28" s="25"/>
      <c r="AI28" s="25"/>
      <c r="AJ28" s="25" t="s">
        <v>251</v>
      </c>
      <c r="AK28" s="25" t="s">
        <v>251</v>
      </c>
      <c r="AL28" s="25" t="s">
        <v>251</v>
      </c>
      <c r="AM28" s="25" t="s">
        <v>251</v>
      </c>
      <c r="AN28" s="25" t="s">
        <v>251</v>
      </c>
      <c r="AO28" s="25" t="s">
        <v>251</v>
      </c>
      <c r="AP28" s="25" t="s">
        <v>251</v>
      </c>
      <c r="AQ28" s="25" t="s">
        <v>251</v>
      </c>
      <c r="AR28" s="25" t="s">
        <v>251</v>
      </c>
      <c r="AS28" s="25" t="s">
        <v>251</v>
      </c>
      <c r="AT28" s="25">
        <v>95.968156137647654</v>
      </c>
      <c r="AU28" s="25" t="s">
        <v>251</v>
      </c>
      <c r="AV28" s="25" t="s">
        <v>251</v>
      </c>
      <c r="AW28"/>
      <c r="AX28" s="7"/>
      <c r="BC28" s="61"/>
    </row>
    <row r="29" spans="1:55" s="53" customFormat="1" ht="15" customHeight="1" x14ac:dyDescent="0.25">
      <c r="A29" s="60"/>
      <c r="B29" s="74" t="s">
        <v>651</v>
      </c>
      <c r="C29" s="21"/>
      <c r="D29" s="21"/>
      <c r="E29" s="21"/>
      <c r="F29" s="24"/>
      <c r="G29" s="24"/>
      <c r="H29" s="24"/>
      <c r="I29" s="24"/>
      <c r="J29" s="24">
        <v>323.84799999999996</v>
      </c>
      <c r="K29" s="24">
        <v>325.80399999999997</v>
      </c>
      <c r="L29" s="24">
        <v>336.935</v>
      </c>
      <c r="M29" s="24">
        <v>359.87300000000005</v>
      </c>
      <c r="N29" s="24">
        <v>365.77600000000001</v>
      </c>
      <c r="O29" s="24">
        <v>373.858</v>
      </c>
      <c r="P29" s="24">
        <v>361.18599999999998</v>
      </c>
      <c r="Q29" s="24">
        <v>320.96699999999993</v>
      </c>
      <c r="R29" s="24">
        <v>469.77800000000002</v>
      </c>
      <c r="S29" s="24">
        <v>447.76900000000001</v>
      </c>
      <c r="T29" s="24">
        <v>431.899</v>
      </c>
      <c r="U29" s="24">
        <v>415.17399999999998</v>
      </c>
      <c r="V29" s="24">
        <v>441.36399999999998</v>
      </c>
      <c r="W29" s="24">
        <v>448.79100000000005</v>
      </c>
      <c r="X29" s="24">
        <v>454.32400000000001</v>
      </c>
      <c r="Y29" s="24"/>
      <c r="Z29"/>
      <c r="AA29" s="25"/>
      <c r="AB29" s="25"/>
      <c r="AC29" s="25"/>
      <c r="AD29" s="25"/>
      <c r="AE29" s="25"/>
      <c r="AF29" s="25"/>
      <c r="AG29" s="25"/>
      <c r="AH29" s="25">
        <v>0.60398705565574518</v>
      </c>
      <c r="AI29" s="25">
        <v>3.4164712526549796</v>
      </c>
      <c r="AJ29" s="25">
        <v>6.8078412750233861</v>
      </c>
      <c r="AK29" s="25">
        <v>1.6403008839229289</v>
      </c>
      <c r="AL29" s="25">
        <v>2.2095490136039526</v>
      </c>
      <c r="AM29" s="25">
        <v>-3.3895222250159218</v>
      </c>
      <c r="AN29" s="25">
        <v>-11.13525994916748</v>
      </c>
      <c r="AO29" s="25">
        <v>46.363333302177523</v>
      </c>
      <c r="AP29" s="25">
        <v>-4.6849788623562647</v>
      </c>
      <c r="AQ29" s="25">
        <v>-3.5442382121138363</v>
      </c>
      <c r="AR29" s="25">
        <v>-3.8724331383031734</v>
      </c>
      <c r="AS29" s="25">
        <v>6.3081984902715496</v>
      </c>
      <c r="AT29" s="25">
        <v>1.6827380574763864</v>
      </c>
      <c r="AU29" s="25">
        <v>1.2328678605408661</v>
      </c>
      <c r="AV29" s="25"/>
      <c r="AW29"/>
      <c r="AX29" s="7"/>
      <c r="BC29" s="61"/>
    </row>
    <row r="30" spans="1:55" s="53" customFormat="1" ht="15" customHeight="1" x14ac:dyDescent="0.25">
      <c r="A30" s="60"/>
      <c r="B30" s="20" t="s">
        <v>36</v>
      </c>
      <c r="C30" s="21"/>
      <c r="D30" s="21"/>
      <c r="E30" s="21"/>
      <c r="F30" s="21"/>
      <c r="G30" s="21"/>
      <c r="H30" s="21"/>
      <c r="I30" s="21"/>
      <c r="J30" s="21">
        <v>67.835999999999999</v>
      </c>
      <c r="K30" s="21">
        <v>88.317999999999998</v>
      </c>
      <c r="L30" s="21">
        <v>95.094999999999999</v>
      </c>
      <c r="M30" s="21">
        <v>99.320999999999998</v>
      </c>
      <c r="N30" s="21">
        <v>115.27199999999999</v>
      </c>
      <c r="O30" s="21">
        <v>112.292</v>
      </c>
      <c r="P30" s="21">
        <v>118.032</v>
      </c>
      <c r="Q30" s="21">
        <v>117.949</v>
      </c>
      <c r="R30" s="21">
        <v>99.492000000000004</v>
      </c>
      <c r="S30" s="21">
        <v>164.22500000000002</v>
      </c>
      <c r="T30" s="21">
        <v>215.04899999999998</v>
      </c>
      <c r="U30" s="21">
        <v>152.84100000000001</v>
      </c>
      <c r="V30" s="21">
        <v>169.38300000000001</v>
      </c>
      <c r="W30" s="21">
        <v>168.65300000000002</v>
      </c>
      <c r="X30" s="21">
        <v>186.40200000000002</v>
      </c>
      <c r="Y30" s="21">
        <v>183.92499999999998</v>
      </c>
      <c r="Z30"/>
      <c r="AA30" s="25"/>
      <c r="AB30" s="25"/>
      <c r="AC30" s="25"/>
      <c r="AD30" s="22"/>
      <c r="AE30" s="22"/>
      <c r="AF30" s="22"/>
      <c r="AG30" s="22"/>
      <c r="AH30" s="22">
        <v>30.19340763016687</v>
      </c>
      <c r="AI30" s="22">
        <v>7.6734074594080486</v>
      </c>
      <c r="AJ30" s="22">
        <v>4.4439770755560222</v>
      </c>
      <c r="AK30" s="22">
        <v>16.060047724046267</v>
      </c>
      <c r="AL30" s="22">
        <v>-2.5860573252827925</v>
      </c>
      <c r="AM30" s="22">
        <v>5.1126092028746601</v>
      </c>
      <c r="AN30" s="22">
        <v>-7.11671411142768E-2</v>
      </c>
      <c r="AO30" s="22">
        <v>-15.647573506969165</v>
      </c>
      <c r="AP30" s="22">
        <v>65.063522695292107</v>
      </c>
      <c r="AQ30" s="22">
        <v>30.94778505099708</v>
      </c>
      <c r="AR30" s="22">
        <v>-28.927360741040406</v>
      </c>
      <c r="AS30" s="22">
        <v>10.823012149881251</v>
      </c>
      <c r="AT30" s="22">
        <v>-0.4309759539032782</v>
      </c>
      <c r="AU30" s="22">
        <v>10.523975262817736</v>
      </c>
      <c r="AV30" s="22">
        <v>-1.328848402914149</v>
      </c>
      <c r="AW30"/>
      <c r="AX30" s="7"/>
      <c r="BC30" s="61"/>
    </row>
    <row r="31" spans="1:55" s="53" customFormat="1" ht="15" customHeight="1" x14ac:dyDescent="0.25">
      <c r="A31" s="60"/>
      <c r="B31" s="23" t="s">
        <v>648</v>
      </c>
      <c r="C31" s="21"/>
      <c r="D31" s="21"/>
      <c r="E31" s="21"/>
      <c r="F31" s="24"/>
      <c r="G31" s="24"/>
      <c r="H31" s="24"/>
      <c r="I31" s="24"/>
      <c r="J31" s="24">
        <v>67.835999999999999</v>
      </c>
      <c r="K31" s="24">
        <v>88.317999999999998</v>
      </c>
      <c r="L31" s="24">
        <v>89.376000000000005</v>
      </c>
      <c r="M31" s="24">
        <v>96.034999999999997</v>
      </c>
      <c r="N31" s="24">
        <v>111.35</v>
      </c>
      <c r="O31" s="24">
        <v>111.05800000000001</v>
      </c>
      <c r="P31" s="24">
        <v>117.6</v>
      </c>
      <c r="Q31" s="24">
        <v>114.46299999999999</v>
      </c>
      <c r="R31" s="24">
        <v>103.096</v>
      </c>
      <c r="S31" s="24">
        <v>165.97300000000001</v>
      </c>
      <c r="T31" s="24">
        <v>156.88</v>
      </c>
      <c r="U31" s="24">
        <v>157.447</v>
      </c>
      <c r="V31" s="24">
        <v>162.56100000000001</v>
      </c>
      <c r="W31" s="24">
        <v>167.10900000000001</v>
      </c>
      <c r="X31" s="24">
        <v>179.613</v>
      </c>
      <c r="Y31" s="24">
        <v>179.04599999999999</v>
      </c>
      <c r="Z31"/>
      <c r="AA31" s="25"/>
      <c r="AB31" s="25"/>
      <c r="AC31" s="25"/>
      <c r="AD31" s="25"/>
      <c r="AE31" s="25"/>
      <c r="AF31" s="25"/>
      <c r="AG31" s="25"/>
      <c r="AH31" s="25">
        <v>30.19340763016687</v>
      </c>
      <c r="AI31" s="25">
        <v>1.1979437940170825</v>
      </c>
      <c r="AJ31" s="25">
        <v>7.4505460078768255</v>
      </c>
      <c r="AK31" s="25">
        <v>15.947310876243035</v>
      </c>
      <c r="AL31" s="25">
        <v>-0.26223619218678706</v>
      </c>
      <c r="AM31" s="25">
        <v>5.8906157143114291</v>
      </c>
      <c r="AN31" s="25">
        <v>-2.6675170068027216</v>
      </c>
      <c r="AO31" s="25">
        <v>-9.9307199706455265</v>
      </c>
      <c r="AP31" s="25">
        <v>60.988787149840931</v>
      </c>
      <c r="AQ31" s="25">
        <v>-5.4786019412796163</v>
      </c>
      <c r="AR31" s="25">
        <v>0.36142274349821985</v>
      </c>
      <c r="AS31" s="25">
        <v>3.248077130717006</v>
      </c>
      <c r="AT31" s="25">
        <v>2.7977190100946729</v>
      </c>
      <c r="AU31" s="25">
        <v>7.4825413352961192</v>
      </c>
      <c r="AV31" s="25">
        <v>-0.31567870922483743</v>
      </c>
      <c r="AW31"/>
      <c r="AX31" s="7"/>
      <c r="BC31" s="61"/>
    </row>
    <row r="32" spans="1:55" s="53" customFormat="1" ht="15" customHeight="1" x14ac:dyDescent="0.25">
      <c r="A32" s="60"/>
      <c r="B32" s="23" t="s">
        <v>649</v>
      </c>
      <c r="C32" s="21"/>
      <c r="D32" s="21"/>
      <c r="E32" s="21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>
        <v>-0.41199999999999998</v>
      </c>
      <c r="U32" s="24">
        <v>-0.41099999999999998</v>
      </c>
      <c r="V32" s="24">
        <v>-0.40899999999999997</v>
      </c>
      <c r="W32" s="24">
        <v>-0.41099999999999998</v>
      </c>
      <c r="X32" s="24">
        <v>-0.40899999999999997</v>
      </c>
      <c r="Y32" s="24">
        <v>0</v>
      </c>
      <c r="Z32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 t="s">
        <v>251</v>
      </c>
      <c r="AS32" s="25" t="s">
        <v>251</v>
      </c>
      <c r="AT32" s="25" t="s">
        <v>251</v>
      </c>
      <c r="AU32" s="25" t="s">
        <v>251</v>
      </c>
      <c r="AV32" s="25" t="s">
        <v>251</v>
      </c>
      <c r="AW32"/>
      <c r="AX32" s="7"/>
      <c r="BC32" s="61"/>
    </row>
    <row r="33" spans="1:55" s="53" customFormat="1" ht="15" customHeight="1" x14ac:dyDescent="0.25">
      <c r="A33" s="60"/>
      <c r="B33" s="23" t="s">
        <v>650</v>
      </c>
      <c r="C33" s="21"/>
      <c r="D33" s="21"/>
      <c r="E33" s="21"/>
      <c r="F33" s="24"/>
      <c r="G33" s="24"/>
      <c r="H33" s="24"/>
      <c r="I33" s="24"/>
      <c r="J33" s="24"/>
      <c r="K33" s="24"/>
      <c r="L33" s="24">
        <v>5.7190000000000003</v>
      </c>
      <c r="M33" s="24">
        <v>3.286</v>
      </c>
      <c r="N33" s="24">
        <v>3.9220000000000002</v>
      </c>
      <c r="O33" s="24">
        <v>1.234</v>
      </c>
      <c r="P33" s="24">
        <v>0.432</v>
      </c>
      <c r="Q33" s="24">
        <v>3.4860000000000002</v>
      </c>
      <c r="R33" s="24">
        <v>-3.6040000000000001</v>
      </c>
      <c r="S33" s="24">
        <v>-1.748</v>
      </c>
      <c r="T33" s="24">
        <v>58.581000000000003</v>
      </c>
      <c r="U33" s="24">
        <v>-4.1950000000000003</v>
      </c>
      <c r="V33" s="24">
        <v>7.2309999999999999</v>
      </c>
      <c r="W33" s="24">
        <v>1.9550000000000001</v>
      </c>
      <c r="X33" s="24">
        <v>7.1980000000000004</v>
      </c>
      <c r="Y33" s="24">
        <v>4.8789999999999996</v>
      </c>
      <c r="Z33"/>
      <c r="AA33" s="25"/>
      <c r="AB33" s="25"/>
      <c r="AC33" s="25"/>
      <c r="AD33" s="25"/>
      <c r="AE33" s="25"/>
      <c r="AF33" s="25"/>
      <c r="AG33" s="25"/>
      <c r="AH33" s="25"/>
      <c r="AI33" s="25"/>
      <c r="AJ33" s="25">
        <v>-42.542402517922717</v>
      </c>
      <c r="AK33" s="25">
        <v>19.354838709677423</v>
      </c>
      <c r="AL33" s="25">
        <v>-68.561958184599689</v>
      </c>
      <c r="AM33" s="25">
        <v>-64.963503649635044</v>
      </c>
      <c r="AN33" s="25" t="s">
        <v>251</v>
      </c>
      <c r="AO33" s="25" t="s">
        <v>251</v>
      </c>
      <c r="AP33" s="25" t="s">
        <v>251</v>
      </c>
      <c r="AQ33" s="25" t="s">
        <v>251</v>
      </c>
      <c r="AR33" s="25" t="s">
        <v>251</v>
      </c>
      <c r="AS33" s="25" t="s">
        <v>251</v>
      </c>
      <c r="AT33" s="25">
        <v>-72.963628820356803</v>
      </c>
      <c r="AU33" s="25" t="s">
        <v>251</v>
      </c>
      <c r="AV33" s="25">
        <v>-32.217282578494036</v>
      </c>
      <c r="AW33"/>
      <c r="AX33" s="7"/>
      <c r="BC33" s="61"/>
    </row>
    <row r="34" spans="1:55" s="53" customFormat="1" ht="15" customHeight="1" x14ac:dyDescent="0.25">
      <c r="A34" s="60"/>
      <c r="B34" s="74" t="s">
        <v>651</v>
      </c>
      <c r="C34" s="21"/>
      <c r="D34" s="21"/>
      <c r="E34" s="21"/>
      <c r="F34" s="24"/>
      <c r="G34" s="24"/>
      <c r="H34" s="24"/>
      <c r="I34" s="24"/>
      <c r="J34" s="24">
        <v>83.231999999999999</v>
      </c>
      <c r="K34" s="24">
        <v>91.603999999999999</v>
      </c>
      <c r="L34" s="24">
        <v>93.298000000000002</v>
      </c>
      <c r="M34" s="24">
        <v>97.268000000000001</v>
      </c>
      <c r="N34" s="24">
        <v>111.782</v>
      </c>
      <c r="O34" s="24">
        <v>114.54300000000001</v>
      </c>
      <c r="P34" s="24">
        <v>113.996</v>
      </c>
      <c r="Q34" s="24">
        <v>110.66299999999998</v>
      </c>
      <c r="R34" s="24">
        <v>161.67700000000002</v>
      </c>
      <c r="S34" s="24">
        <v>161.77800000000002</v>
      </c>
      <c r="T34" s="24">
        <v>164.11099999999999</v>
      </c>
      <c r="U34" s="24">
        <v>159.40200000000002</v>
      </c>
      <c r="V34" s="24">
        <v>169.75900000000001</v>
      </c>
      <c r="W34" s="24">
        <v>171.988</v>
      </c>
      <c r="X34" s="24">
        <v>175.88300000000001</v>
      </c>
      <c r="Y34" s="24"/>
      <c r="Z34"/>
      <c r="AA34" s="25"/>
      <c r="AB34" s="25"/>
      <c r="AC34" s="25"/>
      <c r="AD34" s="25"/>
      <c r="AE34" s="25"/>
      <c r="AF34" s="25"/>
      <c r="AG34" s="25"/>
      <c r="AH34" s="25">
        <v>10.058631295655518</v>
      </c>
      <c r="AI34" s="25">
        <v>1.8492642242696855</v>
      </c>
      <c r="AJ34" s="25">
        <v>4.2551823190207712</v>
      </c>
      <c r="AK34" s="25">
        <v>14.921659744211864</v>
      </c>
      <c r="AL34" s="25">
        <v>2.4699862231844216</v>
      </c>
      <c r="AM34" s="25">
        <v>-0.47754991575217276</v>
      </c>
      <c r="AN34" s="25">
        <v>-2.923786799536837</v>
      </c>
      <c r="AO34" s="25">
        <v>46.098515312254364</v>
      </c>
      <c r="AP34" s="25">
        <v>6.2470233861340249E-2</v>
      </c>
      <c r="AQ34" s="25">
        <v>1.4420996674454931</v>
      </c>
      <c r="AR34" s="25">
        <v>-2.8693993699386238</v>
      </c>
      <c r="AS34" s="25">
        <v>6.4974090663856146</v>
      </c>
      <c r="AT34" s="25">
        <v>1.3130378948980523</v>
      </c>
      <c r="AU34" s="25">
        <v>2.2646928855501605</v>
      </c>
      <c r="AV34" s="25"/>
      <c r="AW34"/>
      <c r="AX34" s="7"/>
      <c r="BC34" s="61"/>
    </row>
    <row r="35" spans="1:55" s="53" customFormat="1" ht="15" customHeight="1" x14ac:dyDescent="0.25">
      <c r="A35" s="60"/>
      <c r="B35" s="20" t="s">
        <v>37</v>
      </c>
      <c r="C35" s="21"/>
      <c r="D35" s="21"/>
      <c r="E35" s="21"/>
      <c r="F35" s="21"/>
      <c r="G35" s="21"/>
      <c r="H35" s="21"/>
      <c r="I35" s="21"/>
      <c r="J35" s="21">
        <v>5.9669999999999996</v>
      </c>
      <c r="K35" s="21">
        <v>6.625</v>
      </c>
      <c r="L35" s="21">
        <v>7.7489999999999997</v>
      </c>
      <c r="M35" s="21">
        <v>8.6539999999999999</v>
      </c>
      <c r="N35" s="21">
        <v>7.89</v>
      </c>
      <c r="O35" s="21">
        <v>7.8030000000000008</v>
      </c>
      <c r="P35" s="21">
        <v>8.8789999999999996</v>
      </c>
      <c r="Q35" s="21">
        <v>8.0449999999999999</v>
      </c>
      <c r="R35" s="21">
        <v>5.9450000000000003</v>
      </c>
      <c r="S35" s="21">
        <v>10.333</v>
      </c>
      <c r="T35" s="21">
        <v>12.973999999999998</v>
      </c>
      <c r="U35" s="21">
        <v>8.208000000000002</v>
      </c>
      <c r="V35" s="21">
        <v>10.414</v>
      </c>
      <c r="W35" s="21">
        <v>12.433</v>
      </c>
      <c r="X35" s="21">
        <v>12.151</v>
      </c>
      <c r="Y35" s="21">
        <v>14.067</v>
      </c>
      <c r="Z35"/>
      <c r="AA35" s="25"/>
      <c r="AB35" s="25"/>
      <c r="AC35" s="25"/>
      <c r="AD35" s="22"/>
      <c r="AE35" s="22"/>
      <c r="AF35" s="22"/>
      <c r="AG35" s="22"/>
      <c r="AH35" s="22">
        <v>11.027316909669858</v>
      </c>
      <c r="AI35" s="22">
        <v>16.966037735849049</v>
      </c>
      <c r="AJ35" s="22">
        <v>11.678926313072658</v>
      </c>
      <c r="AK35" s="22">
        <v>-8.8282874971111642</v>
      </c>
      <c r="AL35" s="22">
        <v>-1.1026615969581604</v>
      </c>
      <c r="AM35" s="22">
        <v>13.789568114827613</v>
      </c>
      <c r="AN35" s="22">
        <v>-9.3929496564928439</v>
      </c>
      <c r="AO35" s="22">
        <v>-26.103169670602856</v>
      </c>
      <c r="AP35" s="22">
        <v>73.809924306139607</v>
      </c>
      <c r="AQ35" s="22">
        <v>25.558888996419221</v>
      </c>
      <c r="AR35" s="22">
        <v>-36.73500847849543</v>
      </c>
      <c r="AS35" s="22">
        <v>26.876218323586709</v>
      </c>
      <c r="AT35" s="22">
        <v>19.387363164970232</v>
      </c>
      <c r="AU35" s="22">
        <v>-2.2681573232526344</v>
      </c>
      <c r="AV35" s="22">
        <v>15.768249526787921</v>
      </c>
      <c r="AW35"/>
      <c r="AX35" s="7"/>
      <c r="BC35" s="61"/>
    </row>
    <row r="36" spans="1:55" s="53" customFormat="1" ht="15" customHeight="1" x14ac:dyDescent="0.25">
      <c r="B36" s="23" t="s">
        <v>648</v>
      </c>
      <c r="C36" s="24"/>
      <c r="D36" s="24"/>
      <c r="E36" s="24"/>
      <c r="F36" s="24"/>
      <c r="G36" s="24"/>
      <c r="H36" s="24"/>
      <c r="I36" s="24"/>
      <c r="J36" s="24">
        <v>5.9669999999999996</v>
      </c>
      <c r="K36" s="24">
        <v>6.625</v>
      </c>
      <c r="L36" s="24">
        <v>7.84</v>
      </c>
      <c r="M36" s="24">
        <v>7.9749999999999996</v>
      </c>
      <c r="N36" s="24">
        <v>8.3949999999999996</v>
      </c>
      <c r="O36" s="24">
        <v>8.5210000000000008</v>
      </c>
      <c r="P36" s="24">
        <v>9.016</v>
      </c>
      <c r="Q36" s="24">
        <v>8.2330000000000005</v>
      </c>
      <c r="R36" s="24">
        <v>7.056</v>
      </c>
      <c r="S36" s="24">
        <v>10.8</v>
      </c>
      <c r="T36" s="24">
        <v>9.6639999999999997</v>
      </c>
      <c r="U36" s="24">
        <v>9.0950000000000006</v>
      </c>
      <c r="V36" s="24">
        <v>10.231</v>
      </c>
      <c r="W36" s="24">
        <v>11.37</v>
      </c>
      <c r="X36" s="24">
        <v>11.369</v>
      </c>
      <c r="Y36" s="24">
        <v>13.641999999999999</v>
      </c>
      <c r="Z36"/>
      <c r="AA36" s="25"/>
      <c r="AB36" s="25"/>
      <c r="AC36" s="25"/>
      <c r="AD36" s="25"/>
      <c r="AE36" s="25"/>
      <c r="AF36" s="25"/>
      <c r="AG36" s="25"/>
      <c r="AH36" s="25">
        <v>11.027316909669858</v>
      </c>
      <c r="AI36" s="25">
        <v>18.339622641509433</v>
      </c>
      <c r="AJ36" s="25">
        <v>1.7219387755102014</v>
      </c>
      <c r="AK36" s="25">
        <v>5.2664576802507828</v>
      </c>
      <c r="AL36" s="25">
        <v>1.500893388921992</v>
      </c>
      <c r="AM36" s="25">
        <v>5.809177326604849</v>
      </c>
      <c r="AN36" s="25">
        <v>-8.684560780834067</v>
      </c>
      <c r="AO36" s="25">
        <v>-14.296125349204425</v>
      </c>
      <c r="AP36" s="25">
        <v>53.061224489795933</v>
      </c>
      <c r="AQ36" s="25">
        <v>-10.518518518518528</v>
      </c>
      <c r="AR36" s="25">
        <v>-5.8878311258278053</v>
      </c>
      <c r="AS36" s="25">
        <v>12.490379329301804</v>
      </c>
      <c r="AT36" s="25">
        <v>11.132831590264875</v>
      </c>
      <c r="AU36" s="25">
        <v>-8.7950747581305704E-3</v>
      </c>
      <c r="AV36" s="25">
        <v>19.992963321312338</v>
      </c>
      <c r="AW36"/>
      <c r="AX36" s="7"/>
    </row>
    <row r="37" spans="1:55" s="62" customFormat="1" ht="15" customHeight="1" x14ac:dyDescent="0.25">
      <c r="B37" s="23" t="s">
        <v>649</v>
      </c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>
        <v>-9.8000000000000004E-2</v>
      </c>
      <c r="U37" s="24">
        <v>-9.7000000000000003E-2</v>
      </c>
      <c r="V37" s="24">
        <v>-9.7000000000000003E-2</v>
      </c>
      <c r="W37" s="24">
        <v>-9.7000000000000003E-2</v>
      </c>
      <c r="X37" s="24">
        <v>-9.8000000000000004E-2</v>
      </c>
      <c r="Y37" s="24">
        <v>0</v>
      </c>
      <c r="Z37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 t="s">
        <v>251</v>
      </c>
      <c r="AS37" s="25" t="s">
        <v>251</v>
      </c>
      <c r="AT37" s="25" t="s">
        <v>251</v>
      </c>
      <c r="AU37" s="25" t="s">
        <v>251</v>
      </c>
      <c r="AV37" s="25" t="s">
        <v>251</v>
      </c>
      <c r="AW37"/>
      <c r="AX37" s="30"/>
    </row>
    <row r="38" spans="1:55" s="53" customFormat="1" ht="15" customHeight="1" x14ac:dyDescent="0.25">
      <c r="A38" s="60"/>
      <c r="B38" s="23" t="s">
        <v>650</v>
      </c>
      <c r="C38" s="21"/>
      <c r="D38" s="21"/>
      <c r="E38" s="21"/>
      <c r="F38" s="24"/>
      <c r="G38" s="24"/>
      <c r="H38" s="24"/>
      <c r="I38" s="24"/>
      <c r="J38" s="24"/>
      <c r="K38" s="24"/>
      <c r="L38" s="24">
        <v>-9.0999999999999998E-2</v>
      </c>
      <c r="M38" s="24">
        <v>0.67900000000000005</v>
      </c>
      <c r="N38" s="24">
        <v>-0.505</v>
      </c>
      <c r="O38" s="24">
        <v>-0.71799999999999997</v>
      </c>
      <c r="P38" s="24">
        <v>-0.13700000000000001</v>
      </c>
      <c r="Q38" s="24">
        <v>-0.188</v>
      </c>
      <c r="R38" s="24">
        <v>-1.111</v>
      </c>
      <c r="S38" s="24">
        <v>-0.46700000000000003</v>
      </c>
      <c r="T38" s="24">
        <v>3.4079999999999999</v>
      </c>
      <c r="U38" s="24">
        <v>-0.79</v>
      </c>
      <c r="V38" s="24">
        <v>0.28000000000000003</v>
      </c>
      <c r="W38" s="24">
        <v>1.1599999999999999</v>
      </c>
      <c r="X38" s="24">
        <v>0.88</v>
      </c>
      <c r="Y38" s="24">
        <v>0.42499999999999999</v>
      </c>
      <c r="Z38"/>
      <c r="AA38" s="25"/>
      <c r="AB38" s="25"/>
      <c r="AC38" s="25"/>
      <c r="AD38" s="25"/>
      <c r="AE38" s="25"/>
      <c r="AF38" s="25"/>
      <c r="AG38" s="25"/>
      <c r="AH38" s="25"/>
      <c r="AI38" s="25"/>
      <c r="AJ38" s="25" t="s">
        <v>251</v>
      </c>
      <c r="AK38" s="25" t="s">
        <v>251</v>
      </c>
      <c r="AL38" s="25" t="s">
        <v>251</v>
      </c>
      <c r="AM38" s="25" t="s">
        <v>251</v>
      </c>
      <c r="AN38" s="25" t="s">
        <v>251</v>
      </c>
      <c r="AO38" s="25" t="s">
        <v>251</v>
      </c>
      <c r="AP38" s="25" t="s">
        <v>251</v>
      </c>
      <c r="AQ38" s="25" t="s">
        <v>251</v>
      </c>
      <c r="AR38" s="25" t="s">
        <v>251</v>
      </c>
      <c r="AS38" s="25" t="s">
        <v>251</v>
      </c>
      <c r="AT38" s="25" t="s">
        <v>251</v>
      </c>
      <c r="AU38" s="25">
        <v>-24.137931034482754</v>
      </c>
      <c r="AV38" s="25">
        <v>-51.704545454545453</v>
      </c>
      <c r="AW38"/>
      <c r="AX38" s="7"/>
      <c r="BA38" s="61"/>
      <c r="BB38" s="61"/>
      <c r="BC38" s="61"/>
    </row>
    <row r="39" spans="1:55" s="7" customFormat="1" ht="15" customHeight="1" x14ac:dyDescent="0.25">
      <c r="A39" s="72"/>
      <c r="B39" s="74" t="s">
        <v>651</v>
      </c>
      <c r="C39" s="24"/>
      <c r="D39" s="24"/>
      <c r="E39" s="24"/>
      <c r="F39" s="24"/>
      <c r="G39" s="24"/>
      <c r="H39" s="24"/>
      <c r="I39" s="24"/>
      <c r="J39" s="24">
        <v>6.7429999999999994</v>
      </c>
      <c r="K39" s="24">
        <v>7.3040000000000003</v>
      </c>
      <c r="L39" s="24">
        <v>7.335</v>
      </c>
      <c r="M39" s="24">
        <v>7.2569999999999997</v>
      </c>
      <c r="N39" s="24">
        <v>8.2579999999999991</v>
      </c>
      <c r="O39" s="24">
        <v>8.3330000000000002</v>
      </c>
      <c r="P39" s="24">
        <v>7.9050000000000002</v>
      </c>
      <c r="Q39" s="24">
        <v>7.2810000000000006</v>
      </c>
      <c r="R39" s="24">
        <v>10.464</v>
      </c>
      <c r="S39" s="24">
        <v>10.010000000000002</v>
      </c>
      <c r="T39" s="24">
        <v>9.9439999999999991</v>
      </c>
      <c r="U39" s="24">
        <v>10.255000000000001</v>
      </c>
      <c r="V39" s="24">
        <v>11.111000000000001</v>
      </c>
      <c r="W39" s="24">
        <v>11.795</v>
      </c>
      <c r="X39" s="24">
        <v>12.468999999999999</v>
      </c>
      <c r="Y39" s="24"/>
      <c r="Z39"/>
      <c r="AA39" s="22"/>
      <c r="AB39" s="22"/>
      <c r="AC39" s="22"/>
      <c r="AD39" s="25"/>
      <c r="AE39" s="25"/>
      <c r="AF39" s="25"/>
      <c r="AG39" s="25"/>
      <c r="AH39" s="25">
        <v>8.3197389885807631</v>
      </c>
      <c r="AI39" s="25">
        <v>0.42442497261773948</v>
      </c>
      <c r="AJ39" s="25">
        <v>-1.0633946830265888</v>
      </c>
      <c r="AK39" s="25">
        <v>13.793578613752231</v>
      </c>
      <c r="AL39" s="25">
        <v>0.90821022039235977</v>
      </c>
      <c r="AM39" s="25">
        <v>-5.136205448217928</v>
      </c>
      <c r="AN39" s="25">
        <v>-7.8937381404174527</v>
      </c>
      <c r="AO39" s="25">
        <v>43.716522455706624</v>
      </c>
      <c r="AP39" s="25">
        <v>-4.3386850152905083</v>
      </c>
      <c r="AQ39" s="25">
        <v>-0.6593406593406842</v>
      </c>
      <c r="AR39" s="25">
        <v>3.1275140788415299</v>
      </c>
      <c r="AS39" s="25">
        <v>8.3471477328132604</v>
      </c>
      <c r="AT39" s="25">
        <v>6.1560615606155986</v>
      </c>
      <c r="AU39" s="25">
        <v>5.71428571428571</v>
      </c>
      <c r="AV39" s="25"/>
      <c r="AW39"/>
    </row>
    <row r="40" spans="1:55" s="63" customFormat="1" ht="15" customHeight="1" x14ac:dyDescent="0.25">
      <c r="B40" s="20" t="s">
        <v>38</v>
      </c>
      <c r="F40" s="21"/>
      <c r="G40" s="21"/>
      <c r="H40" s="21"/>
      <c r="I40" s="21"/>
      <c r="J40" s="21">
        <v>3159.027</v>
      </c>
      <c r="K40" s="21">
        <v>3841.4430000000002</v>
      </c>
      <c r="L40" s="21">
        <v>4059.1819999999998</v>
      </c>
      <c r="M40" s="21">
        <v>4259.8040000000001</v>
      </c>
      <c r="N40" s="21">
        <v>4405.4229999999998</v>
      </c>
      <c r="O40" s="21">
        <v>4202.2370000000001</v>
      </c>
      <c r="P40" s="21">
        <v>4077.3360000000002</v>
      </c>
      <c r="Q40" s="21">
        <v>4092.9979999999996</v>
      </c>
      <c r="R40" s="21">
        <v>3909.0819999999999</v>
      </c>
      <c r="S40" s="21">
        <v>5658.8289999999997</v>
      </c>
      <c r="T40" s="21">
        <v>6786.3469999999998</v>
      </c>
      <c r="U40" s="21">
        <v>5869.152</v>
      </c>
      <c r="V40" s="21">
        <v>5699.2919999999995</v>
      </c>
      <c r="W40" s="21">
        <v>6160.2169999999996</v>
      </c>
      <c r="X40" s="21">
        <v>6639.625</v>
      </c>
      <c r="Y40" s="21">
        <v>6549.2080000000005</v>
      </c>
      <c r="Z40"/>
      <c r="AD40" s="22"/>
      <c r="AE40" s="22"/>
      <c r="AF40" s="22"/>
      <c r="AG40" s="22"/>
      <c r="AH40" s="22">
        <v>21.602094568992293</v>
      </c>
      <c r="AI40" s="22">
        <v>5.6681564714093007</v>
      </c>
      <c r="AJ40" s="22">
        <v>4.942424360376064</v>
      </c>
      <c r="AK40" s="22">
        <v>3.4184436654831933</v>
      </c>
      <c r="AL40" s="22">
        <v>-4.6121791255913385</v>
      </c>
      <c r="AM40" s="22">
        <v>-2.9722502562325692</v>
      </c>
      <c r="AN40" s="22">
        <v>0.38412335897751254</v>
      </c>
      <c r="AO40" s="22">
        <v>-4.4934299992328288</v>
      </c>
      <c r="AP40" s="22">
        <v>44.761071781047313</v>
      </c>
      <c r="AQ40" s="22">
        <v>19.924934999802964</v>
      </c>
      <c r="AR40" s="22">
        <v>-13.515297699926039</v>
      </c>
      <c r="AS40" s="22">
        <v>-2.8941148567970396</v>
      </c>
      <c r="AT40" s="22">
        <v>8.0874080499823524</v>
      </c>
      <c r="AU40" s="22">
        <v>7.7823232525737378</v>
      </c>
      <c r="AV40" s="22">
        <v>-1.3617787149123552</v>
      </c>
      <c r="AW40"/>
    </row>
    <row r="41" spans="1:55" s="53" customFormat="1" ht="15" customHeight="1" x14ac:dyDescent="0.25">
      <c r="A41" s="60"/>
      <c r="B41" s="23" t="s">
        <v>648</v>
      </c>
      <c r="C41" s="24"/>
      <c r="D41" s="24"/>
      <c r="E41" s="24"/>
      <c r="F41" s="24"/>
      <c r="G41" s="24"/>
      <c r="H41" s="24"/>
      <c r="I41" s="24"/>
      <c r="J41" s="24">
        <v>3159.027</v>
      </c>
      <c r="K41" s="24">
        <v>3841.4430000000002</v>
      </c>
      <c r="L41" s="24">
        <v>3984.288</v>
      </c>
      <c r="M41" s="24">
        <v>4185.2640000000001</v>
      </c>
      <c r="N41" s="24">
        <v>4340.5940000000001</v>
      </c>
      <c r="O41" s="24">
        <v>4303.4960000000001</v>
      </c>
      <c r="P41" s="24">
        <v>4252.4170000000004</v>
      </c>
      <c r="Q41" s="24">
        <v>4110.5119999999997</v>
      </c>
      <c r="R41" s="24">
        <v>4100.7129999999997</v>
      </c>
      <c r="S41" s="24">
        <v>5671.4949999999999</v>
      </c>
      <c r="T41" s="24">
        <v>5169.03</v>
      </c>
      <c r="U41" s="24">
        <v>6184.4660000000003</v>
      </c>
      <c r="V41" s="24">
        <v>5914.848</v>
      </c>
      <c r="W41" s="24">
        <v>6364.6890000000003</v>
      </c>
      <c r="X41" s="24">
        <v>6475.6440000000002</v>
      </c>
      <c r="Y41" s="24">
        <v>6552.9070000000002</v>
      </c>
      <c r="Z41"/>
      <c r="AA41" s="25"/>
      <c r="AB41" s="25"/>
      <c r="AC41" s="25"/>
      <c r="AD41" s="25"/>
      <c r="AE41" s="25"/>
      <c r="AF41" s="25"/>
      <c r="AG41" s="25"/>
      <c r="AH41" s="25">
        <v>21.602094568992293</v>
      </c>
      <c r="AI41" s="25">
        <v>3.7185245232065083</v>
      </c>
      <c r="AJ41" s="25">
        <v>5.0442136713008727</v>
      </c>
      <c r="AK41" s="25">
        <v>3.7113548870513289</v>
      </c>
      <c r="AL41" s="25">
        <v>-0.8546756503833336</v>
      </c>
      <c r="AM41" s="25">
        <v>-1.1869187284012748</v>
      </c>
      <c r="AN41" s="25">
        <v>-3.3370433802705763</v>
      </c>
      <c r="AO41" s="25">
        <v>-0.23838879438863039</v>
      </c>
      <c r="AP41" s="25">
        <v>38.305094748157217</v>
      </c>
      <c r="AQ41" s="25">
        <v>-8.8594806131363981</v>
      </c>
      <c r="AR41" s="25">
        <v>19.644614173258827</v>
      </c>
      <c r="AS41" s="25">
        <v>-4.3596003276596615</v>
      </c>
      <c r="AT41" s="25">
        <v>7.605284193270907</v>
      </c>
      <c r="AU41" s="25">
        <v>1.7432902063242983</v>
      </c>
      <c r="AV41" s="25">
        <v>1.193132296957645</v>
      </c>
      <c r="AW41"/>
      <c r="AX41" s="7"/>
    </row>
    <row r="42" spans="1:55" s="53" customFormat="1" ht="15" customHeight="1" x14ac:dyDescent="0.25">
      <c r="A42" s="60"/>
      <c r="B42" s="23" t="s">
        <v>649</v>
      </c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>
        <v>-31.466000000000001</v>
      </c>
      <c r="U42" s="24">
        <v>-31.466000000000001</v>
      </c>
      <c r="V42" s="24">
        <v>-31.466000000000001</v>
      </c>
      <c r="W42" s="24">
        <v>-31.466000000000001</v>
      </c>
      <c r="X42" s="24">
        <v>-31.466000000000001</v>
      </c>
      <c r="Y42" s="24">
        <v>0</v>
      </c>
      <c r="Z42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 t="s">
        <v>251</v>
      </c>
      <c r="AS42" s="25" t="s">
        <v>251</v>
      </c>
      <c r="AT42" s="25" t="s">
        <v>251</v>
      </c>
      <c r="AU42" s="25" t="s">
        <v>251</v>
      </c>
      <c r="AV42" s="25" t="s">
        <v>251</v>
      </c>
      <c r="AW42"/>
      <c r="AX42" s="7"/>
    </row>
    <row r="43" spans="1:55" s="53" customFormat="1" ht="15" customHeight="1" x14ac:dyDescent="0.25">
      <c r="A43" s="60"/>
      <c r="B43" s="23" t="s">
        <v>650</v>
      </c>
      <c r="C43" s="24"/>
      <c r="D43" s="24"/>
      <c r="E43" s="24"/>
      <c r="F43" s="24"/>
      <c r="G43" s="24"/>
      <c r="H43" s="24"/>
      <c r="I43" s="24"/>
      <c r="J43" s="24"/>
      <c r="K43" s="24"/>
      <c r="L43" s="24">
        <v>74.894000000000005</v>
      </c>
      <c r="M43" s="24">
        <v>74.540000000000006</v>
      </c>
      <c r="N43" s="24">
        <v>64.828999999999994</v>
      </c>
      <c r="O43" s="24">
        <v>-101.259</v>
      </c>
      <c r="P43" s="24">
        <v>-175.08099999999999</v>
      </c>
      <c r="Q43" s="24">
        <v>-17.513999999999999</v>
      </c>
      <c r="R43" s="24">
        <v>-191.631</v>
      </c>
      <c r="S43" s="24">
        <v>-12.666</v>
      </c>
      <c r="T43" s="24">
        <v>1648.7829999999999</v>
      </c>
      <c r="U43" s="24">
        <v>-283.84800000000001</v>
      </c>
      <c r="V43" s="24">
        <v>-184.09</v>
      </c>
      <c r="W43" s="24">
        <v>-173.006</v>
      </c>
      <c r="X43" s="24">
        <v>195.447</v>
      </c>
      <c r="Y43" s="24">
        <v>-3.6989999999999998</v>
      </c>
      <c r="Z43"/>
      <c r="AA43" s="25"/>
      <c r="AB43" s="25"/>
      <c r="AC43" s="25"/>
      <c r="AD43" s="25"/>
      <c r="AE43" s="25"/>
      <c r="AF43" s="25"/>
      <c r="AG43" s="25"/>
      <c r="AH43" s="25"/>
      <c r="AI43" s="25"/>
      <c r="AJ43" s="25">
        <v>-0.47266803749298897</v>
      </c>
      <c r="AK43" s="25">
        <v>-13.027904480815685</v>
      </c>
      <c r="AL43" s="25" t="s">
        <v>251</v>
      </c>
      <c r="AM43" s="25" t="s">
        <v>251</v>
      </c>
      <c r="AN43" s="25" t="s">
        <v>251</v>
      </c>
      <c r="AO43" s="25" t="s">
        <v>251</v>
      </c>
      <c r="AP43" s="25" t="s">
        <v>251</v>
      </c>
      <c r="AQ43" s="25" t="s">
        <v>251</v>
      </c>
      <c r="AR43" s="25" t="s">
        <v>251</v>
      </c>
      <c r="AS43" s="25" t="s">
        <v>251</v>
      </c>
      <c r="AT43" s="25" t="s">
        <v>251</v>
      </c>
      <c r="AU43" s="25" t="s">
        <v>251</v>
      </c>
      <c r="AV43" s="25" t="s">
        <v>251</v>
      </c>
      <c r="AW43"/>
      <c r="AX43" s="7"/>
    </row>
    <row r="44" spans="1:55" s="53" customFormat="1" ht="15" customHeight="1" x14ac:dyDescent="0.25">
      <c r="A44" s="60"/>
      <c r="B44" s="74" t="s">
        <v>651</v>
      </c>
      <c r="C44" s="24"/>
      <c r="D44" s="24"/>
      <c r="E44" s="24"/>
      <c r="F44" s="24"/>
      <c r="G44" s="24"/>
      <c r="H44" s="24"/>
      <c r="I44" s="24"/>
      <c r="J44" s="24">
        <v>3802.0350000000003</v>
      </c>
      <c r="K44" s="24">
        <v>3915.9830000000002</v>
      </c>
      <c r="L44" s="24">
        <v>4049.1170000000002</v>
      </c>
      <c r="M44" s="24">
        <v>4084.0050000000001</v>
      </c>
      <c r="N44" s="24">
        <v>4165.5129999999999</v>
      </c>
      <c r="O44" s="24">
        <v>4285.982</v>
      </c>
      <c r="P44" s="24">
        <v>4060.7860000000005</v>
      </c>
      <c r="Q44" s="24">
        <v>3940.5139999999997</v>
      </c>
      <c r="R44" s="24">
        <v>5749.4959999999992</v>
      </c>
      <c r="S44" s="24">
        <v>5387.6469999999999</v>
      </c>
      <c r="T44" s="24">
        <v>4984.9399999999996</v>
      </c>
      <c r="U44" s="24">
        <v>6011.46</v>
      </c>
      <c r="V44" s="24">
        <v>6110.2950000000001</v>
      </c>
      <c r="W44" s="24">
        <v>6360.9900000000007</v>
      </c>
      <c r="X44" s="24">
        <v>6534.5340000000006</v>
      </c>
      <c r="Y44" s="24"/>
      <c r="Z44"/>
      <c r="AA44" s="25"/>
      <c r="AB44" s="25"/>
      <c r="AC44" s="25"/>
      <c r="AD44" s="25"/>
      <c r="AE44" s="25"/>
      <c r="AF44" s="25"/>
      <c r="AG44" s="25"/>
      <c r="AH44" s="25">
        <v>2.9970265923380466</v>
      </c>
      <c r="AI44" s="25">
        <v>3.399759396299729</v>
      </c>
      <c r="AJ44" s="25">
        <v>0.86161995318979223</v>
      </c>
      <c r="AK44" s="25">
        <v>1.9957859992825624</v>
      </c>
      <c r="AL44" s="25">
        <v>2.8920567526736818</v>
      </c>
      <c r="AM44" s="25">
        <v>-5.2542451181549401</v>
      </c>
      <c r="AN44" s="25">
        <v>-2.9617911409269246</v>
      </c>
      <c r="AO44" s="25">
        <v>45.907259814328782</v>
      </c>
      <c r="AP44" s="25">
        <v>-6.2935777327264733</v>
      </c>
      <c r="AQ44" s="25">
        <v>-7.474635958888924</v>
      </c>
      <c r="AR44" s="25">
        <v>20.592424382239315</v>
      </c>
      <c r="AS44" s="25">
        <v>1.644109750376781</v>
      </c>
      <c r="AT44" s="25">
        <v>4.1028297324433698</v>
      </c>
      <c r="AU44" s="25">
        <v>2.7282545641480311</v>
      </c>
      <c r="AV44" s="25"/>
      <c r="AW44"/>
      <c r="AX44" s="7"/>
    </row>
    <row r="45" spans="1:55" s="53" customFormat="1" ht="15" customHeight="1" x14ac:dyDescent="0.25">
      <c r="A45" s="60"/>
      <c r="B45" s="20" t="s">
        <v>39</v>
      </c>
      <c r="C45" s="24"/>
      <c r="D45" s="24"/>
      <c r="E45" s="24"/>
      <c r="F45" s="21"/>
      <c r="G45" s="21"/>
      <c r="H45" s="21"/>
      <c r="I45" s="21"/>
      <c r="J45" s="21">
        <v>1701.2819999999999</v>
      </c>
      <c r="K45" s="21">
        <v>2062.3510000000001</v>
      </c>
      <c r="L45" s="21">
        <v>2223.5409999999997</v>
      </c>
      <c r="M45" s="21">
        <v>2425.4480000000003</v>
      </c>
      <c r="N45" s="21">
        <v>2550.5149999999999</v>
      </c>
      <c r="O45" s="21">
        <v>2416.3490000000002</v>
      </c>
      <c r="P45" s="21">
        <v>2424.3710000000001</v>
      </c>
      <c r="Q45" s="21">
        <v>3137.1130000000003</v>
      </c>
      <c r="R45" s="21">
        <v>3533.4989999999998</v>
      </c>
      <c r="S45" s="21">
        <v>4704.22</v>
      </c>
      <c r="T45" s="21">
        <v>4876.4869999999992</v>
      </c>
      <c r="U45" s="21">
        <v>3524.8269999999998</v>
      </c>
      <c r="V45" s="21">
        <v>4402.8929999999991</v>
      </c>
      <c r="W45" s="21">
        <v>3380.4389999999999</v>
      </c>
      <c r="X45" s="21">
        <v>3468.855</v>
      </c>
      <c r="Y45" s="21">
        <v>4116.7439999999997</v>
      </c>
      <c r="Z45"/>
      <c r="AA45" s="25"/>
      <c r="AB45" s="25"/>
      <c r="AC45" s="25"/>
      <c r="AD45" s="22"/>
      <c r="AE45" s="22"/>
      <c r="AF45" s="22"/>
      <c r="AG45" s="22"/>
      <c r="AH45" s="22">
        <v>21.223348039889927</v>
      </c>
      <c r="AI45" s="22">
        <v>7.8158373623112452</v>
      </c>
      <c r="AJ45" s="22">
        <v>9.0804262210591418</v>
      </c>
      <c r="AK45" s="22">
        <v>5.1564494476896447</v>
      </c>
      <c r="AL45" s="22">
        <v>-5.2603493804192381</v>
      </c>
      <c r="AM45" s="22">
        <v>0.331988466897784</v>
      </c>
      <c r="AN45" s="22">
        <v>29.399048247978552</v>
      </c>
      <c r="AO45" s="22">
        <v>12.635375263817384</v>
      </c>
      <c r="AP45" s="22">
        <v>33.13205975153808</v>
      </c>
      <c r="AQ45" s="22">
        <v>3.6619673399628185</v>
      </c>
      <c r="AR45" s="22">
        <v>-27.717904302831109</v>
      </c>
      <c r="AS45" s="22">
        <v>24.910896336188966</v>
      </c>
      <c r="AT45" s="22">
        <v>-23.22232223222321</v>
      </c>
      <c r="AU45" s="22">
        <v>2.6155182803180348</v>
      </c>
      <c r="AV45" s="22">
        <v>18.677315713686493</v>
      </c>
      <c r="AW45"/>
      <c r="AX45" s="7"/>
    </row>
    <row r="46" spans="1:55" s="53" customFormat="1" ht="15" customHeight="1" x14ac:dyDescent="0.25">
      <c r="A46" s="60"/>
      <c r="B46" s="23" t="s">
        <v>648</v>
      </c>
      <c r="C46" s="24"/>
      <c r="D46" s="24"/>
      <c r="E46" s="24"/>
      <c r="F46" s="24"/>
      <c r="G46" s="24"/>
      <c r="H46" s="24"/>
      <c r="I46" s="24"/>
      <c r="J46" s="24">
        <v>1701.2819999999999</v>
      </c>
      <c r="K46" s="24">
        <v>2062.3510000000001</v>
      </c>
      <c r="L46" s="24">
        <v>2223.4229999999998</v>
      </c>
      <c r="M46" s="24">
        <v>2390.6570000000002</v>
      </c>
      <c r="N46" s="24">
        <v>2579.1210000000001</v>
      </c>
      <c r="O46" s="24">
        <v>2490.194</v>
      </c>
      <c r="P46" s="24">
        <v>2603.663</v>
      </c>
      <c r="Q46" s="24">
        <v>2921.1840000000002</v>
      </c>
      <c r="R46" s="24">
        <v>3327.6869999999999</v>
      </c>
      <c r="S46" s="24">
        <v>4702.942</v>
      </c>
      <c r="T46" s="24">
        <v>3912.8649999999998</v>
      </c>
      <c r="U46" s="24">
        <v>4035.0709999999999</v>
      </c>
      <c r="V46" s="24">
        <v>4232.8729999999996</v>
      </c>
      <c r="W46" s="24">
        <v>3636.623</v>
      </c>
      <c r="X46" s="24">
        <v>3852.6170000000002</v>
      </c>
      <c r="Y46" s="24">
        <v>3936.7379999999998</v>
      </c>
      <c r="Z46"/>
      <c r="AA46" s="25"/>
      <c r="AB46" s="25"/>
      <c r="AC46" s="25"/>
      <c r="AD46" s="25"/>
      <c r="AE46" s="25"/>
      <c r="AF46" s="25"/>
      <c r="AG46" s="25"/>
      <c r="AH46" s="25">
        <v>21.223348039889927</v>
      </c>
      <c r="AI46" s="25">
        <v>7.8101157368459422</v>
      </c>
      <c r="AJ46" s="25">
        <v>7.5214657759679735</v>
      </c>
      <c r="AK46" s="25">
        <v>7.883355914294687</v>
      </c>
      <c r="AL46" s="25">
        <v>-3.4479576568916359</v>
      </c>
      <c r="AM46" s="25">
        <v>4.5566329370322176</v>
      </c>
      <c r="AN46" s="25">
        <v>12.195165042480545</v>
      </c>
      <c r="AO46" s="25">
        <v>13.915693088829725</v>
      </c>
      <c r="AP46" s="25">
        <v>41.327654914659945</v>
      </c>
      <c r="AQ46" s="25">
        <v>-16.799633080739678</v>
      </c>
      <c r="AR46" s="25">
        <v>3.1231846741454188</v>
      </c>
      <c r="AS46" s="25">
        <v>4.9020698768373512</v>
      </c>
      <c r="AT46" s="25">
        <v>-14.086177402440367</v>
      </c>
      <c r="AU46" s="25">
        <v>5.9394113714839332</v>
      </c>
      <c r="AV46" s="25">
        <v>2.1834768418454167</v>
      </c>
      <c r="AW46"/>
      <c r="AX46" s="7"/>
    </row>
    <row r="47" spans="1:55" s="53" customFormat="1" ht="15" customHeight="1" x14ac:dyDescent="0.25">
      <c r="A47" s="60"/>
      <c r="B47" s="23" t="s">
        <v>649</v>
      </c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>
        <v>-14.012</v>
      </c>
      <c r="U47" s="24">
        <v>-14.012</v>
      </c>
      <c r="V47" s="24">
        <v>-14.01</v>
      </c>
      <c r="W47" s="24">
        <v>-14.012</v>
      </c>
      <c r="X47" s="24">
        <v>-14.012</v>
      </c>
      <c r="Y47" s="24">
        <v>0</v>
      </c>
      <c r="Z47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 t="s">
        <v>251</v>
      </c>
      <c r="AS47" s="25" t="s">
        <v>251</v>
      </c>
      <c r="AT47" s="25" t="s">
        <v>251</v>
      </c>
      <c r="AU47" s="25" t="s">
        <v>251</v>
      </c>
      <c r="AV47" s="25" t="s">
        <v>251</v>
      </c>
      <c r="AW47"/>
      <c r="AX47" s="7"/>
    </row>
    <row r="48" spans="1:55" s="53" customFormat="1" ht="15" customHeight="1" x14ac:dyDescent="0.25">
      <c r="A48" s="60"/>
      <c r="B48" s="23" t="s">
        <v>650</v>
      </c>
      <c r="C48" s="24"/>
      <c r="D48" s="24"/>
      <c r="E48" s="24"/>
      <c r="F48" s="24"/>
      <c r="G48" s="24"/>
      <c r="H48" s="24"/>
      <c r="I48" s="24"/>
      <c r="J48" s="24"/>
      <c r="K48" s="24"/>
      <c r="L48" s="24">
        <v>0.11799999999999999</v>
      </c>
      <c r="M48" s="24">
        <v>34.790999999999997</v>
      </c>
      <c r="N48" s="24">
        <v>-28.606000000000002</v>
      </c>
      <c r="O48" s="24">
        <v>-73.844999999999999</v>
      </c>
      <c r="P48" s="24">
        <v>-179.292</v>
      </c>
      <c r="Q48" s="24">
        <v>215.929</v>
      </c>
      <c r="R48" s="24">
        <v>205.81200000000001</v>
      </c>
      <c r="S48" s="24">
        <v>1.278</v>
      </c>
      <c r="T48" s="24">
        <v>977.63400000000001</v>
      </c>
      <c r="U48" s="24">
        <v>-496.23200000000003</v>
      </c>
      <c r="V48" s="24">
        <v>184.03</v>
      </c>
      <c r="W48" s="24">
        <v>-242.172</v>
      </c>
      <c r="X48" s="24">
        <v>-369.75</v>
      </c>
      <c r="Y48" s="24">
        <v>180.006</v>
      </c>
      <c r="Z48"/>
      <c r="AA48" s="25"/>
      <c r="AB48" s="25"/>
      <c r="AC48" s="25"/>
      <c r="AD48" s="25"/>
      <c r="AE48" s="25"/>
      <c r="AF48" s="25"/>
      <c r="AG48" s="25"/>
      <c r="AH48" s="25"/>
      <c r="AI48" s="25"/>
      <c r="AJ48" s="25" t="s">
        <v>251</v>
      </c>
      <c r="AK48" s="25" t="s">
        <v>251</v>
      </c>
      <c r="AL48" s="25" t="s">
        <v>251</v>
      </c>
      <c r="AM48" s="25" t="s">
        <v>251</v>
      </c>
      <c r="AN48" s="25" t="s">
        <v>251</v>
      </c>
      <c r="AO48" s="25">
        <v>-4.6853363837187176</v>
      </c>
      <c r="AP48" s="25">
        <v>-99.379044953647025</v>
      </c>
      <c r="AQ48" s="25" t="s">
        <v>251</v>
      </c>
      <c r="AR48" s="25" t="s">
        <v>251</v>
      </c>
      <c r="AS48" s="25" t="s">
        <v>251</v>
      </c>
      <c r="AT48" s="25" t="s">
        <v>251</v>
      </c>
      <c r="AU48" s="25" t="s">
        <v>251</v>
      </c>
      <c r="AV48" s="25" t="s">
        <v>251</v>
      </c>
      <c r="AW48"/>
      <c r="AX48" s="7"/>
    </row>
    <row r="49" spans="1:50" s="53" customFormat="1" ht="15" customHeight="1" x14ac:dyDescent="0.25">
      <c r="A49" s="60"/>
      <c r="B49" s="74" t="s">
        <v>651</v>
      </c>
      <c r="C49" s="24"/>
      <c r="D49" s="24"/>
      <c r="E49" s="24"/>
      <c r="F49" s="24"/>
      <c r="G49" s="24"/>
      <c r="H49" s="24"/>
      <c r="I49" s="24"/>
      <c r="J49" s="24">
        <v>1967.5839999999998</v>
      </c>
      <c r="K49" s="24">
        <v>2097.1420000000003</v>
      </c>
      <c r="L49" s="24">
        <v>2194.8169999999996</v>
      </c>
      <c r="M49" s="24">
        <v>2316.8120000000004</v>
      </c>
      <c r="N49" s="24">
        <v>2399.8290000000002</v>
      </c>
      <c r="O49" s="24">
        <v>2706.123</v>
      </c>
      <c r="P49" s="24">
        <v>2809.4749999999999</v>
      </c>
      <c r="Q49" s="24">
        <v>2852.4029999999998</v>
      </c>
      <c r="R49" s="24">
        <v>4305.3209999999999</v>
      </c>
      <c r="S49" s="24">
        <v>4206.71</v>
      </c>
      <c r="T49" s="24">
        <v>4096.8949999999995</v>
      </c>
      <c r="U49" s="24">
        <v>3792.8989999999999</v>
      </c>
      <c r="V49" s="24">
        <v>3863.1229999999996</v>
      </c>
      <c r="W49" s="24">
        <v>3816.6289999999999</v>
      </c>
      <c r="X49" s="24">
        <v>3872.857</v>
      </c>
      <c r="Y49" s="24"/>
      <c r="Z49"/>
      <c r="AA49" s="25"/>
      <c r="AB49" s="25"/>
      <c r="AC49" s="25"/>
      <c r="AD49" s="25"/>
      <c r="AE49" s="25"/>
      <c r="AF49" s="25"/>
      <c r="AG49" s="25"/>
      <c r="AH49" s="25">
        <v>6.5846235789679355</v>
      </c>
      <c r="AI49" s="25">
        <v>4.657529151578637</v>
      </c>
      <c r="AJ49" s="25">
        <v>5.5583221744683415</v>
      </c>
      <c r="AK49" s="25">
        <v>3.5832428354134827</v>
      </c>
      <c r="AL49" s="25">
        <v>12.76315937510547</v>
      </c>
      <c r="AM49" s="25">
        <v>3.8191907758812094</v>
      </c>
      <c r="AN49" s="25">
        <v>1.5279723079934822</v>
      </c>
      <c r="AO49" s="25">
        <v>50.936631324535846</v>
      </c>
      <c r="AP49" s="25">
        <v>-2.2904447775206513</v>
      </c>
      <c r="AQ49" s="25">
        <v>-2.6104723168461934</v>
      </c>
      <c r="AR49" s="25">
        <v>-7.420155996187348</v>
      </c>
      <c r="AS49" s="25">
        <v>1.8514597936828718</v>
      </c>
      <c r="AT49" s="25">
        <v>-1.2035340319218335</v>
      </c>
      <c r="AU49" s="25">
        <v>1.4732372467955379</v>
      </c>
      <c r="AV49" s="25"/>
      <c r="AW49"/>
      <c r="AX49" s="7"/>
    </row>
    <row r="50" spans="1:50" s="63" customFormat="1" ht="15" customHeight="1" x14ac:dyDescent="0.25">
      <c r="B50" s="20" t="s">
        <v>41</v>
      </c>
      <c r="C50" s="40"/>
      <c r="D50" s="40"/>
      <c r="E50" s="40"/>
      <c r="F50" s="21"/>
      <c r="G50" s="21"/>
      <c r="H50" s="21"/>
      <c r="I50" s="21"/>
      <c r="J50" s="21">
        <v>572.66700000000003</v>
      </c>
      <c r="K50" s="21">
        <v>705.64599999999996</v>
      </c>
      <c r="L50" s="21">
        <v>821.75199999999995</v>
      </c>
      <c r="M50" s="21">
        <v>922.07899999999995</v>
      </c>
      <c r="N50" s="21">
        <v>978.06200000000001</v>
      </c>
      <c r="O50" s="21">
        <v>983.61299999999994</v>
      </c>
      <c r="P50" s="21">
        <v>1153.0809999999999</v>
      </c>
      <c r="Q50" s="21">
        <v>1293.7750000000001</v>
      </c>
      <c r="R50" s="21">
        <v>1419.2540000000001</v>
      </c>
      <c r="S50" s="21">
        <v>1444.29</v>
      </c>
      <c r="T50" s="21">
        <v>1356.778</v>
      </c>
      <c r="U50" s="21">
        <v>1418.855</v>
      </c>
      <c r="V50" s="21">
        <v>1775.125</v>
      </c>
      <c r="W50" s="21">
        <v>1412.2630000000001</v>
      </c>
      <c r="X50" s="21">
        <v>1167.124</v>
      </c>
      <c r="Y50" s="21">
        <v>1365.614</v>
      </c>
      <c r="Z50"/>
      <c r="AD50" s="22"/>
      <c r="AE50" s="22"/>
      <c r="AF50" s="22"/>
      <c r="AG50" s="22"/>
      <c r="AH50" s="22">
        <v>23.220999289290273</v>
      </c>
      <c r="AI50" s="22">
        <v>16.453859300555802</v>
      </c>
      <c r="AJ50" s="22">
        <v>12.208914611707669</v>
      </c>
      <c r="AK50" s="22">
        <v>6.0713886771090184</v>
      </c>
      <c r="AL50" s="22">
        <v>0.56755093235397458</v>
      </c>
      <c r="AM50" s="22">
        <v>17.229133815840168</v>
      </c>
      <c r="AN50" s="22">
        <v>12.201571268627287</v>
      </c>
      <c r="AO50" s="22">
        <v>9.6986724894204972</v>
      </c>
      <c r="AP50" s="22">
        <v>1.7640253259811018</v>
      </c>
      <c r="AQ50" s="22">
        <v>-6.0591709421238074</v>
      </c>
      <c r="AR50" s="22">
        <v>4.575324776787359</v>
      </c>
      <c r="AS50" s="22">
        <v>25.109683512409653</v>
      </c>
      <c r="AT50" s="22">
        <v>-20.441490035912953</v>
      </c>
      <c r="AU50" s="22">
        <v>-17.357885889526251</v>
      </c>
      <c r="AV50" s="22">
        <v>17.006761920755636</v>
      </c>
      <c r="AW50"/>
    </row>
    <row r="51" spans="1:50" s="53" customFormat="1" ht="15" customHeight="1" x14ac:dyDescent="0.25">
      <c r="A51" s="60"/>
      <c r="B51" s="23" t="s">
        <v>648</v>
      </c>
      <c r="C51" s="24"/>
      <c r="D51" s="24"/>
      <c r="E51" s="24"/>
      <c r="F51" s="24"/>
      <c r="G51" s="24"/>
      <c r="H51" s="24"/>
      <c r="I51" s="24"/>
      <c r="J51" s="24">
        <v>572.66700000000003</v>
      </c>
      <c r="K51" s="24">
        <v>705.64599999999996</v>
      </c>
      <c r="L51" s="24">
        <v>789.75199999999995</v>
      </c>
      <c r="M51" s="24">
        <v>870.25699999999995</v>
      </c>
      <c r="N51" s="24">
        <v>959.95100000000002</v>
      </c>
      <c r="O51" s="24">
        <v>1000.189</v>
      </c>
      <c r="P51" s="24">
        <v>1141.0709999999999</v>
      </c>
      <c r="Q51" s="24">
        <v>1230.085</v>
      </c>
      <c r="R51" s="24">
        <v>1374.8240000000001</v>
      </c>
      <c r="S51" s="24">
        <v>1402.1369999999999</v>
      </c>
      <c r="T51" s="24">
        <v>1371.8409999999999</v>
      </c>
      <c r="U51" s="24">
        <v>1452.1379999999999</v>
      </c>
      <c r="V51" s="24">
        <v>1644.0360000000001</v>
      </c>
      <c r="W51" s="24">
        <v>1423.171</v>
      </c>
      <c r="X51" s="24">
        <v>1431.973</v>
      </c>
      <c r="Y51" s="24">
        <v>1406.4380000000001</v>
      </c>
      <c r="Z51"/>
      <c r="AA51" s="25"/>
      <c r="AB51" s="25"/>
      <c r="AC51" s="25"/>
      <c r="AD51" s="25"/>
      <c r="AE51" s="25"/>
      <c r="AF51" s="25"/>
      <c r="AG51" s="25"/>
      <c r="AH51" s="25">
        <v>23.220999289290273</v>
      </c>
      <c r="AI51" s="25">
        <v>11.919007547693885</v>
      </c>
      <c r="AJ51" s="25">
        <v>10.193706378711292</v>
      </c>
      <c r="AK51" s="25">
        <v>10.306610575956306</v>
      </c>
      <c r="AL51" s="25">
        <v>4.1916722832727862</v>
      </c>
      <c r="AM51" s="25">
        <v>14.085537833349493</v>
      </c>
      <c r="AN51" s="25">
        <v>7.8009168579343555</v>
      </c>
      <c r="AO51" s="25">
        <v>11.76658523597963</v>
      </c>
      <c r="AP51" s="25">
        <v>1.9866542917493346</v>
      </c>
      <c r="AQ51" s="25">
        <v>-2.1607018429725517</v>
      </c>
      <c r="AR51" s="25">
        <v>5.8532293465496386</v>
      </c>
      <c r="AS51" s="25">
        <v>13.214859744735016</v>
      </c>
      <c r="AT51" s="25">
        <v>-13.434316523482453</v>
      </c>
      <c r="AU51" s="25">
        <v>0.61847803250627698</v>
      </c>
      <c r="AV51" s="25">
        <v>-1.7832040129248146</v>
      </c>
      <c r="AW51"/>
      <c r="AX51" s="7"/>
    </row>
    <row r="52" spans="1:50" s="53" customFormat="1" ht="15" customHeight="1" x14ac:dyDescent="0.25">
      <c r="A52" s="60"/>
      <c r="B52" s="23" t="s">
        <v>649</v>
      </c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>
        <v>-0.69299999999999995</v>
      </c>
      <c r="U52" s="24">
        <v>-0.69499999999999995</v>
      </c>
      <c r="V52" s="24">
        <v>-0.69399999999999995</v>
      </c>
      <c r="W52" s="24">
        <v>-0.69399999999999995</v>
      </c>
      <c r="X52" s="24">
        <v>-0.69399999999999995</v>
      </c>
      <c r="Y52" s="24">
        <v>0</v>
      </c>
      <c r="Z52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 t="s">
        <v>251</v>
      </c>
      <c r="AS52" s="25" t="s">
        <v>251</v>
      </c>
      <c r="AT52" s="25" t="s">
        <v>251</v>
      </c>
      <c r="AU52" s="25" t="s">
        <v>251</v>
      </c>
      <c r="AV52" s="25" t="s">
        <v>251</v>
      </c>
      <c r="AW52"/>
      <c r="AX52" s="7"/>
    </row>
    <row r="53" spans="1:50" s="53" customFormat="1" ht="15" customHeight="1" x14ac:dyDescent="0.25">
      <c r="A53" s="60"/>
      <c r="B53" s="23" t="s">
        <v>650</v>
      </c>
      <c r="C53" s="24"/>
      <c r="D53" s="24"/>
      <c r="E53" s="24"/>
      <c r="F53" s="24"/>
      <c r="G53" s="24"/>
      <c r="H53" s="24"/>
      <c r="I53" s="24"/>
      <c r="J53" s="24"/>
      <c r="K53" s="24"/>
      <c r="L53" s="24">
        <v>32</v>
      </c>
      <c r="M53" s="24">
        <v>51.822000000000003</v>
      </c>
      <c r="N53" s="24">
        <v>18.111000000000001</v>
      </c>
      <c r="O53" s="24">
        <v>-16.576000000000001</v>
      </c>
      <c r="P53" s="24">
        <v>12.01</v>
      </c>
      <c r="Q53" s="24">
        <v>63.69</v>
      </c>
      <c r="R53" s="24">
        <v>44.43</v>
      </c>
      <c r="S53" s="24">
        <v>42.152999999999999</v>
      </c>
      <c r="T53" s="24">
        <v>-14.37</v>
      </c>
      <c r="U53" s="24">
        <v>-32.588000000000001</v>
      </c>
      <c r="V53" s="24">
        <v>131.78299999999999</v>
      </c>
      <c r="W53" s="24">
        <v>-10.214</v>
      </c>
      <c r="X53" s="24">
        <v>-264.15499999999997</v>
      </c>
      <c r="Y53" s="24">
        <v>-40.823999999999998</v>
      </c>
      <c r="Z53"/>
      <c r="AA53" s="25"/>
      <c r="AB53" s="25"/>
      <c r="AC53" s="25"/>
      <c r="AD53" s="25"/>
      <c r="AE53" s="25"/>
      <c r="AF53" s="25"/>
      <c r="AG53" s="25"/>
      <c r="AH53" s="25"/>
      <c r="AI53" s="25"/>
      <c r="AJ53" s="25">
        <v>61.943750000000009</v>
      </c>
      <c r="AK53" s="25">
        <v>-65.051522519393302</v>
      </c>
      <c r="AL53" s="25" t="s">
        <v>251</v>
      </c>
      <c r="AM53" s="25" t="s">
        <v>251</v>
      </c>
      <c r="AN53" s="25" t="s">
        <v>251</v>
      </c>
      <c r="AO53" s="25">
        <v>-30.240226095148373</v>
      </c>
      <c r="AP53" s="25">
        <v>-5.1249155975692124</v>
      </c>
      <c r="AQ53" s="25" t="s">
        <v>251</v>
      </c>
      <c r="AR53" s="25" t="s">
        <v>251</v>
      </c>
      <c r="AS53" s="25" t="s">
        <v>251</v>
      </c>
      <c r="AT53" s="25" t="s">
        <v>251</v>
      </c>
      <c r="AU53" s="25" t="s">
        <v>251</v>
      </c>
      <c r="AV53" s="25" t="s">
        <v>251</v>
      </c>
      <c r="AW53"/>
      <c r="AX53" s="7"/>
    </row>
    <row r="54" spans="1:50" s="53" customFormat="1" ht="15" customHeight="1" x14ac:dyDescent="0.25">
      <c r="A54" s="60"/>
      <c r="B54" s="74" t="s">
        <v>651</v>
      </c>
      <c r="C54" s="24"/>
      <c r="D54" s="24"/>
      <c r="E54" s="24"/>
      <c r="F54" s="24"/>
      <c r="G54" s="24"/>
      <c r="H54" s="24"/>
      <c r="I54" s="24"/>
      <c r="J54" s="24">
        <v>690.74099999999999</v>
      </c>
      <c r="K54" s="24">
        <v>757.46799999999996</v>
      </c>
      <c r="L54" s="24">
        <v>807.86299999999994</v>
      </c>
      <c r="M54" s="24">
        <v>853.68099999999993</v>
      </c>
      <c r="N54" s="24">
        <v>971.96100000000001</v>
      </c>
      <c r="O54" s="24">
        <v>1063.8789999999999</v>
      </c>
      <c r="P54" s="24">
        <v>1185.501</v>
      </c>
      <c r="Q54" s="24">
        <v>1268.769</v>
      </c>
      <c r="R54" s="24">
        <v>1360.4540000000002</v>
      </c>
      <c r="S54" s="24">
        <v>1369.549</v>
      </c>
      <c r="T54" s="24">
        <v>1503.6239999999998</v>
      </c>
      <c r="U54" s="24">
        <v>1441.924</v>
      </c>
      <c r="V54" s="24">
        <v>1379.8810000000001</v>
      </c>
      <c r="W54" s="24">
        <v>1382.347</v>
      </c>
      <c r="X54" s="24">
        <v>1287.7329999999999</v>
      </c>
      <c r="Y54" s="24"/>
      <c r="Z54"/>
      <c r="AA54" s="25"/>
      <c r="AB54" s="25"/>
      <c r="AC54" s="25"/>
      <c r="AD54" s="25"/>
      <c r="AE54" s="25"/>
      <c r="AF54" s="25"/>
      <c r="AG54" s="25"/>
      <c r="AH54" s="25">
        <v>9.6602054894671046</v>
      </c>
      <c r="AI54" s="25">
        <v>6.653086335000288</v>
      </c>
      <c r="AJ54" s="25">
        <v>5.6715061835979599</v>
      </c>
      <c r="AK54" s="25">
        <v>13.85529255073032</v>
      </c>
      <c r="AL54" s="25">
        <v>9.4569638082186298</v>
      </c>
      <c r="AM54" s="25">
        <v>11.431939158494536</v>
      </c>
      <c r="AN54" s="25">
        <v>7.0238658592443217</v>
      </c>
      <c r="AO54" s="25">
        <v>7.2262957244384269</v>
      </c>
      <c r="AP54" s="25">
        <v>0.66852683001408342</v>
      </c>
      <c r="AQ54" s="25">
        <v>9.7897190973086623</v>
      </c>
      <c r="AR54" s="25">
        <v>-4.1034194718892376</v>
      </c>
      <c r="AS54" s="25">
        <v>-4.3027926575880482</v>
      </c>
      <c r="AT54" s="25">
        <v>0.17871106276554966</v>
      </c>
      <c r="AU54" s="25">
        <v>-6.8444464378336285</v>
      </c>
      <c r="AV54" s="25"/>
      <c r="AW54"/>
      <c r="AX54" s="7"/>
    </row>
    <row r="55" spans="1:50" s="7" customFormat="1" ht="6" customHeight="1" x14ac:dyDescent="0.25">
      <c r="A55" s="72"/>
      <c r="B55" s="23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/>
      <c r="AA55" s="22"/>
      <c r="AB55" s="22"/>
      <c r="AC55" s="22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/>
    </row>
    <row r="56" spans="1:50" s="63" customFormat="1" ht="15" customHeight="1" x14ac:dyDescent="0.25">
      <c r="B56" s="171" t="s">
        <v>653</v>
      </c>
      <c r="F56" s="21">
        <v>4038.08</v>
      </c>
      <c r="G56" s="21">
        <v>4752.2150000000001</v>
      </c>
      <c r="H56" s="21">
        <v>4646.518</v>
      </c>
      <c r="I56" s="21">
        <v>5244.1059999999998</v>
      </c>
      <c r="J56" s="21">
        <v>29018.536</v>
      </c>
      <c r="K56" s="21">
        <v>34126.572</v>
      </c>
      <c r="L56" s="21">
        <v>39179.035000000003</v>
      </c>
      <c r="M56" s="21">
        <v>43617.213000000003</v>
      </c>
      <c r="N56" s="21">
        <v>47826.620999999999</v>
      </c>
      <c r="O56" s="21">
        <v>52857.620999999999</v>
      </c>
      <c r="P56" s="21">
        <v>57621.964999999997</v>
      </c>
      <c r="Q56" s="21">
        <v>58622.956000000006</v>
      </c>
      <c r="R56" s="21">
        <v>46264.164000000004</v>
      </c>
      <c r="S56" s="21">
        <v>71362.558999999994</v>
      </c>
      <c r="T56" s="21">
        <v>90846.071999999986</v>
      </c>
      <c r="U56" s="21">
        <v>68479.824999999997</v>
      </c>
      <c r="V56" s="21">
        <v>70374.851999999999</v>
      </c>
      <c r="W56" s="21">
        <v>71541.548999999999</v>
      </c>
      <c r="X56" s="21">
        <v>78346.073000000004</v>
      </c>
      <c r="Y56" s="21">
        <v>86565.176999999996</v>
      </c>
      <c r="Z56"/>
      <c r="AD56" s="22">
        <v>17.685013669862911</v>
      </c>
      <c r="AE56" s="22">
        <v>-2.2241628377503986</v>
      </c>
      <c r="AF56" s="22">
        <v>12.860985365815859</v>
      </c>
      <c r="AG56" s="22" t="s">
        <v>251</v>
      </c>
      <c r="AH56" s="22">
        <v>17.60266610279719</v>
      </c>
      <c r="AI56" s="22">
        <v>14.805070371556813</v>
      </c>
      <c r="AJ56" s="22">
        <v>11.327941078691701</v>
      </c>
      <c r="AK56" s="22">
        <v>9.6507954325279695</v>
      </c>
      <c r="AL56" s="22">
        <v>10.51924617463567</v>
      </c>
      <c r="AM56" s="22">
        <v>9.0135422477678233</v>
      </c>
      <c r="AN56" s="22">
        <v>1.7371691506876052</v>
      </c>
      <c r="AO56" s="22">
        <v>-21.081830128115683</v>
      </c>
      <c r="AP56" s="22">
        <v>54.250185953862669</v>
      </c>
      <c r="AQ56" s="22">
        <v>27.302150137300981</v>
      </c>
      <c r="AR56" s="22">
        <v>-24.619938438284919</v>
      </c>
      <c r="AS56" s="22">
        <v>2.7672778077338864</v>
      </c>
      <c r="AT56" s="22">
        <v>1.6578322608763711</v>
      </c>
      <c r="AU56" s="22">
        <v>9.511289726198136</v>
      </c>
      <c r="AV56" s="22">
        <v>10.490767035636862</v>
      </c>
      <c r="AW56"/>
    </row>
    <row r="57" spans="1:50" s="53" customFormat="1" ht="15" customHeight="1" x14ac:dyDescent="0.25">
      <c r="A57" s="60"/>
      <c r="B57" s="23" t="s">
        <v>648</v>
      </c>
      <c r="C57" s="24"/>
      <c r="D57" s="24"/>
      <c r="E57" s="24"/>
      <c r="F57" s="24">
        <v>4038.08</v>
      </c>
      <c r="G57" s="24">
        <v>4417.8360000000002</v>
      </c>
      <c r="H57" s="24">
        <v>4561.402</v>
      </c>
      <c r="I57" s="24">
        <v>5030.3980000000001</v>
      </c>
      <c r="J57" s="24">
        <v>28803.082000000002</v>
      </c>
      <c r="K57" s="24">
        <v>33857.537000000004</v>
      </c>
      <c r="L57" s="24">
        <v>36764.868999999999</v>
      </c>
      <c r="M57" s="24">
        <v>40654.364999999998</v>
      </c>
      <c r="N57" s="24">
        <v>44621.072</v>
      </c>
      <c r="O57" s="24">
        <v>49119.793000000005</v>
      </c>
      <c r="P57" s="24">
        <v>52459.56</v>
      </c>
      <c r="Q57" s="24">
        <v>55409.279000000002</v>
      </c>
      <c r="R57" s="24">
        <v>46251.484000000004</v>
      </c>
      <c r="S57" s="24">
        <v>72672.452000000005</v>
      </c>
      <c r="T57" s="24">
        <v>68005.680000000008</v>
      </c>
      <c r="U57" s="24">
        <v>72188.974000000002</v>
      </c>
      <c r="V57" s="24">
        <v>71197.53</v>
      </c>
      <c r="W57" s="24">
        <v>74819.383000000002</v>
      </c>
      <c r="X57" s="24">
        <v>77144.579999999987</v>
      </c>
      <c r="Y57" s="24">
        <v>82827.744999999995</v>
      </c>
      <c r="Z57"/>
      <c r="AA57" s="25"/>
      <c r="AB57" s="25"/>
      <c r="AC57" s="25"/>
      <c r="AD57" s="25">
        <v>9.4043703938505523</v>
      </c>
      <c r="AE57" s="25">
        <v>3.2496905724884262</v>
      </c>
      <c r="AF57" s="25">
        <v>10.281838785531292</v>
      </c>
      <c r="AG57" s="25" t="s">
        <v>251</v>
      </c>
      <c r="AH57" s="25">
        <v>17.548313058998342</v>
      </c>
      <c r="AI57" s="25">
        <v>8.5869565763156199</v>
      </c>
      <c r="AJ57" s="25">
        <v>10.579382181397136</v>
      </c>
      <c r="AK57" s="25">
        <v>9.7571490785798822</v>
      </c>
      <c r="AL57" s="25">
        <v>10.082054953767146</v>
      </c>
      <c r="AM57" s="25">
        <v>6.7992285716676211</v>
      </c>
      <c r="AN57" s="25">
        <v>5.6228435770334428</v>
      </c>
      <c r="AO57" s="25">
        <v>-16.527547669407497</v>
      </c>
      <c r="AP57" s="25">
        <v>57.124584370092862</v>
      </c>
      <c r="AQ57" s="25">
        <v>-6.4216520449867263</v>
      </c>
      <c r="AR57" s="25">
        <v>6.1513891192617942</v>
      </c>
      <c r="AS57" s="25">
        <v>-1.3734008742110715</v>
      </c>
      <c r="AT57" s="25">
        <v>5.0870486658736658</v>
      </c>
      <c r="AU57" s="25">
        <v>3.1077468254449325</v>
      </c>
      <c r="AV57" s="25">
        <v>7.3669012132803227</v>
      </c>
      <c r="AW57"/>
      <c r="AX57" s="7"/>
    </row>
    <row r="58" spans="1:50" s="53" customFormat="1" ht="15" customHeight="1" x14ac:dyDescent="0.25">
      <c r="A58" s="60"/>
      <c r="B58" s="23" t="s">
        <v>649</v>
      </c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>
        <v>-350.23700000000002</v>
      </c>
      <c r="T58" s="24">
        <v>-2248.8389999999999</v>
      </c>
      <c r="U58" s="24">
        <v>-2248.8380000000002</v>
      </c>
      <c r="V58" s="24">
        <v>-2248.8349999999996</v>
      </c>
      <c r="W58" s="24">
        <v>-2248.837</v>
      </c>
      <c r="X58" s="24">
        <v>-1898.597</v>
      </c>
      <c r="Y58" s="24">
        <v>0</v>
      </c>
      <c r="Z58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 t="s">
        <v>251</v>
      </c>
      <c r="AR58" s="25" t="s">
        <v>251</v>
      </c>
      <c r="AS58" s="25" t="s">
        <v>251</v>
      </c>
      <c r="AT58" s="25" t="s">
        <v>251</v>
      </c>
      <c r="AU58" s="25" t="s">
        <v>251</v>
      </c>
      <c r="AV58" s="25" t="s">
        <v>251</v>
      </c>
      <c r="AW58"/>
      <c r="AX58" s="7"/>
    </row>
    <row r="59" spans="1:50" s="7" customFormat="1" ht="15" customHeight="1" x14ac:dyDescent="0.25">
      <c r="A59" s="72"/>
      <c r="B59" s="23" t="s">
        <v>650</v>
      </c>
      <c r="C59" s="24"/>
      <c r="D59" s="24"/>
      <c r="E59" s="24"/>
      <c r="F59" s="24"/>
      <c r="G59" s="24">
        <v>334.37900000000002</v>
      </c>
      <c r="H59" s="24">
        <v>85.116</v>
      </c>
      <c r="I59" s="24">
        <v>213.708</v>
      </c>
      <c r="J59" s="24">
        <v>215.45400000000001</v>
      </c>
      <c r="K59" s="24">
        <v>269.03500000000003</v>
      </c>
      <c r="L59" s="24">
        <v>2414.1660000000002</v>
      </c>
      <c r="M59" s="24">
        <v>2962.848</v>
      </c>
      <c r="N59" s="24">
        <v>3205.5490000000004</v>
      </c>
      <c r="O59" s="24">
        <v>3737.828</v>
      </c>
      <c r="P59" s="24">
        <v>5162.4049999999997</v>
      </c>
      <c r="Q59" s="24">
        <v>3213.6770000000001</v>
      </c>
      <c r="R59" s="24">
        <v>12.67999999999963</v>
      </c>
      <c r="S59" s="24">
        <v>-959.65599999999995</v>
      </c>
      <c r="T59" s="24">
        <v>25089.231</v>
      </c>
      <c r="U59" s="24">
        <v>-1460.3109999999999</v>
      </c>
      <c r="V59" s="24">
        <v>1426.1569999999999</v>
      </c>
      <c r="W59" s="24">
        <v>-1028.9970000000001</v>
      </c>
      <c r="X59" s="24">
        <v>3100.0900000000006</v>
      </c>
      <c r="Y59" s="24">
        <v>3737.4319999999998</v>
      </c>
      <c r="Z59"/>
      <c r="AA59" s="25"/>
      <c r="AB59" s="25"/>
      <c r="AC59" s="25"/>
      <c r="AD59" s="25"/>
      <c r="AE59" s="25">
        <v>-74.545052171338511</v>
      </c>
      <c r="AF59" s="25" t="s">
        <v>251</v>
      </c>
      <c r="AG59" s="25">
        <v>0.81700263911505855</v>
      </c>
      <c r="AH59" s="25">
        <v>24.868881524594585</v>
      </c>
      <c r="AI59" s="25" t="s">
        <v>251</v>
      </c>
      <c r="AJ59" s="25">
        <v>22.72760033899905</v>
      </c>
      <c r="AK59" s="25">
        <v>8.1914765792912938</v>
      </c>
      <c r="AL59" s="25">
        <v>16.604924772636434</v>
      </c>
      <c r="AM59" s="25">
        <v>38.112427859173827</v>
      </c>
      <c r="AN59" s="25">
        <v>-37.748452513896133</v>
      </c>
      <c r="AO59" s="25">
        <v>-99.605436389531363</v>
      </c>
      <c r="AP59" s="25" t="s">
        <v>251</v>
      </c>
      <c r="AQ59" s="25" t="s">
        <v>251</v>
      </c>
      <c r="AR59" s="25" t="s">
        <v>251</v>
      </c>
      <c r="AS59" s="25" t="s">
        <v>251</v>
      </c>
      <c r="AT59" s="25" t="s">
        <v>251</v>
      </c>
      <c r="AU59" s="25" t="s">
        <v>251</v>
      </c>
      <c r="AV59" s="25">
        <v>20.558822485798768</v>
      </c>
      <c r="AW59"/>
    </row>
    <row r="60" spans="1:50" s="63" customFormat="1" ht="15" customHeight="1" x14ac:dyDescent="0.25">
      <c r="B60" s="74" t="s">
        <v>651</v>
      </c>
      <c r="F60" s="24"/>
      <c r="G60" s="24"/>
      <c r="H60" s="24"/>
      <c r="I60" s="24"/>
      <c r="J60" s="24">
        <v>34291.837999999996</v>
      </c>
      <c r="K60" s="24">
        <v>36820.385000000002</v>
      </c>
      <c r="L60" s="24">
        <v>39970.417999999998</v>
      </c>
      <c r="M60" s="24">
        <v>44392.192999999999</v>
      </c>
      <c r="N60" s="24">
        <v>49783.476999999999</v>
      </c>
      <c r="O60" s="24">
        <v>52333.47</v>
      </c>
      <c r="P60" s="24">
        <v>50721.042000000001</v>
      </c>
      <c r="Q60" s="24">
        <v>44956.633999999998</v>
      </c>
      <c r="R60" s="24">
        <v>71340.714999999997</v>
      </c>
      <c r="S60" s="24">
        <v>71212.141000000003</v>
      </c>
      <c r="T60" s="24">
        <v>69431.837</v>
      </c>
      <c r="U60" s="24">
        <v>71159.977000000014</v>
      </c>
      <c r="V60" s="24">
        <v>74297.62</v>
      </c>
      <c r="W60" s="24">
        <v>78556.814999999988</v>
      </c>
      <c r="X60" s="24">
        <v>81624.959999999992</v>
      </c>
      <c r="Y60" s="24"/>
      <c r="Z60"/>
      <c r="AD60" s="25"/>
      <c r="AE60" s="25"/>
      <c r="AF60" s="25"/>
      <c r="AG60" s="25"/>
      <c r="AH60" s="25">
        <v>7.3736117614926506</v>
      </c>
      <c r="AI60" s="25">
        <v>8.5551332502362367</v>
      </c>
      <c r="AJ60" s="25">
        <v>11.062618859777752</v>
      </c>
      <c r="AK60" s="25">
        <v>12.144666968806877</v>
      </c>
      <c r="AL60" s="25">
        <v>5.1221673407825694</v>
      </c>
      <c r="AM60" s="25">
        <v>-3.0810645653727908</v>
      </c>
      <c r="AN60" s="25">
        <v>-11.364924245838646</v>
      </c>
      <c r="AO60" s="25">
        <v>58.687847938081838</v>
      </c>
      <c r="AP60" s="25">
        <v>-0.18022527528634</v>
      </c>
      <c r="AQ60" s="25">
        <v>-2.5000006670210966</v>
      </c>
      <c r="AR60" s="25">
        <v>2.4889734661636767</v>
      </c>
      <c r="AS60" s="25">
        <v>4.4092805145229059</v>
      </c>
      <c r="AT60" s="25">
        <v>5.7326129692983336</v>
      </c>
      <c r="AU60" s="25">
        <v>3.9056382313870599</v>
      </c>
      <c r="AV60" s="25"/>
      <c r="AW60"/>
    </row>
    <row r="61" spans="1:50" ht="6" customHeight="1" thickBot="1" x14ac:dyDescent="0.3"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/>
      <c r="AA61" s="41" t="s">
        <v>251</v>
      </c>
      <c r="AB61" s="41" t="s">
        <v>251</v>
      </c>
      <c r="AC61" s="41" t="s">
        <v>251</v>
      </c>
      <c r="AD61" s="41" t="s">
        <v>251</v>
      </c>
      <c r="AE61" s="41" t="s">
        <v>251</v>
      </c>
      <c r="AF61" s="41" t="s">
        <v>251</v>
      </c>
      <c r="AG61" s="41" t="s">
        <v>251</v>
      </c>
      <c r="AH61" s="41" t="s">
        <v>251</v>
      </c>
      <c r="AI61" s="41" t="s">
        <v>251</v>
      </c>
      <c r="AJ61" s="41" t="s">
        <v>251</v>
      </c>
      <c r="AK61" s="41" t="s">
        <v>251</v>
      </c>
      <c r="AL61" s="41" t="s">
        <v>251</v>
      </c>
      <c r="AM61" s="41" t="s">
        <v>251</v>
      </c>
      <c r="AN61" s="41" t="s">
        <v>251</v>
      </c>
      <c r="AO61" s="41" t="s">
        <v>251</v>
      </c>
      <c r="AP61" s="41" t="s">
        <v>251</v>
      </c>
      <c r="AQ61" s="41" t="s">
        <v>251</v>
      </c>
      <c r="AR61" s="41" t="s">
        <v>251</v>
      </c>
      <c r="AS61" s="41" t="s">
        <v>251</v>
      </c>
      <c r="AT61" s="41" t="s">
        <v>251</v>
      </c>
      <c r="AU61" s="41" t="s">
        <v>251</v>
      </c>
      <c r="AV61" s="41"/>
      <c r="AW61"/>
      <c r="AX61" s="2"/>
    </row>
    <row r="62" spans="1:50" s="63" customFormat="1" ht="6" customHeight="1" x14ac:dyDescent="0.25">
      <c r="Z62"/>
      <c r="AW62"/>
    </row>
    <row r="63" spans="1:50" ht="12" customHeight="1" x14ac:dyDescent="0.25">
      <c r="B63" s="42" t="s">
        <v>821</v>
      </c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43"/>
      <c r="AW63"/>
      <c r="AX63" s="2"/>
    </row>
    <row r="64" spans="1:50" s="63" customFormat="1" ht="12" customHeight="1" x14ac:dyDescent="0.25">
      <c r="B64" s="42" t="s">
        <v>822</v>
      </c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/>
      <c r="AW64"/>
    </row>
    <row r="65" spans="2:50" s="63" customFormat="1" ht="12" customHeight="1" x14ac:dyDescent="0.25"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/>
      <c r="AW65"/>
    </row>
    <row r="66" spans="2:50" s="63" customFormat="1" ht="12" customHeight="1" x14ac:dyDescent="0.25"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/>
      <c r="AW66"/>
    </row>
    <row r="67" spans="2:50" s="63" customFormat="1" ht="12" customHeight="1" x14ac:dyDescent="0.25">
      <c r="B67" s="23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/>
      <c r="AW67"/>
    </row>
    <row r="68" spans="2:50" s="63" customFormat="1" ht="12" customHeight="1" x14ac:dyDescent="0.25"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/>
      <c r="AW68"/>
    </row>
    <row r="69" spans="2:50" s="63" customFormat="1" ht="12" customHeight="1" x14ac:dyDescent="0.25"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/>
      <c r="AW69"/>
    </row>
    <row r="70" spans="2:50" s="63" customFormat="1" ht="12" customHeight="1" x14ac:dyDescent="0.25"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/>
      <c r="AW70"/>
    </row>
    <row r="71" spans="2:50" s="63" customFormat="1" ht="12" customHeight="1" x14ac:dyDescent="0.25"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/>
      <c r="AW71"/>
    </row>
    <row r="72" spans="2:50" ht="12" customHeight="1" x14ac:dyDescent="0.25">
      <c r="B72" s="44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/>
      <c r="AX72" s="2"/>
    </row>
    <row r="73" spans="2:50" ht="12" customHeight="1" x14ac:dyDescent="0.25">
      <c r="B73" s="44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/>
      <c r="AX73" s="2"/>
    </row>
    <row r="74" spans="2:50" ht="12" customHeight="1" x14ac:dyDescent="0.25">
      <c r="B74" s="44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/>
      <c r="AX74" s="2"/>
    </row>
    <row r="75" spans="2:50" ht="15" customHeight="1" x14ac:dyDescent="0.25">
      <c r="B75" s="69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/>
      <c r="AX75" s="2"/>
    </row>
    <row r="76" spans="2:50" ht="15" customHeight="1" x14ac:dyDescent="0.25">
      <c r="B76" s="45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/>
      <c r="AX76" s="2"/>
    </row>
    <row r="77" spans="2:50" ht="15" x14ac:dyDescent="0.25">
      <c r="B77" s="46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/>
      <c r="AX77" s="2"/>
    </row>
    <row r="78" spans="2:50" ht="15" x14ac:dyDescent="0.25">
      <c r="B78" s="48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/>
      <c r="AX78" s="2"/>
    </row>
    <row r="79" spans="2:50" ht="15" x14ac:dyDescent="0.25">
      <c r="B79" s="50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/>
      <c r="AX79" s="2"/>
    </row>
    <row r="80" spans="2:50" ht="15" x14ac:dyDescent="0.25">
      <c r="B80" s="50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2"/>
      <c r="Z80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/>
      <c r="AX80" s="2"/>
    </row>
    <row r="81" spans="2:50" ht="15" x14ac:dyDescent="0.25">
      <c r="B81" s="50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/>
      <c r="AX81" s="2"/>
    </row>
    <row r="82" spans="2:50" ht="15" x14ac:dyDescent="0.25">
      <c r="B82" s="50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2"/>
      <c r="Z82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/>
      <c r="AX82" s="2"/>
    </row>
    <row r="83" spans="2:50" ht="15" x14ac:dyDescent="0.25">
      <c r="B83" s="47"/>
      <c r="C83" s="47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Z8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/>
      <c r="AX83" s="2"/>
    </row>
    <row r="84" spans="2:50" ht="15" x14ac:dyDescent="0.25">
      <c r="B84" s="50"/>
      <c r="C84" s="49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Z84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/>
      <c r="AX84" s="2"/>
    </row>
    <row r="85" spans="2:50" ht="15" x14ac:dyDescent="0.25">
      <c r="B85" s="48"/>
      <c r="C85" s="49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Z85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/>
      <c r="AX85" s="2"/>
    </row>
    <row r="86" spans="2:50" ht="15" x14ac:dyDescent="0.25">
      <c r="B86" s="48"/>
      <c r="C86" s="49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Z86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/>
      <c r="AX86" s="2"/>
    </row>
    <row r="87" spans="2:50" ht="15" x14ac:dyDescent="0.25">
      <c r="B87" s="50"/>
      <c r="C87" s="49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Z87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/>
      <c r="AX87" s="2"/>
    </row>
    <row r="88" spans="2:50" ht="15" x14ac:dyDescent="0.25">
      <c r="B88" s="50"/>
      <c r="C88" s="49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Z88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/>
      <c r="AX88" s="2"/>
    </row>
    <row r="89" spans="2:50" ht="15" x14ac:dyDescent="0.25">
      <c r="B89" s="47"/>
      <c r="C89" s="47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Z89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/>
      <c r="AX89" s="2"/>
    </row>
    <row r="90" spans="2:50" ht="15" x14ac:dyDescent="0.25">
      <c r="B90" s="50"/>
      <c r="C90" s="49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Z90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/>
      <c r="AX90" s="2"/>
    </row>
    <row r="91" spans="2:50" ht="15" x14ac:dyDescent="0.25">
      <c r="B91" s="47"/>
      <c r="C91" s="47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Z91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/>
      <c r="AX91" s="2"/>
    </row>
    <row r="92" spans="2:50" ht="15" x14ac:dyDescent="0.25">
      <c r="B92" s="50"/>
      <c r="C92" s="49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Z92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/>
      <c r="AX92" s="2"/>
    </row>
    <row r="93" spans="2:50" ht="15" x14ac:dyDescent="0.25">
      <c r="B93" s="50"/>
      <c r="C93" s="49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Z9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/>
      <c r="AX93" s="2"/>
    </row>
    <row r="94" spans="2:50" ht="15" x14ac:dyDescent="0.25">
      <c r="B94" s="50"/>
      <c r="C94" s="49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Z94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/>
      <c r="AX94" s="2"/>
    </row>
    <row r="95" spans="2:50" ht="15" x14ac:dyDescent="0.25">
      <c r="B95" s="50"/>
      <c r="C95" s="49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Z95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/>
      <c r="AX95" s="2"/>
    </row>
    <row r="96" spans="2:50" ht="15" x14ac:dyDescent="0.25">
      <c r="B96" s="47"/>
      <c r="C96" s="47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Z96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/>
      <c r="AX96" s="2"/>
    </row>
    <row r="97" spans="2:50" ht="15" x14ac:dyDescent="0.25">
      <c r="B97" s="50"/>
      <c r="C97" s="49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Z97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/>
      <c r="AX97" s="2"/>
    </row>
    <row r="98" spans="2:50" ht="15" x14ac:dyDescent="0.25">
      <c r="B98" s="51"/>
      <c r="C98" s="47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Z98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/>
      <c r="AX98" s="2"/>
    </row>
    <row r="99" spans="2:50" ht="15" x14ac:dyDescent="0.25">
      <c r="B99" s="69"/>
      <c r="C99" s="69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Z99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/>
      <c r="AX99" s="2"/>
    </row>
    <row r="100" spans="2:50" ht="15" x14ac:dyDescent="0.25">
      <c r="B100" s="69"/>
      <c r="C100" s="69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Z100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/>
      <c r="AX100" s="2"/>
    </row>
    <row r="101" spans="2:50" ht="15" x14ac:dyDescent="0.25">
      <c r="B101" s="69"/>
      <c r="C101" s="69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Z101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/>
      <c r="AX101" s="2"/>
    </row>
    <row r="102" spans="2:50" ht="15" x14ac:dyDescent="0.25">
      <c r="B102" s="69"/>
      <c r="C102" s="69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Z10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/>
      <c r="AX102" s="2"/>
    </row>
    <row r="103" spans="2:50" ht="15" x14ac:dyDescent="0.25">
      <c r="B103" s="69"/>
      <c r="C103" s="69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Z103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/>
      <c r="AX103" s="2"/>
    </row>
    <row r="104" spans="2:50" ht="15" x14ac:dyDescent="0.25">
      <c r="B104" s="69"/>
      <c r="C104" s="69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Z104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/>
      <c r="AX104" s="2"/>
    </row>
    <row r="105" spans="2:50" ht="15" x14ac:dyDescent="0.25">
      <c r="B105" s="69"/>
      <c r="C105" s="69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Z105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/>
      <c r="AX105" s="2"/>
    </row>
    <row r="106" spans="2:50" ht="15" x14ac:dyDescent="0.25">
      <c r="B106" s="69"/>
      <c r="C106" s="69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Z106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/>
      <c r="AX106" s="2"/>
    </row>
    <row r="107" spans="2:50" ht="15" x14ac:dyDescent="0.25">
      <c r="B107" s="69"/>
      <c r="C107" s="69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Z107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/>
      <c r="AX107" s="2"/>
    </row>
    <row r="108" spans="2:50" ht="15" x14ac:dyDescent="0.25">
      <c r="B108" s="69"/>
      <c r="C108" s="69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Z108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/>
      <c r="AX108" s="2"/>
    </row>
    <row r="109" spans="2:50" ht="15" x14ac:dyDescent="0.25">
      <c r="B109" s="69"/>
      <c r="C109" s="69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Z109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/>
      <c r="AX109" s="2"/>
    </row>
    <row r="110" spans="2:50" ht="15" x14ac:dyDescent="0.25">
      <c r="B110" s="69"/>
      <c r="C110" s="69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Z110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/>
      <c r="AX110" s="2"/>
    </row>
    <row r="111" spans="2:50" ht="15" x14ac:dyDescent="0.25">
      <c r="B111" s="69"/>
      <c r="C111" s="69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Z111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/>
      <c r="AX111" s="2"/>
    </row>
    <row r="112" spans="2:50" ht="15" x14ac:dyDescent="0.25">
      <c r="B112" s="69"/>
      <c r="C112" s="69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Z11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/>
      <c r="AX112" s="2"/>
    </row>
    <row r="113" spans="2:50" ht="15" x14ac:dyDescent="0.25">
      <c r="B113" s="69"/>
      <c r="C113" s="69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Z113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/>
      <c r="AX113" s="2"/>
    </row>
    <row r="114" spans="2:50" ht="15" x14ac:dyDescent="0.25">
      <c r="B114" s="69"/>
      <c r="C114" s="69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Z114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/>
      <c r="AX114" s="2"/>
    </row>
    <row r="115" spans="2:50" ht="15" x14ac:dyDescent="0.25">
      <c r="B115" s="69"/>
      <c r="C115" s="69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Z115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/>
      <c r="AX115" s="2"/>
    </row>
    <row r="116" spans="2:50" ht="15" x14ac:dyDescent="0.25">
      <c r="B116" s="69"/>
      <c r="C116" s="69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Z116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/>
      <c r="AX116" s="2"/>
    </row>
    <row r="117" spans="2:50" ht="15" x14ac:dyDescent="0.25">
      <c r="B117" s="69"/>
      <c r="C117" s="69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Z117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/>
      <c r="AX117" s="2"/>
    </row>
    <row r="118" spans="2:50" ht="15" x14ac:dyDescent="0.25">
      <c r="B118" s="69"/>
      <c r="C118" s="69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Z118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/>
      <c r="AX118" s="2"/>
    </row>
    <row r="119" spans="2:50" ht="15" x14ac:dyDescent="0.25">
      <c r="B119" s="69"/>
      <c r="C119" s="69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Z119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/>
      <c r="AX119" s="2"/>
    </row>
    <row r="120" spans="2:50" ht="15" x14ac:dyDescent="0.25">
      <c r="B120" s="69"/>
      <c r="C120" s="69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Z120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/>
      <c r="AX120" s="2"/>
    </row>
    <row r="121" spans="2:50" ht="15" x14ac:dyDescent="0.25">
      <c r="B121" s="69"/>
      <c r="C121" s="69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Z121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/>
      <c r="AX121" s="2"/>
    </row>
    <row r="122" spans="2:50" ht="15" x14ac:dyDescent="0.25">
      <c r="B122" s="2"/>
      <c r="C122" s="69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Z12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/>
      <c r="AX122" s="2"/>
    </row>
    <row r="123" spans="2:50" ht="15" x14ac:dyDescent="0.25">
      <c r="C123" s="56"/>
      <c r="Z123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/>
      <c r="AX123" s="2"/>
    </row>
    <row r="124" spans="2:50" ht="15" x14ac:dyDescent="0.25">
      <c r="C124" s="56"/>
      <c r="Z124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/>
      <c r="AX124" s="2"/>
    </row>
    <row r="125" spans="2:50" ht="15" x14ac:dyDescent="0.25">
      <c r="C125" s="56"/>
      <c r="Z125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/>
      <c r="AX125" s="2"/>
    </row>
    <row r="126" spans="2:50" ht="15" x14ac:dyDescent="0.25">
      <c r="C126" s="56"/>
      <c r="Z126"/>
      <c r="AW126"/>
    </row>
    <row r="127" spans="2:50" ht="15" x14ac:dyDescent="0.25">
      <c r="C127" s="56"/>
      <c r="Z127"/>
      <c r="AW127"/>
    </row>
    <row r="128" spans="2:50" ht="15" x14ac:dyDescent="0.25">
      <c r="Z128"/>
      <c r="AW128"/>
    </row>
    <row r="129" spans="26:49" ht="15" x14ac:dyDescent="0.25">
      <c r="Z129"/>
      <c r="AW129"/>
    </row>
    <row r="130" spans="26:49" ht="15" x14ac:dyDescent="0.25">
      <c r="Z130"/>
      <c r="AW130"/>
    </row>
    <row r="131" spans="26:49" ht="15" x14ac:dyDescent="0.25">
      <c r="Z131"/>
      <c r="AW131"/>
    </row>
    <row r="132" spans="26:49" ht="15" x14ac:dyDescent="0.25">
      <c r="Z132"/>
      <c r="AW132"/>
    </row>
  </sheetData>
  <mergeCells count="24">
    <mergeCell ref="AA6:AV6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N6:N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</mergeCells>
  <hyperlinks>
    <hyperlink ref="B4" location="Indice!A1" display="Volver al índice"/>
  </hyperlinks>
  <printOptions horizontalCentered="1" verticalCentered="1"/>
  <pageMargins left="0.70866141732283472" right="0.15748031496062992" top="0.74803149606299213" bottom="0.31496062992125984" header="0.31496062992125984" footer="0.31496062992125984"/>
  <pageSetup paperSize="9" scale="59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A1:BC127"/>
  <sheetViews>
    <sheetView workbookViewId="0">
      <pane xSplit="2" ySplit="8" topLeftCell="U9" activePane="bottomRight" state="frozen"/>
      <selection pane="topRight" activeCell="C1" sqref="C1"/>
      <selection pane="bottomLeft" activeCell="A9" sqref="A9"/>
      <selection pane="bottomRight" activeCell="U9" sqref="U9"/>
    </sheetView>
  </sheetViews>
  <sheetFormatPr baseColWidth="10" defaultRowHeight="12.75" x14ac:dyDescent="0.2"/>
  <cols>
    <col min="1" max="1" width="1.7109375" style="52" customWidth="1"/>
    <col min="2" max="2" width="50.7109375" style="52" customWidth="1"/>
    <col min="3" max="24" width="10.7109375" style="52" customWidth="1"/>
    <col min="25" max="25" width="10.7109375" style="2" customWidth="1"/>
    <col min="26" max="26" width="1.7109375" style="52" customWidth="1"/>
    <col min="27" max="43" width="6.7109375" style="52" hidden="1" customWidth="1"/>
    <col min="44" max="48" width="6.7109375" style="52" customWidth="1"/>
    <col min="49" max="49" width="1.140625" style="52" customWidth="1"/>
    <col min="50" max="252" width="11.42578125" style="52"/>
    <col min="253" max="253" width="2.28515625" style="52" customWidth="1"/>
    <col min="254" max="254" width="48.7109375" style="52" customWidth="1"/>
    <col min="255" max="271" width="11.42578125" style="52" customWidth="1"/>
    <col min="272" max="277" width="10.7109375" style="52" customWidth="1"/>
    <col min="278" max="279" width="11.42578125" style="52" customWidth="1"/>
    <col min="280" max="280" width="1.7109375" style="52" customWidth="1"/>
    <col min="281" max="296" width="11.42578125" style="52" customWidth="1"/>
    <col min="297" max="302" width="6.7109375" style="52" customWidth="1"/>
    <col min="303" max="304" width="11.42578125" style="52" customWidth="1"/>
    <col min="305" max="305" width="1.140625" style="52" customWidth="1"/>
    <col min="306" max="508" width="11.42578125" style="52"/>
    <col min="509" max="509" width="2.28515625" style="52" customWidth="1"/>
    <col min="510" max="510" width="48.7109375" style="52" customWidth="1"/>
    <col min="511" max="527" width="11.42578125" style="52" customWidth="1"/>
    <col min="528" max="533" width="10.7109375" style="52" customWidth="1"/>
    <col min="534" max="535" width="11.42578125" style="52" customWidth="1"/>
    <col min="536" max="536" width="1.7109375" style="52" customWidth="1"/>
    <col min="537" max="552" width="11.42578125" style="52" customWidth="1"/>
    <col min="553" max="558" width="6.7109375" style="52" customWidth="1"/>
    <col min="559" max="560" width="11.42578125" style="52" customWidth="1"/>
    <col min="561" max="561" width="1.140625" style="52" customWidth="1"/>
    <col min="562" max="764" width="11.42578125" style="52"/>
    <col min="765" max="765" width="2.28515625" style="52" customWidth="1"/>
    <col min="766" max="766" width="48.7109375" style="52" customWidth="1"/>
    <col min="767" max="783" width="11.42578125" style="52" customWidth="1"/>
    <col min="784" max="789" width="10.7109375" style="52" customWidth="1"/>
    <col min="790" max="791" width="11.42578125" style="52" customWidth="1"/>
    <col min="792" max="792" width="1.7109375" style="52" customWidth="1"/>
    <col min="793" max="808" width="11.42578125" style="52" customWidth="1"/>
    <col min="809" max="814" width="6.7109375" style="52" customWidth="1"/>
    <col min="815" max="816" width="11.42578125" style="52" customWidth="1"/>
    <col min="817" max="817" width="1.140625" style="52" customWidth="1"/>
    <col min="818" max="1020" width="11.42578125" style="52"/>
    <col min="1021" max="1021" width="2.28515625" style="52" customWidth="1"/>
    <col min="1022" max="1022" width="48.7109375" style="52" customWidth="1"/>
    <col min="1023" max="1039" width="11.42578125" style="52" customWidth="1"/>
    <col min="1040" max="1045" width="10.7109375" style="52" customWidth="1"/>
    <col min="1046" max="1047" width="11.42578125" style="52" customWidth="1"/>
    <col min="1048" max="1048" width="1.7109375" style="52" customWidth="1"/>
    <col min="1049" max="1064" width="11.42578125" style="52" customWidth="1"/>
    <col min="1065" max="1070" width="6.7109375" style="52" customWidth="1"/>
    <col min="1071" max="1072" width="11.42578125" style="52" customWidth="1"/>
    <col min="1073" max="1073" width="1.140625" style="52" customWidth="1"/>
    <col min="1074" max="1276" width="11.42578125" style="52"/>
    <col min="1277" max="1277" width="2.28515625" style="52" customWidth="1"/>
    <col min="1278" max="1278" width="48.7109375" style="52" customWidth="1"/>
    <col min="1279" max="1295" width="11.42578125" style="52" customWidth="1"/>
    <col min="1296" max="1301" width="10.7109375" style="52" customWidth="1"/>
    <col min="1302" max="1303" width="11.42578125" style="52" customWidth="1"/>
    <col min="1304" max="1304" width="1.7109375" style="52" customWidth="1"/>
    <col min="1305" max="1320" width="11.42578125" style="52" customWidth="1"/>
    <col min="1321" max="1326" width="6.7109375" style="52" customWidth="1"/>
    <col min="1327" max="1328" width="11.42578125" style="52" customWidth="1"/>
    <col min="1329" max="1329" width="1.140625" style="52" customWidth="1"/>
    <col min="1330" max="1532" width="11.42578125" style="52"/>
    <col min="1533" max="1533" width="2.28515625" style="52" customWidth="1"/>
    <col min="1534" max="1534" width="48.7109375" style="52" customWidth="1"/>
    <col min="1535" max="1551" width="11.42578125" style="52" customWidth="1"/>
    <col min="1552" max="1557" width="10.7109375" style="52" customWidth="1"/>
    <col min="1558" max="1559" width="11.42578125" style="52" customWidth="1"/>
    <col min="1560" max="1560" width="1.7109375" style="52" customWidth="1"/>
    <col min="1561" max="1576" width="11.42578125" style="52" customWidth="1"/>
    <col min="1577" max="1582" width="6.7109375" style="52" customWidth="1"/>
    <col min="1583" max="1584" width="11.42578125" style="52" customWidth="1"/>
    <col min="1585" max="1585" width="1.140625" style="52" customWidth="1"/>
    <col min="1586" max="1788" width="11.42578125" style="52"/>
    <col min="1789" max="1789" width="2.28515625" style="52" customWidth="1"/>
    <col min="1790" max="1790" width="48.7109375" style="52" customWidth="1"/>
    <col min="1791" max="1807" width="11.42578125" style="52" customWidth="1"/>
    <col min="1808" max="1813" width="10.7109375" style="52" customWidth="1"/>
    <col min="1814" max="1815" width="11.42578125" style="52" customWidth="1"/>
    <col min="1816" max="1816" width="1.7109375" style="52" customWidth="1"/>
    <col min="1817" max="1832" width="11.42578125" style="52" customWidth="1"/>
    <col min="1833" max="1838" width="6.7109375" style="52" customWidth="1"/>
    <col min="1839" max="1840" width="11.42578125" style="52" customWidth="1"/>
    <col min="1841" max="1841" width="1.140625" style="52" customWidth="1"/>
    <col min="1842" max="2044" width="11.42578125" style="52"/>
    <col min="2045" max="2045" width="2.28515625" style="52" customWidth="1"/>
    <col min="2046" max="2046" width="48.7109375" style="52" customWidth="1"/>
    <col min="2047" max="2063" width="11.42578125" style="52" customWidth="1"/>
    <col min="2064" max="2069" width="10.7109375" style="52" customWidth="1"/>
    <col min="2070" max="2071" width="11.42578125" style="52" customWidth="1"/>
    <col min="2072" max="2072" width="1.7109375" style="52" customWidth="1"/>
    <col min="2073" max="2088" width="11.42578125" style="52" customWidth="1"/>
    <col min="2089" max="2094" width="6.7109375" style="52" customWidth="1"/>
    <col min="2095" max="2096" width="11.42578125" style="52" customWidth="1"/>
    <col min="2097" max="2097" width="1.140625" style="52" customWidth="1"/>
    <col min="2098" max="2300" width="11.42578125" style="52"/>
    <col min="2301" max="2301" width="2.28515625" style="52" customWidth="1"/>
    <col min="2302" max="2302" width="48.7109375" style="52" customWidth="1"/>
    <col min="2303" max="2319" width="11.42578125" style="52" customWidth="1"/>
    <col min="2320" max="2325" width="10.7109375" style="52" customWidth="1"/>
    <col min="2326" max="2327" width="11.42578125" style="52" customWidth="1"/>
    <col min="2328" max="2328" width="1.7109375" style="52" customWidth="1"/>
    <col min="2329" max="2344" width="11.42578125" style="52" customWidth="1"/>
    <col min="2345" max="2350" width="6.7109375" style="52" customWidth="1"/>
    <col min="2351" max="2352" width="11.42578125" style="52" customWidth="1"/>
    <col min="2353" max="2353" width="1.140625" style="52" customWidth="1"/>
    <col min="2354" max="2556" width="11.42578125" style="52"/>
    <col min="2557" max="2557" width="2.28515625" style="52" customWidth="1"/>
    <col min="2558" max="2558" width="48.7109375" style="52" customWidth="1"/>
    <col min="2559" max="2575" width="11.42578125" style="52" customWidth="1"/>
    <col min="2576" max="2581" width="10.7109375" style="52" customWidth="1"/>
    <col min="2582" max="2583" width="11.42578125" style="52" customWidth="1"/>
    <col min="2584" max="2584" width="1.7109375" style="52" customWidth="1"/>
    <col min="2585" max="2600" width="11.42578125" style="52" customWidth="1"/>
    <col min="2601" max="2606" width="6.7109375" style="52" customWidth="1"/>
    <col min="2607" max="2608" width="11.42578125" style="52" customWidth="1"/>
    <col min="2609" max="2609" width="1.140625" style="52" customWidth="1"/>
    <col min="2610" max="2812" width="11.42578125" style="52"/>
    <col min="2813" max="2813" width="2.28515625" style="52" customWidth="1"/>
    <col min="2814" max="2814" width="48.7109375" style="52" customWidth="1"/>
    <col min="2815" max="2831" width="11.42578125" style="52" customWidth="1"/>
    <col min="2832" max="2837" width="10.7109375" style="52" customWidth="1"/>
    <col min="2838" max="2839" width="11.42578125" style="52" customWidth="1"/>
    <col min="2840" max="2840" width="1.7109375" style="52" customWidth="1"/>
    <col min="2841" max="2856" width="11.42578125" style="52" customWidth="1"/>
    <col min="2857" max="2862" width="6.7109375" style="52" customWidth="1"/>
    <col min="2863" max="2864" width="11.42578125" style="52" customWidth="1"/>
    <col min="2865" max="2865" width="1.140625" style="52" customWidth="1"/>
    <col min="2866" max="3068" width="11.42578125" style="52"/>
    <col min="3069" max="3069" width="2.28515625" style="52" customWidth="1"/>
    <col min="3070" max="3070" width="48.7109375" style="52" customWidth="1"/>
    <col min="3071" max="3087" width="11.42578125" style="52" customWidth="1"/>
    <col min="3088" max="3093" width="10.7109375" style="52" customWidth="1"/>
    <col min="3094" max="3095" width="11.42578125" style="52" customWidth="1"/>
    <col min="3096" max="3096" width="1.7109375" style="52" customWidth="1"/>
    <col min="3097" max="3112" width="11.42578125" style="52" customWidth="1"/>
    <col min="3113" max="3118" width="6.7109375" style="52" customWidth="1"/>
    <col min="3119" max="3120" width="11.42578125" style="52" customWidth="1"/>
    <col min="3121" max="3121" width="1.140625" style="52" customWidth="1"/>
    <col min="3122" max="3324" width="11.42578125" style="52"/>
    <col min="3325" max="3325" width="2.28515625" style="52" customWidth="1"/>
    <col min="3326" max="3326" width="48.7109375" style="52" customWidth="1"/>
    <col min="3327" max="3343" width="11.42578125" style="52" customWidth="1"/>
    <col min="3344" max="3349" width="10.7109375" style="52" customWidth="1"/>
    <col min="3350" max="3351" width="11.42578125" style="52" customWidth="1"/>
    <col min="3352" max="3352" width="1.7109375" style="52" customWidth="1"/>
    <col min="3353" max="3368" width="11.42578125" style="52" customWidth="1"/>
    <col min="3369" max="3374" width="6.7109375" style="52" customWidth="1"/>
    <col min="3375" max="3376" width="11.42578125" style="52" customWidth="1"/>
    <col min="3377" max="3377" width="1.140625" style="52" customWidth="1"/>
    <col min="3378" max="3580" width="11.42578125" style="52"/>
    <col min="3581" max="3581" width="2.28515625" style="52" customWidth="1"/>
    <col min="3582" max="3582" width="48.7109375" style="52" customWidth="1"/>
    <col min="3583" max="3599" width="11.42578125" style="52" customWidth="1"/>
    <col min="3600" max="3605" width="10.7109375" style="52" customWidth="1"/>
    <col min="3606" max="3607" width="11.42578125" style="52" customWidth="1"/>
    <col min="3608" max="3608" width="1.7109375" style="52" customWidth="1"/>
    <col min="3609" max="3624" width="11.42578125" style="52" customWidth="1"/>
    <col min="3625" max="3630" width="6.7109375" style="52" customWidth="1"/>
    <col min="3631" max="3632" width="11.42578125" style="52" customWidth="1"/>
    <col min="3633" max="3633" width="1.140625" style="52" customWidth="1"/>
    <col min="3634" max="3836" width="11.42578125" style="52"/>
    <col min="3837" max="3837" width="2.28515625" style="52" customWidth="1"/>
    <col min="3838" max="3838" width="48.7109375" style="52" customWidth="1"/>
    <col min="3839" max="3855" width="11.42578125" style="52" customWidth="1"/>
    <col min="3856" max="3861" width="10.7109375" style="52" customWidth="1"/>
    <col min="3862" max="3863" width="11.42578125" style="52" customWidth="1"/>
    <col min="3864" max="3864" width="1.7109375" style="52" customWidth="1"/>
    <col min="3865" max="3880" width="11.42578125" style="52" customWidth="1"/>
    <col min="3881" max="3886" width="6.7109375" style="52" customWidth="1"/>
    <col min="3887" max="3888" width="11.42578125" style="52" customWidth="1"/>
    <col min="3889" max="3889" width="1.140625" style="52" customWidth="1"/>
    <col min="3890" max="4092" width="11.42578125" style="52"/>
    <col min="4093" max="4093" width="2.28515625" style="52" customWidth="1"/>
    <col min="4094" max="4094" width="48.7109375" style="52" customWidth="1"/>
    <col min="4095" max="4111" width="11.42578125" style="52" customWidth="1"/>
    <col min="4112" max="4117" width="10.7109375" style="52" customWidth="1"/>
    <col min="4118" max="4119" width="11.42578125" style="52" customWidth="1"/>
    <col min="4120" max="4120" width="1.7109375" style="52" customWidth="1"/>
    <col min="4121" max="4136" width="11.42578125" style="52" customWidth="1"/>
    <col min="4137" max="4142" width="6.7109375" style="52" customWidth="1"/>
    <col min="4143" max="4144" width="11.42578125" style="52" customWidth="1"/>
    <col min="4145" max="4145" width="1.140625" style="52" customWidth="1"/>
    <col min="4146" max="4348" width="11.42578125" style="52"/>
    <col min="4349" max="4349" width="2.28515625" style="52" customWidth="1"/>
    <col min="4350" max="4350" width="48.7109375" style="52" customWidth="1"/>
    <col min="4351" max="4367" width="11.42578125" style="52" customWidth="1"/>
    <col min="4368" max="4373" width="10.7109375" style="52" customWidth="1"/>
    <col min="4374" max="4375" width="11.42578125" style="52" customWidth="1"/>
    <col min="4376" max="4376" width="1.7109375" style="52" customWidth="1"/>
    <col min="4377" max="4392" width="11.42578125" style="52" customWidth="1"/>
    <col min="4393" max="4398" width="6.7109375" style="52" customWidth="1"/>
    <col min="4399" max="4400" width="11.42578125" style="52" customWidth="1"/>
    <col min="4401" max="4401" width="1.140625" style="52" customWidth="1"/>
    <col min="4402" max="4604" width="11.42578125" style="52"/>
    <col min="4605" max="4605" width="2.28515625" style="52" customWidth="1"/>
    <col min="4606" max="4606" width="48.7109375" style="52" customWidth="1"/>
    <col min="4607" max="4623" width="11.42578125" style="52" customWidth="1"/>
    <col min="4624" max="4629" width="10.7109375" style="52" customWidth="1"/>
    <col min="4630" max="4631" width="11.42578125" style="52" customWidth="1"/>
    <col min="4632" max="4632" width="1.7109375" style="52" customWidth="1"/>
    <col min="4633" max="4648" width="11.42578125" style="52" customWidth="1"/>
    <col min="4649" max="4654" width="6.7109375" style="52" customWidth="1"/>
    <col min="4655" max="4656" width="11.42578125" style="52" customWidth="1"/>
    <col min="4657" max="4657" width="1.140625" style="52" customWidth="1"/>
    <col min="4658" max="4860" width="11.42578125" style="52"/>
    <col min="4861" max="4861" width="2.28515625" style="52" customWidth="1"/>
    <col min="4862" max="4862" width="48.7109375" style="52" customWidth="1"/>
    <col min="4863" max="4879" width="11.42578125" style="52" customWidth="1"/>
    <col min="4880" max="4885" width="10.7109375" style="52" customWidth="1"/>
    <col min="4886" max="4887" width="11.42578125" style="52" customWidth="1"/>
    <col min="4888" max="4888" width="1.7109375" style="52" customWidth="1"/>
    <col min="4889" max="4904" width="11.42578125" style="52" customWidth="1"/>
    <col min="4905" max="4910" width="6.7109375" style="52" customWidth="1"/>
    <col min="4911" max="4912" width="11.42578125" style="52" customWidth="1"/>
    <col min="4913" max="4913" width="1.140625" style="52" customWidth="1"/>
    <col min="4914" max="5116" width="11.42578125" style="52"/>
    <col min="5117" max="5117" width="2.28515625" style="52" customWidth="1"/>
    <col min="5118" max="5118" width="48.7109375" style="52" customWidth="1"/>
    <col min="5119" max="5135" width="11.42578125" style="52" customWidth="1"/>
    <col min="5136" max="5141" width="10.7109375" style="52" customWidth="1"/>
    <col min="5142" max="5143" width="11.42578125" style="52" customWidth="1"/>
    <col min="5144" max="5144" width="1.7109375" style="52" customWidth="1"/>
    <col min="5145" max="5160" width="11.42578125" style="52" customWidth="1"/>
    <col min="5161" max="5166" width="6.7109375" style="52" customWidth="1"/>
    <col min="5167" max="5168" width="11.42578125" style="52" customWidth="1"/>
    <col min="5169" max="5169" width="1.140625" style="52" customWidth="1"/>
    <col min="5170" max="5372" width="11.42578125" style="52"/>
    <col min="5373" max="5373" width="2.28515625" style="52" customWidth="1"/>
    <col min="5374" max="5374" width="48.7109375" style="52" customWidth="1"/>
    <col min="5375" max="5391" width="11.42578125" style="52" customWidth="1"/>
    <col min="5392" max="5397" width="10.7109375" style="52" customWidth="1"/>
    <col min="5398" max="5399" width="11.42578125" style="52" customWidth="1"/>
    <col min="5400" max="5400" width="1.7109375" style="52" customWidth="1"/>
    <col min="5401" max="5416" width="11.42578125" style="52" customWidth="1"/>
    <col min="5417" max="5422" width="6.7109375" style="52" customWidth="1"/>
    <col min="5423" max="5424" width="11.42578125" style="52" customWidth="1"/>
    <col min="5425" max="5425" width="1.140625" style="52" customWidth="1"/>
    <col min="5426" max="5628" width="11.42578125" style="52"/>
    <col min="5629" max="5629" width="2.28515625" style="52" customWidth="1"/>
    <col min="5630" max="5630" width="48.7109375" style="52" customWidth="1"/>
    <col min="5631" max="5647" width="11.42578125" style="52" customWidth="1"/>
    <col min="5648" max="5653" width="10.7109375" style="52" customWidth="1"/>
    <col min="5654" max="5655" width="11.42578125" style="52" customWidth="1"/>
    <col min="5656" max="5656" width="1.7109375" style="52" customWidth="1"/>
    <col min="5657" max="5672" width="11.42578125" style="52" customWidth="1"/>
    <col min="5673" max="5678" width="6.7109375" style="52" customWidth="1"/>
    <col min="5679" max="5680" width="11.42578125" style="52" customWidth="1"/>
    <col min="5681" max="5681" width="1.140625" style="52" customWidth="1"/>
    <col min="5682" max="5884" width="11.42578125" style="52"/>
    <col min="5885" max="5885" width="2.28515625" style="52" customWidth="1"/>
    <col min="5886" max="5886" width="48.7109375" style="52" customWidth="1"/>
    <col min="5887" max="5903" width="11.42578125" style="52" customWidth="1"/>
    <col min="5904" max="5909" width="10.7109375" style="52" customWidth="1"/>
    <col min="5910" max="5911" width="11.42578125" style="52" customWidth="1"/>
    <col min="5912" max="5912" width="1.7109375" style="52" customWidth="1"/>
    <col min="5913" max="5928" width="11.42578125" style="52" customWidth="1"/>
    <col min="5929" max="5934" width="6.7109375" style="52" customWidth="1"/>
    <col min="5935" max="5936" width="11.42578125" style="52" customWidth="1"/>
    <col min="5937" max="5937" width="1.140625" style="52" customWidth="1"/>
    <col min="5938" max="6140" width="11.42578125" style="52"/>
    <col min="6141" max="6141" width="2.28515625" style="52" customWidth="1"/>
    <col min="6142" max="6142" width="48.7109375" style="52" customWidth="1"/>
    <col min="6143" max="6159" width="11.42578125" style="52" customWidth="1"/>
    <col min="6160" max="6165" width="10.7109375" style="52" customWidth="1"/>
    <col min="6166" max="6167" width="11.42578125" style="52" customWidth="1"/>
    <col min="6168" max="6168" width="1.7109375" style="52" customWidth="1"/>
    <col min="6169" max="6184" width="11.42578125" style="52" customWidth="1"/>
    <col min="6185" max="6190" width="6.7109375" style="52" customWidth="1"/>
    <col min="6191" max="6192" width="11.42578125" style="52" customWidth="1"/>
    <col min="6193" max="6193" width="1.140625" style="52" customWidth="1"/>
    <col min="6194" max="6396" width="11.42578125" style="52"/>
    <col min="6397" max="6397" width="2.28515625" style="52" customWidth="1"/>
    <col min="6398" max="6398" width="48.7109375" style="52" customWidth="1"/>
    <col min="6399" max="6415" width="11.42578125" style="52" customWidth="1"/>
    <col min="6416" max="6421" width="10.7109375" style="52" customWidth="1"/>
    <col min="6422" max="6423" width="11.42578125" style="52" customWidth="1"/>
    <col min="6424" max="6424" width="1.7109375" style="52" customWidth="1"/>
    <col min="6425" max="6440" width="11.42578125" style="52" customWidth="1"/>
    <col min="6441" max="6446" width="6.7109375" style="52" customWidth="1"/>
    <col min="6447" max="6448" width="11.42578125" style="52" customWidth="1"/>
    <col min="6449" max="6449" width="1.140625" style="52" customWidth="1"/>
    <col min="6450" max="6652" width="11.42578125" style="52"/>
    <col min="6653" max="6653" width="2.28515625" style="52" customWidth="1"/>
    <col min="6654" max="6654" width="48.7109375" style="52" customWidth="1"/>
    <col min="6655" max="6671" width="11.42578125" style="52" customWidth="1"/>
    <col min="6672" max="6677" width="10.7109375" style="52" customWidth="1"/>
    <col min="6678" max="6679" width="11.42578125" style="52" customWidth="1"/>
    <col min="6680" max="6680" width="1.7109375" style="52" customWidth="1"/>
    <col min="6681" max="6696" width="11.42578125" style="52" customWidth="1"/>
    <col min="6697" max="6702" width="6.7109375" style="52" customWidth="1"/>
    <col min="6703" max="6704" width="11.42578125" style="52" customWidth="1"/>
    <col min="6705" max="6705" width="1.140625" style="52" customWidth="1"/>
    <col min="6706" max="6908" width="11.42578125" style="52"/>
    <col min="6909" max="6909" width="2.28515625" style="52" customWidth="1"/>
    <col min="6910" max="6910" width="48.7109375" style="52" customWidth="1"/>
    <col min="6911" max="6927" width="11.42578125" style="52" customWidth="1"/>
    <col min="6928" max="6933" width="10.7109375" style="52" customWidth="1"/>
    <col min="6934" max="6935" width="11.42578125" style="52" customWidth="1"/>
    <col min="6936" max="6936" width="1.7109375" style="52" customWidth="1"/>
    <col min="6937" max="6952" width="11.42578125" style="52" customWidth="1"/>
    <col min="6953" max="6958" width="6.7109375" style="52" customWidth="1"/>
    <col min="6959" max="6960" width="11.42578125" style="52" customWidth="1"/>
    <col min="6961" max="6961" width="1.140625" style="52" customWidth="1"/>
    <col min="6962" max="7164" width="11.42578125" style="52"/>
    <col min="7165" max="7165" width="2.28515625" style="52" customWidth="1"/>
    <col min="7166" max="7166" width="48.7109375" style="52" customWidth="1"/>
    <col min="7167" max="7183" width="11.42578125" style="52" customWidth="1"/>
    <col min="7184" max="7189" width="10.7109375" style="52" customWidth="1"/>
    <col min="7190" max="7191" width="11.42578125" style="52" customWidth="1"/>
    <col min="7192" max="7192" width="1.7109375" style="52" customWidth="1"/>
    <col min="7193" max="7208" width="11.42578125" style="52" customWidth="1"/>
    <col min="7209" max="7214" width="6.7109375" style="52" customWidth="1"/>
    <col min="7215" max="7216" width="11.42578125" style="52" customWidth="1"/>
    <col min="7217" max="7217" width="1.140625" style="52" customWidth="1"/>
    <col min="7218" max="7420" width="11.42578125" style="52"/>
    <col min="7421" max="7421" width="2.28515625" style="52" customWidth="1"/>
    <col min="7422" max="7422" width="48.7109375" style="52" customWidth="1"/>
    <col min="7423" max="7439" width="11.42578125" style="52" customWidth="1"/>
    <col min="7440" max="7445" width="10.7109375" style="52" customWidth="1"/>
    <col min="7446" max="7447" width="11.42578125" style="52" customWidth="1"/>
    <col min="7448" max="7448" width="1.7109375" style="52" customWidth="1"/>
    <col min="7449" max="7464" width="11.42578125" style="52" customWidth="1"/>
    <col min="7465" max="7470" width="6.7109375" style="52" customWidth="1"/>
    <col min="7471" max="7472" width="11.42578125" style="52" customWidth="1"/>
    <col min="7473" max="7473" width="1.140625" style="52" customWidth="1"/>
    <col min="7474" max="7676" width="11.42578125" style="52"/>
    <col min="7677" max="7677" width="2.28515625" style="52" customWidth="1"/>
    <col min="7678" max="7678" width="48.7109375" style="52" customWidth="1"/>
    <col min="7679" max="7695" width="11.42578125" style="52" customWidth="1"/>
    <col min="7696" max="7701" width="10.7109375" style="52" customWidth="1"/>
    <col min="7702" max="7703" width="11.42578125" style="52" customWidth="1"/>
    <col min="7704" max="7704" width="1.7109375" style="52" customWidth="1"/>
    <col min="7705" max="7720" width="11.42578125" style="52" customWidth="1"/>
    <col min="7721" max="7726" width="6.7109375" style="52" customWidth="1"/>
    <col min="7727" max="7728" width="11.42578125" style="52" customWidth="1"/>
    <col min="7729" max="7729" width="1.140625" style="52" customWidth="1"/>
    <col min="7730" max="7932" width="11.42578125" style="52"/>
    <col min="7933" max="7933" width="2.28515625" style="52" customWidth="1"/>
    <col min="7934" max="7934" width="48.7109375" style="52" customWidth="1"/>
    <col min="7935" max="7951" width="11.42578125" style="52" customWidth="1"/>
    <col min="7952" max="7957" width="10.7109375" style="52" customWidth="1"/>
    <col min="7958" max="7959" width="11.42578125" style="52" customWidth="1"/>
    <col min="7960" max="7960" width="1.7109375" style="52" customWidth="1"/>
    <col min="7961" max="7976" width="11.42578125" style="52" customWidth="1"/>
    <col min="7977" max="7982" width="6.7109375" style="52" customWidth="1"/>
    <col min="7983" max="7984" width="11.42578125" style="52" customWidth="1"/>
    <col min="7985" max="7985" width="1.140625" style="52" customWidth="1"/>
    <col min="7986" max="8188" width="11.42578125" style="52"/>
    <col min="8189" max="8189" width="2.28515625" style="52" customWidth="1"/>
    <col min="8190" max="8190" width="48.7109375" style="52" customWidth="1"/>
    <col min="8191" max="8207" width="11.42578125" style="52" customWidth="1"/>
    <col min="8208" max="8213" width="10.7109375" style="52" customWidth="1"/>
    <col min="8214" max="8215" width="11.42578125" style="52" customWidth="1"/>
    <col min="8216" max="8216" width="1.7109375" style="52" customWidth="1"/>
    <col min="8217" max="8232" width="11.42578125" style="52" customWidth="1"/>
    <col min="8233" max="8238" width="6.7109375" style="52" customWidth="1"/>
    <col min="8239" max="8240" width="11.42578125" style="52" customWidth="1"/>
    <col min="8241" max="8241" width="1.140625" style="52" customWidth="1"/>
    <col min="8242" max="8444" width="11.42578125" style="52"/>
    <col min="8445" max="8445" width="2.28515625" style="52" customWidth="1"/>
    <col min="8446" max="8446" width="48.7109375" style="52" customWidth="1"/>
    <col min="8447" max="8463" width="11.42578125" style="52" customWidth="1"/>
    <col min="8464" max="8469" width="10.7109375" style="52" customWidth="1"/>
    <col min="8470" max="8471" width="11.42578125" style="52" customWidth="1"/>
    <col min="8472" max="8472" width="1.7109375" style="52" customWidth="1"/>
    <col min="8473" max="8488" width="11.42578125" style="52" customWidth="1"/>
    <col min="8489" max="8494" width="6.7109375" style="52" customWidth="1"/>
    <col min="8495" max="8496" width="11.42578125" style="52" customWidth="1"/>
    <col min="8497" max="8497" width="1.140625" style="52" customWidth="1"/>
    <col min="8498" max="8700" width="11.42578125" style="52"/>
    <col min="8701" max="8701" width="2.28515625" style="52" customWidth="1"/>
    <col min="8702" max="8702" width="48.7109375" style="52" customWidth="1"/>
    <col min="8703" max="8719" width="11.42578125" style="52" customWidth="1"/>
    <col min="8720" max="8725" width="10.7109375" style="52" customWidth="1"/>
    <col min="8726" max="8727" width="11.42578125" style="52" customWidth="1"/>
    <col min="8728" max="8728" width="1.7109375" style="52" customWidth="1"/>
    <col min="8729" max="8744" width="11.42578125" style="52" customWidth="1"/>
    <col min="8745" max="8750" width="6.7109375" style="52" customWidth="1"/>
    <col min="8751" max="8752" width="11.42578125" style="52" customWidth="1"/>
    <col min="8753" max="8753" width="1.140625" style="52" customWidth="1"/>
    <col min="8754" max="8956" width="11.42578125" style="52"/>
    <col min="8957" max="8957" width="2.28515625" style="52" customWidth="1"/>
    <col min="8958" max="8958" width="48.7109375" style="52" customWidth="1"/>
    <col min="8959" max="8975" width="11.42578125" style="52" customWidth="1"/>
    <col min="8976" max="8981" width="10.7109375" style="52" customWidth="1"/>
    <col min="8982" max="8983" width="11.42578125" style="52" customWidth="1"/>
    <col min="8984" max="8984" width="1.7109375" style="52" customWidth="1"/>
    <col min="8985" max="9000" width="11.42578125" style="52" customWidth="1"/>
    <col min="9001" max="9006" width="6.7109375" style="52" customWidth="1"/>
    <col min="9007" max="9008" width="11.42578125" style="52" customWidth="1"/>
    <col min="9009" max="9009" width="1.140625" style="52" customWidth="1"/>
    <col min="9010" max="9212" width="11.42578125" style="52"/>
    <col min="9213" max="9213" width="2.28515625" style="52" customWidth="1"/>
    <col min="9214" max="9214" width="48.7109375" style="52" customWidth="1"/>
    <col min="9215" max="9231" width="11.42578125" style="52" customWidth="1"/>
    <col min="9232" max="9237" width="10.7109375" style="52" customWidth="1"/>
    <col min="9238" max="9239" width="11.42578125" style="52" customWidth="1"/>
    <col min="9240" max="9240" width="1.7109375" style="52" customWidth="1"/>
    <col min="9241" max="9256" width="11.42578125" style="52" customWidth="1"/>
    <col min="9257" max="9262" width="6.7109375" style="52" customWidth="1"/>
    <col min="9263" max="9264" width="11.42578125" style="52" customWidth="1"/>
    <col min="9265" max="9265" width="1.140625" style="52" customWidth="1"/>
    <col min="9266" max="9468" width="11.42578125" style="52"/>
    <col min="9469" max="9469" width="2.28515625" style="52" customWidth="1"/>
    <col min="9470" max="9470" width="48.7109375" style="52" customWidth="1"/>
    <col min="9471" max="9487" width="11.42578125" style="52" customWidth="1"/>
    <col min="9488" max="9493" width="10.7109375" style="52" customWidth="1"/>
    <col min="9494" max="9495" width="11.42578125" style="52" customWidth="1"/>
    <col min="9496" max="9496" width="1.7109375" style="52" customWidth="1"/>
    <col min="9497" max="9512" width="11.42578125" style="52" customWidth="1"/>
    <col min="9513" max="9518" width="6.7109375" style="52" customWidth="1"/>
    <col min="9519" max="9520" width="11.42578125" style="52" customWidth="1"/>
    <col min="9521" max="9521" width="1.140625" style="52" customWidth="1"/>
    <col min="9522" max="9724" width="11.42578125" style="52"/>
    <col min="9725" max="9725" width="2.28515625" style="52" customWidth="1"/>
    <col min="9726" max="9726" width="48.7109375" style="52" customWidth="1"/>
    <col min="9727" max="9743" width="11.42578125" style="52" customWidth="1"/>
    <col min="9744" max="9749" width="10.7109375" style="52" customWidth="1"/>
    <col min="9750" max="9751" width="11.42578125" style="52" customWidth="1"/>
    <col min="9752" max="9752" width="1.7109375" style="52" customWidth="1"/>
    <col min="9753" max="9768" width="11.42578125" style="52" customWidth="1"/>
    <col min="9769" max="9774" width="6.7109375" style="52" customWidth="1"/>
    <col min="9775" max="9776" width="11.42578125" style="52" customWidth="1"/>
    <col min="9777" max="9777" width="1.140625" style="52" customWidth="1"/>
    <col min="9778" max="9980" width="11.42578125" style="52"/>
    <col min="9981" max="9981" width="2.28515625" style="52" customWidth="1"/>
    <col min="9982" max="9982" width="48.7109375" style="52" customWidth="1"/>
    <col min="9983" max="9999" width="11.42578125" style="52" customWidth="1"/>
    <col min="10000" max="10005" width="10.7109375" style="52" customWidth="1"/>
    <col min="10006" max="10007" width="11.42578125" style="52" customWidth="1"/>
    <col min="10008" max="10008" width="1.7109375" style="52" customWidth="1"/>
    <col min="10009" max="10024" width="11.42578125" style="52" customWidth="1"/>
    <col min="10025" max="10030" width="6.7109375" style="52" customWidth="1"/>
    <col min="10031" max="10032" width="11.42578125" style="52" customWidth="1"/>
    <col min="10033" max="10033" width="1.140625" style="52" customWidth="1"/>
    <col min="10034" max="10236" width="11.42578125" style="52"/>
    <col min="10237" max="10237" width="2.28515625" style="52" customWidth="1"/>
    <col min="10238" max="10238" width="48.7109375" style="52" customWidth="1"/>
    <col min="10239" max="10255" width="11.42578125" style="52" customWidth="1"/>
    <col min="10256" max="10261" width="10.7109375" style="52" customWidth="1"/>
    <col min="10262" max="10263" width="11.42578125" style="52" customWidth="1"/>
    <col min="10264" max="10264" width="1.7109375" style="52" customWidth="1"/>
    <col min="10265" max="10280" width="11.42578125" style="52" customWidth="1"/>
    <col min="10281" max="10286" width="6.7109375" style="52" customWidth="1"/>
    <col min="10287" max="10288" width="11.42578125" style="52" customWidth="1"/>
    <col min="10289" max="10289" width="1.140625" style="52" customWidth="1"/>
    <col min="10290" max="10492" width="11.42578125" style="52"/>
    <col min="10493" max="10493" width="2.28515625" style="52" customWidth="1"/>
    <col min="10494" max="10494" width="48.7109375" style="52" customWidth="1"/>
    <col min="10495" max="10511" width="11.42578125" style="52" customWidth="1"/>
    <col min="10512" max="10517" width="10.7109375" style="52" customWidth="1"/>
    <col min="10518" max="10519" width="11.42578125" style="52" customWidth="1"/>
    <col min="10520" max="10520" width="1.7109375" style="52" customWidth="1"/>
    <col min="10521" max="10536" width="11.42578125" style="52" customWidth="1"/>
    <col min="10537" max="10542" width="6.7109375" style="52" customWidth="1"/>
    <col min="10543" max="10544" width="11.42578125" style="52" customWidth="1"/>
    <col min="10545" max="10545" width="1.140625" style="52" customWidth="1"/>
    <col min="10546" max="10748" width="11.42578125" style="52"/>
    <col min="10749" max="10749" width="2.28515625" style="52" customWidth="1"/>
    <col min="10750" max="10750" width="48.7109375" style="52" customWidth="1"/>
    <col min="10751" max="10767" width="11.42578125" style="52" customWidth="1"/>
    <col min="10768" max="10773" width="10.7109375" style="52" customWidth="1"/>
    <col min="10774" max="10775" width="11.42578125" style="52" customWidth="1"/>
    <col min="10776" max="10776" width="1.7109375" style="52" customWidth="1"/>
    <col min="10777" max="10792" width="11.42578125" style="52" customWidth="1"/>
    <col min="10793" max="10798" width="6.7109375" style="52" customWidth="1"/>
    <col min="10799" max="10800" width="11.42578125" style="52" customWidth="1"/>
    <col min="10801" max="10801" width="1.140625" style="52" customWidth="1"/>
    <col min="10802" max="11004" width="11.42578125" style="52"/>
    <col min="11005" max="11005" width="2.28515625" style="52" customWidth="1"/>
    <col min="11006" max="11006" width="48.7109375" style="52" customWidth="1"/>
    <col min="11007" max="11023" width="11.42578125" style="52" customWidth="1"/>
    <col min="11024" max="11029" width="10.7109375" style="52" customWidth="1"/>
    <col min="11030" max="11031" width="11.42578125" style="52" customWidth="1"/>
    <col min="11032" max="11032" width="1.7109375" style="52" customWidth="1"/>
    <col min="11033" max="11048" width="11.42578125" style="52" customWidth="1"/>
    <col min="11049" max="11054" width="6.7109375" style="52" customWidth="1"/>
    <col min="11055" max="11056" width="11.42578125" style="52" customWidth="1"/>
    <col min="11057" max="11057" width="1.140625" style="52" customWidth="1"/>
    <col min="11058" max="11260" width="11.42578125" style="52"/>
    <col min="11261" max="11261" width="2.28515625" style="52" customWidth="1"/>
    <col min="11262" max="11262" width="48.7109375" style="52" customWidth="1"/>
    <col min="11263" max="11279" width="11.42578125" style="52" customWidth="1"/>
    <col min="11280" max="11285" width="10.7109375" style="52" customWidth="1"/>
    <col min="11286" max="11287" width="11.42578125" style="52" customWidth="1"/>
    <col min="11288" max="11288" width="1.7109375" style="52" customWidth="1"/>
    <col min="11289" max="11304" width="11.42578125" style="52" customWidth="1"/>
    <col min="11305" max="11310" width="6.7109375" style="52" customWidth="1"/>
    <col min="11311" max="11312" width="11.42578125" style="52" customWidth="1"/>
    <col min="11313" max="11313" width="1.140625" style="52" customWidth="1"/>
    <col min="11314" max="11516" width="11.42578125" style="52"/>
    <col min="11517" max="11517" width="2.28515625" style="52" customWidth="1"/>
    <col min="11518" max="11518" width="48.7109375" style="52" customWidth="1"/>
    <col min="11519" max="11535" width="11.42578125" style="52" customWidth="1"/>
    <col min="11536" max="11541" width="10.7109375" style="52" customWidth="1"/>
    <col min="11542" max="11543" width="11.42578125" style="52" customWidth="1"/>
    <col min="11544" max="11544" width="1.7109375" style="52" customWidth="1"/>
    <col min="11545" max="11560" width="11.42578125" style="52" customWidth="1"/>
    <col min="11561" max="11566" width="6.7109375" style="52" customWidth="1"/>
    <col min="11567" max="11568" width="11.42578125" style="52" customWidth="1"/>
    <col min="11569" max="11569" width="1.140625" style="52" customWidth="1"/>
    <col min="11570" max="11772" width="11.42578125" style="52"/>
    <col min="11773" max="11773" width="2.28515625" style="52" customWidth="1"/>
    <col min="11774" max="11774" width="48.7109375" style="52" customWidth="1"/>
    <col min="11775" max="11791" width="11.42578125" style="52" customWidth="1"/>
    <col min="11792" max="11797" width="10.7109375" style="52" customWidth="1"/>
    <col min="11798" max="11799" width="11.42578125" style="52" customWidth="1"/>
    <col min="11800" max="11800" width="1.7109375" style="52" customWidth="1"/>
    <col min="11801" max="11816" width="11.42578125" style="52" customWidth="1"/>
    <col min="11817" max="11822" width="6.7109375" style="52" customWidth="1"/>
    <col min="11823" max="11824" width="11.42578125" style="52" customWidth="1"/>
    <col min="11825" max="11825" width="1.140625" style="52" customWidth="1"/>
    <col min="11826" max="12028" width="11.42578125" style="52"/>
    <col min="12029" max="12029" width="2.28515625" style="52" customWidth="1"/>
    <col min="12030" max="12030" width="48.7109375" style="52" customWidth="1"/>
    <col min="12031" max="12047" width="11.42578125" style="52" customWidth="1"/>
    <col min="12048" max="12053" width="10.7109375" style="52" customWidth="1"/>
    <col min="12054" max="12055" width="11.42578125" style="52" customWidth="1"/>
    <col min="12056" max="12056" width="1.7109375" style="52" customWidth="1"/>
    <col min="12057" max="12072" width="11.42578125" style="52" customWidth="1"/>
    <col min="12073" max="12078" width="6.7109375" style="52" customWidth="1"/>
    <col min="12079" max="12080" width="11.42578125" style="52" customWidth="1"/>
    <col min="12081" max="12081" width="1.140625" style="52" customWidth="1"/>
    <col min="12082" max="12284" width="11.42578125" style="52"/>
    <col min="12285" max="12285" width="2.28515625" style="52" customWidth="1"/>
    <col min="12286" max="12286" width="48.7109375" style="52" customWidth="1"/>
    <col min="12287" max="12303" width="11.42578125" style="52" customWidth="1"/>
    <col min="12304" max="12309" width="10.7109375" style="52" customWidth="1"/>
    <col min="12310" max="12311" width="11.42578125" style="52" customWidth="1"/>
    <col min="12312" max="12312" width="1.7109375" style="52" customWidth="1"/>
    <col min="12313" max="12328" width="11.42578125" style="52" customWidth="1"/>
    <col min="12329" max="12334" width="6.7109375" style="52" customWidth="1"/>
    <col min="12335" max="12336" width="11.42578125" style="52" customWidth="1"/>
    <col min="12337" max="12337" width="1.140625" style="52" customWidth="1"/>
    <col min="12338" max="12540" width="11.42578125" style="52"/>
    <col min="12541" max="12541" width="2.28515625" style="52" customWidth="1"/>
    <col min="12542" max="12542" width="48.7109375" style="52" customWidth="1"/>
    <col min="12543" max="12559" width="11.42578125" style="52" customWidth="1"/>
    <col min="12560" max="12565" width="10.7109375" style="52" customWidth="1"/>
    <col min="12566" max="12567" width="11.42578125" style="52" customWidth="1"/>
    <col min="12568" max="12568" width="1.7109375" style="52" customWidth="1"/>
    <col min="12569" max="12584" width="11.42578125" style="52" customWidth="1"/>
    <col min="12585" max="12590" width="6.7109375" style="52" customWidth="1"/>
    <col min="12591" max="12592" width="11.42578125" style="52" customWidth="1"/>
    <col min="12593" max="12593" width="1.140625" style="52" customWidth="1"/>
    <col min="12594" max="12796" width="11.42578125" style="52"/>
    <col min="12797" max="12797" width="2.28515625" style="52" customWidth="1"/>
    <col min="12798" max="12798" width="48.7109375" style="52" customWidth="1"/>
    <col min="12799" max="12815" width="11.42578125" style="52" customWidth="1"/>
    <col min="12816" max="12821" width="10.7109375" style="52" customWidth="1"/>
    <col min="12822" max="12823" width="11.42578125" style="52" customWidth="1"/>
    <col min="12824" max="12824" width="1.7109375" style="52" customWidth="1"/>
    <col min="12825" max="12840" width="11.42578125" style="52" customWidth="1"/>
    <col min="12841" max="12846" width="6.7109375" style="52" customWidth="1"/>
    <col min="12847" max="12848" width="11.42578125" style="52" customWidth="1"/>
    <col min="12849" max="12849" width="1.140625" style="52" customWidth="1"/>
    <col min="12850" max="13052" width="11.42578125" style="52"/>
    <col min="13053" max="13053" width="2.28515625" style="52" customWidth="1"/>
    <col min="13054" max="13054" width="48.7109375" style="52" customWidth="1"/>
    <col min="13055" max="13071" width="11.42578125" style="52" customWidth="1"/>
    <col min="13072" max="13077" width="10.7109375" style="52" customWidth="1"/>
    <col min="13078" max="13079" width="11.42578125" style="52" customWidth="1"/>
    <col min="13080" max="13080" width="1.7109375" style="52" customWidth="1"/>
    <col min="13081" max="13096" width="11.42578125" style="52" customWidth="1"/>
    <col min="13097" max="13102" width="6.7109375" style="52" customWidth="1"/>
    <col min="13103" max="13104" width="11.42578125" style="52" customWidth="1"/>
    <col min="13105" max="13105" width="1.140625" style="52" customWidth="1"/>
    <col min="13106" max="13308" width="11.42578125" style="52"/>
    <col min="13309" max="13309" width="2.28515625" style="52" customWidth="1"/>
    <col min="13310" max="13310" width="48.7109375" style="52" customWidth="1"/>
    <col min="13311" max="13327" width="11.42578125" style="52" customWidth="1"/>
    <col min="13328" max="13333" width="10.7109375" style="52" customWidth="1"/>
    <col min="13334" max="13335" width="11.42578125" style="52" customWidth="1"/>
    <col min="13336" max="13336" width="1.7109375" style="52" customWidth="1"/>
    <col min="13337" max="13352" width="11.42578125" style="52" customWidth="1"/>
    <col min="13353" max="13358" width="6.7109375" style="52" customWidth="1"/>
    <col min="13359" max="13360" width="11.42578125" style="52" customWidth="1"/>
    <col min="13361" max="13361" width="1.140625" style="52" customWidth="1"/>
    <col min="13362" max="13564" width="11.42578125" style="52"/>
    <col min="13565" max="13565" width="2.28515625" style="52" customWidth="1"/>
    <col min="13566" max="13566" width="48.7109375" style="52" customWidth="1"/>
    <col min="13567" max="13583" width="11.42578125" style="52" customWidth="1"/>
    <col min="13584" max="13589" width="10.7109375" style="52" customWidth="1"/>
    <col min="13590" max="13591" width="11.42578125" style="52" customWidth="1"/>
    <col min="13592" max="13592" width="1.7109375" style="52" customWidth="1"/>
    <col min="13593" max="13608" width="11.42578125" style="52" customWidth="1"/>
    <col min="13609" max="13614" width="6.7109375" style="52" customWidth="1"/>
    <col min="13615" max="13616" width="11.42578125" style="52" customWidth="1"/>
    <col min="13617" max="13617" width="1.140625" style="52" customWidth="1"/>
    <col min="13618" max="13820" width="11.42578125" style="52"/>
    <col min="13821" max="13821" width="2.28515625" style="52" customWidth="1"/>
    <col min="13822" max="13822" width="48.7109375" style="52" customWidth="1"/>
    <col min="13823" max="13839" width="11.42578125" style="52" customWidth="1"/>
    <col min="13840" max="13845" width="10.7109375" style="52" customWidth="1"/>
    <col min="13846" max="13847" width="11.42578125" style="52" customWidth="1"/>
    <col min="13848" max="13848" width="1.7109375" style="52" customWidth="1"/>
    <col min="13849" max="13864" width="11.42578125" style="52" customWidth="1"/>
    <col min="13865" max="13870" width="6.7109375" style="52" customWidth="1"/>
    <col min="13871" max="13872" width="11.42578125" style="52" customWidth="1"/>
    <col min="13873" max="13873" width="1.140625" style="52" customWidth="1"/>
    <col min="13874" max="14076" width="11.42578125" style="52"/>
    <col min="14077" max="14077" width="2.28515625" style="52" customWidth="1"/>
    <col min="14078" max="14078" width="48.7109375" style="52" customWidth="1"/>
    <col min="14079" max="14095" width="11.42578125" style="52" customWidth="1"/>
    <col min="14096" max="14101" width="10.7109375" style="52" customWidth="1"/>
    <col min="14102" max="14103" width="11.42578125" style="52" customWidth="1"/>
    <col min="14104" max="14104" width="1.7109375" style="52" customWidth="1"/>
    <col min="14105" max="14120" width="11.42578125" style="52" customWidth="1"/>
    <col min="14121" max="14126" width="6.7109375" style="52" customWidth="1"/>
    <col min="14127" max="14128" width="11.42578125" style="52" customWidth="1"/>
    <col min="14129" max="14129" width="1.140625" style="52" customWidth="1"/>
    <col min="14130" max="14332" width="11.42578125" style="52"/>
    <col min="14333" max="14333" width="2.28515625" style="52" customWidth="1"/>
    <col min="14334" max="14334" width="48.7109375" style="52" customWidth="1"/>
    <col min="14335" max="14351" width="11.42578125" style="52" customWidth="1"/>
    <col min="14352" max="14357" width="10.7109375" style="52" customWidth="1"/>
    <col min="14358" max="14359" width="11.42578125" style="52" customWidth="1"/>
    <col min="14360" max="14360" width="1.7109375" style="52" customWidth="1"/>
    <col min="14361" max="14376" width="11.42578125" style="52" customWidth="1"/>
    <col min="14377" max="14382" width="6.7109375" style="52" customWidth="1"/>
    <col min="14383" max="14384" width="11.42578125" style="52" customWidth="1"/>
    <col min="14385" max="14385" width="1.140625" style="52" customWidth="1"/>
    <col min="14386" max="14588" width="11.42578125" style="52"/>
    <col min="14589" max="14589" width="2.28515625" style="52" customWidth="1"/>
    <col min="14590" max="14590" width="48.7109375" style="52" customWidth="1"/>
    <col min="14591" max="14607" width="11.42578125" style="52" customWidth="1"/>
    <col min="14608" max="14613" width="10.7109375" style="52" customWidth="1"/>
    <col min="14614" max="14615" width="11.42578125" style="52" customWidth="1"/>
    <col min="14616" max="14616" width="1.7109375" style="52" customWidth="1"/>
    <col min="14617" max="14632" width="11.42578125" style="52" customWidth="1"/>
    <col min="14633" max="14638" width="6.7109375" style="52" customWidth="1"/>
    <col min="14639" max="14640" width="11.42578125" style="52" customWidth="1"/>
    <col min="14641" max="14641" width="1.140625" style="52" customWidth="1"/>
    <col min="14642" max="14844" width="11.42578125" style="52"/>
    <col min="14845" max="14845" width="2.28515625" style="52" customWidth="1"/>
    <col min="14846" max="14846" width="48.7109375" style="52" customWidth="1"/>
    <col min="14847" max="14863" width="11.42578125" style="52" customWidth="1"/>
    <col min="14864" max="14869" width="10.7109375" style="52" customWidth="1"/>
    <col min="14870" max="14871" width="11.42578125" style="52" customWidth="1"/>
    <col min="14872" max="14872" width="1.7109375" style="52" customWidth="1"/>
    <col min="14873" max="14888" width="11.42578125" style="52" customWidth="1"/>
    <col min="14889" max="14894" width="6.7109375" style="52" customWidth="1"/>
    <col min="14895" max="14896" width="11.42578125" style="52" customWidth="1"/>
    <col min="14897" max="14897" width="1.140625" style="52" customWidth="1"/>
    <col min="14898" max="15100" width="11.42578125" style="52"/>
    <col min="15101" max="15101" width="2.28515625" style="52" customWidth="1"/>
    <col min="15102" max="15102" width="48.7109375" style="52" customWidth="1"/>
    <col min="15103" max="15119" width="11.42578125" style="52" customWidth="1"/>
    <col min="15120" max="15125" width="10.7109375" style="52" customWidth="1"/>
    <col min="15126" max="15127" width="11.42578125" style="52" customWidth="1"/>
    <col min="15128" max="15128" width="1.7109375" style="52" customWidth="1"/>
    <col min="15129" max="15144" width="11.42578125" style="52" customWidth="1"/>
    <col min="15145" max="15150" width="6.7109375" style="52" customWidth="1"/>
    <col min="15151" max="15152" width="11.42578125" style="52" customWidth="1"/>
    <col min="15153" max="15153" width="1.140625" style="52" customWidth="1"/>
    <col min="15154" max="15356" width="11.42578125" style="52"/>
    <col min="15357" max="15357" width="2.28515625" style="52" customWidth="1"/>
    <col min="15358" max="15358" width="48.7109375" style="52" customWidth="1"/>
    <col min="15359" max="15375" width="11.42578125" style="52" customWidth="1"/>
    <col min="15376" max="15381" width="10.7109375" style="52" customWidth="1"/>
    <col min="15382" max="15383" width="11.42578125" style="52" customWidth="1"/>
    <col min="15384" max="15384" width="1.7109375" style="52" customWidth="1"/>
    <col min="15385" max="15400" width="11.42578125" style="52" customWidth="1"/>
    <col min="15401" max="15406" width="6.7109375" style="52" customWidth="1"/>
    <col min="15407" max="15408" width="11.42578125" style="52" customWidth="1"/>
    <col min="15409" max="15409" width="1.140625" style="52" customWidth="1"/>
    <col min="15410" max="15612" width="11.42578125" style="52"/>
    <col min="15613" max="15613" width="2.28515625" style="52" customWidth="1"/>
    <col min="15614" max="15614" width="48.7109375" style="52" customWidth="1"/>
    <col min="15615" max="15631" width="11.42578125" style="52" customWidth="1"/>
    <col min="15632" max="15637" width="10.7109375" style="52" customWidth="1"/>
    <col min="15638" max="15639" width="11.42578125" style="52" customWidth="1"/>
    <col min="15640" max="15640" width="1.7109375" style="52" customWidth="1"/>
    <col min="15641" max="15656" width="11.42578125" style="52" customWidth="1"/>
    <col min="15657" max="15662" width="6.7109375" style="52" customWidth="1"/>
    <col min="15663" max="15664" width="11.42578125" style="52" customWidth="1"/>
    <col min="15665" max="15665" width="1.140625" style="52" customWidth="1"/>
    <col min="15666" max="15868" width="11.42578125" style="52"/>
    <col min="15869" max="15869" width="2.28515625" style="52" customWidth="1"/>
    <col min="15870" max="15870" width="48.7109375" style="52" customWidth="1"/>
    <col min="15871" max="15887" width="11.42578125" style="52" customWidth="1"/>
    <col min="15888" max="15893" width="10.7109375" style="52" customWidth="1"/>
    <col min="15894" max="15895" width="11.42578125" style="52" customWidth="1"/>
    <col min="15896" max="15896" width="1.7109375" style="52" customWidth="1"/>
    <col min="15897" max="15912" width="11.42578125" style="52" customWidth="1"/>
    <col min="15913" max="15918" width="6.7109375" style="52" customWidth="1"/>
    <col min="15919" max="15920" width="11.42578125" style="52" customWidth="1"/>
    <col min="15921" max="15921" width="1.140625" style="52" customWidth="1"/>
    <col min="15922" max="16124" width="11.42578125" style="52"/>
    <col min="16125" max="16125" width="2.28515625" style="52" customWidth="1"/>
    <col min="16126" max="16126" width="48.7109375" style="52" customWidth="1"/>
    <col min="16127" max="16143" width="11.42578125" style="52" customWidth="1"/>
    <col min="16144" max="16149" width="10.7109375" style="52" customWidth="1"/>
    <col min="16150" max="16151" width="11.42578125" style="52" customWidth="1"/>
    <col min="16152" max="16152" width="1.7109375" style="52" customWidth="1"/>
    <col min="16153" max="16168" width="11.42578125" style="52" customWidth="1"/>
    <col min="16169" max="16174" width="6.7109375" style="52" customWidth="1"/>
    <col min="16175" max="16176" width="11.42578125" style="52" customWidth="1"/>
    <col min="16177" max="16177" width="1.140625" style="52" customWidth="1"/>
    <col min="16178" max="16384" width="11.42578125" style="52"/>
  </cols>
  <sheetData>
    <row r="1" spans="1:55" ht="15" customHeight="1" x14ac:dyDescent="0.25">
      <c r="A1" s="204"/>
      <c r="B1" s="1" t="s">
        <v>654</v>
      </c>
    </row>
    <row r="2" spans="1:55" ht="15" customHeight="1" x14ac:dyDescent="0.2">
      <c r="B2" s="3" t="s">
        <v>820</v>
      </c>
      <c r="C2" s="53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</row>
    <row r="3" spans="1:55" ht="15" customHeight="1" x14ac:dyDescent="0.2">
      <c r="B3" s="5" t="s">
        <v>0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6"/>
    </row>
    <row r="4" spans="1:55" ht="12" customHeight="1" x14ac:dyDescent="0.25">
      <c r="B4" s="204" t="s">
        <v>892</v>
      </c>
    </row>
    <row r="5" spans="1:55" ht="12" customHeight="1" thickBot="1" x14ac:dyDescent="0.2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</row>
    <row r="6" spans="1:55" ht="12" customHeight="1" thickTop="1" x14ac:dyDescent="0.2">
      <c r="A6" s="53"/>
      <c r="B6" s="8"/>
      <c r="C6" s="274">
        <v>1995</v>
      </c>
      <c r="D6" s="274">
        <v>1996</v>
      </c>
      <c r="E6" s="274">
        <v>1997</v>
      </c>
      <c r="F6" s="274">
        <v>1998</v>
      </c>
      <c r="G6" s="274">
        <v>1999</v>
      </c>
      <c r="H6" s="274">
        <v>2000</v>
      </c>
      <c r="I6" s="274">
        <v>2001</v>
      </c>
      <c r="J6" s="274">
        <v>2002</v>
      </c>
      <c r="K6" s="274">
        <v>2003</v>
      </c>
      <c r="L6" s="274">
        <v>2004</v>
      </c>
      <c r="M6" s="274">
        <v>2005</v>
      </c>
      <c r="N6" s="274">
        <v>2006</v>
      </c>
      <c r="O6" s="274">
        <v>2007</v>
      </c>
      <c r="P6" s="274">
        <v>2008</v>
      </c>
      <c r="Q6" s="276">
        <v>2009</v>
      </c>
      <c r="R6" s="278">
        <v>2010</v>
      </c>
      <c r="S6" s="274">
        <v>2011</v>
      </c>
      <c r="T6" s="276">
        <v>2012</v>
      </c>
      <c r="U6" s="278">
        <v>2013</v>
      </c>
      <c r="V6" s="278">
        <v>2014</v>
      </c>
      <c r="W6" s="278">
        <v>2015</v>
      </c>
      <c r="X6" s="280">
        <v>2016</v>
      </c>
      <c r="Y6" s="278">
        <v>2017</v>
      </c>
      <c r="Z6" s="9"/>
      <c r="AA6" s="272" t="s">
        <v>1</v>
      </c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10"/>
      <c r="AX6" s="56"/>
    </row>
    <row r="7" spans="1:55" ht="12" customHeight="1" thickBot="1" x14ac:dyDescent="0.25">
      <c r="A7" s="57"/>
      <c r="B7" s="11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7"/>
      <c r="R7" s="279"/>
      <c r="S7" s="275"/>
      <c r="T7" s="277"/>
      <c r="U7" s="279"/>
      <c r="V7" s="279"/>
      <c r="W7" s="279"/>
      <c r="X7" s="279"/>
      <c r="Y7" s="279"/>
      <c r="Z7" s="12"/>
      <c r="AA7" s="13" t="s">
        <v>2</v>
      </c>
      <c r="AB7" s="14" t="s">
        <v>3</v>
      </c>
      <c r="AC7" s="14" t="s">
        <v>4</v>
      </c>
      <c r="AD7" s="14" t="s">
        <v>5</v>
      </c>
      <c r="AE7" s="14" t="s">
        <v>6</v>
      </c>
      <c r="AF7" s="14" t="s">
        <v>7</v>
      </c>
      <c r="AG7" s="14" t="s">
        <v>8</v>
      </c>
      <c r="AH7" s="14" t="s">
        <v>9</v>
      </c>
      <c r="AI7" s="14" t="s">
        <v>10</v>
      </c>
      <c r="AJ7" s="14" t="s">
        <v>11</v>
      </c>
      <c r="AK7" s="14" t="s">
        <v>12</v>
      </c>
      <c r="AL7" s="14" t="s">
        <v>13</v>
      </c>
      <c r="AM7" s="14" t="s">
        <v>14</v>
      </c>
      <c r="AN7" s="15" t="s">
        <v>15</v>
      </c>
      <c r="AO7" s="14" t="s">
        <v>16</v>
      </c>
      <c r="AP7" s="15" t="s">
        <v>17</v>
      </c>
      <c r="AQ7" s="14" t="s">
        <v>18</v>
      </c>
      <c r="AR7" s="15">
        <v>13</v>
      </c>
      <c r="AS7" s="14">
        <v>14</v>
      </c>
      <c r="AT7" s="15">
        <v>15</v>
      </c>
      <c r="AU7" s="14">
        <v>16</v>
      </c>
      <c r="AV7" s="15">
        <v>17</v>
      </c>
      <c r="AW7" s="16"/>
      <c r="AX7" s="56"/>
    </row>
    <row r="8" spans="1:55" ht="6" customHeight="1" thickTop="1" thickBot="1" x14ac:dyDescent="0.3">
      <c r="A8" s="53"/>
      <c r="B8" s="58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17"/>
      <c r="Z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/>
    </row>
    <row r="9" spans="1:55" ht="6" customHeight="1" x14ac:dyDescent="0.25">
      <c r="A9" s="53"/>
      <c r="B9" s="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/>
    </row>
    <row r="10" spans="1:55" s="53" customFormat="1" ht="15" customHeight="1" x14ac:dyDescent="0.2">
      <c r="A10" s="200"/>
      <c r="B10" s="202" t="s">
        <v>723</v>
      </c>
      <c r="C10" s="71"/>
      <c r="D10" s="71"/>
      <c r="E10" s="71"/>
      <c r="F10" s="71"/>
      <c r="G10" s="71"/>
      <c r="H10" s="71"/>
      <c r="I10" s="71"/>
      <c r="J10" s="71"/>
      <c r="K10" s="71"/>
      <c r="L10" s="71">
        <v>632.37</v>
      </c>
      <c r="M10" s="71">
        <v>548.63099999999997</v>
      </c>
      <c r="N10" s="71">
        <v>565.98900000000003</v>
      </c>
      <c r="O10" s="71">
        <v>718.91700000000003</v>
      </c>
      <c r="P10" s="71">
        <v>854.27600000000007</v>
      </c>
      <c r="Q10" s="71">
        <v>1032.04</v>
      </c>
      <c r="R10" s="71">
        <v>835.13300000000004</v>
      </c>
      <c r="S10" s="71">
        <v>780.95100000000002</v>
      </c>
      <c r="T10" s="71">
        <v>698.90699999999993</v>
      </c>
      <c r="U10" s="71">
        <v>717.70100000000002</v>
      </c>
      <c r="V10" s="71">
        <v>693.84299999999996</v>
      </c>
      <c r="W10" s="71">
        <v>747.92699999999991</v>
      </c>
      <c r="X10" s="71">
        <v>828.83799999999997</v>
      </c>
      <c r="Y10" s="71">
        <v>856.54099999999994</v>
      </c>
      <c r="Z10" s="178"/>
      <c r="AA10" s="201"/>
      <c r="AB10" s="201"/>
      <c r="AC10" s="201"/>
      <c r="AD10" s="179"/>
      <c r="AE10" s="179"/>
      <c r="AF10" s="179"/>
      <c r="AG10" s="179"/>
      <c r="AH10" s="179"/>
      <c r="AI10" s="179"/>
      <c r="AJ10" s="179">
        <v>-13.242089283172831</v>
      </c>
      <c r="AK10" s="179">
        <v>3.1638751729304508</v>
      </c>
      <c r="AL10" s="179">
        <v>27.019606388110013</v>
      </c>
      <c r="AM10" s="179">
        <v>18.82818183462069</v>
      </c>
      <c r="AN10" s="179">
        <v>20.808731604305855</v>
      </c>
      <c r="AO10" s="179">
        <v>-19.079396147436139</v>
      </c>
      <c r="AP10" s="179">
        <v>-6.4878288847405159</v>
      </c>
      <c r="AQ10" s="179">
        <v>-10.505652723410314</v>
      </c>
      <c r="AR10" s="179">
        <v>2.6890559115876789</v>
      </c>
      <c r="AS10" s="179">
        <v>-3.3242255479649687</v>
      </c>
      <c r="AT10" s="179">
        <v>7.7948469610560238</v>
      </c>
      <c r="AU10" s="179">
        <v>10.818034380360659</v>
      </c>
      <c r="AV10" s="179">
        <v>3.3423901896389858</v>
      </c>
      <c r="AW10" s="178"/>
    </row>
    <row r="11" spans="1:55" s="53" customFormat="1" ht="15" customHeight="1" x14ac:dyDescent="0.25">
      <c r="A11" s="60"/>
      <c r="B11" s="23" t="s">
        <v>648</v>
      </c>
      <c r="C11" s="21"/>
      <c r="D11" s="21"/>
      <c r="E11" s="21"/>
      <c r="F11" s="24"/>
      <c r="G11" s="24"/>
      <c r="H11" s="24"/>
      <c r="I11" s="24"/>
      <c r="J11" s="24"/>
      <c r="K11" s="24"/>
      <c r="L11" s="24">
        <v>632.37</v>
      </c>
      <c r="M11" s="24">
        <v>548.63099999999997</v>
      </c>
      <c r="N11" s="24">
        <v>609.30600000000004</v>
      </c>
      <c r="O11" s="24">
        <v>647.27800000000002</v>
      </c>
      <c r="P11" s="24">
        <v>768.79300000000001</v>
      </c>
      <c r="Q11" s="24">
        <v>938.36599999999999</v>
      </c>
      <c r="R11" s="24">
        <v>795.61800000000005</v>
      </c>
      <c r="S11" s="24">
        <v>781.08</v>
      </c>
      <c r="T11" s="24">
        <v>739.76900000000001</v>
      </c>
      <c r="U11" s="24">
        <v>733.14800000000002</v>
      </c>
      <c r="V11" s="24">
        <v>707.61599999999999</v>
      </c>
      <c r="W11" s="24">
        <v>740.59299999999996</v>
      </c>
      <c r="X11" s="24">
        <v>776.47</v>
      </c>
      <c r="Y11" s="24">
        <v>810.27599999999995</v>
      </c>
      <c r="Z11"/>
      <c r="AA11" s="25"/>
      <c r="AB11" s="25"/>
      <c r="AC11" s="25"/>
      <c r="AD11" s="25"/>
      <c r="AE11" s="25"/>
      <c r="AF11" s="25"/>
      <c r="AG11" s="25"/>
      <c r="AH11" s="25"/>
      <c r="AI11" s="25"/>
      <c r="AJ11" s="25">
        <v>-13.242089283172831</v>
      </c>
      <c r="AK11" s="25">
        <v>11.059345899156277</v>
      </c>
      <c r="AL11" s="25">
        <v>6.2320082191870716</v>
      </c>
      <c r="AM11" s="25">
        <v>18.773231903447975</v>
      </c>
      <c r="AN11" s="25">
        <v>22.057042662979502</v>
      </c>
      <c r="AO11" s="25">
        <v>-15.212401131328281</v>
      </c>
      <c r="AP11" s="25">
        <v>-1.827258810132502</v>
      </c>
      <c r="AQ11" s="25">
        <v>-5.288958877451738</v>
      </c>
      <c r="AR11" s="25">
        <v>-0.89500911771106673</v>
      </c>
      <c r="AS11" s="25">
        <v>-3.4825164905312485</v>
      </c>
      <c r="AT11" s="25">
        <v>4.6602959797404209</v>
      </c>
      <c r="AU11" s="25">
        <v>4.8443612078429137</v>
      </c>
      <c r="AV11" s="25">
        <v>4.3538063286411486</v>
      </c>
      <c r="AW11"/>
      <c r="AX11" s="7"/>
      <c r="BC11" s="61"/>
    </row>
    <row r="12" spans="1:55" s="53" customFormat="1" ht="15" customHeight="1" x14ac:dyDescent="0.25">
      <c r="A12" s="60"/>
      <c r="B12" s="23" t="s">
        <v>649</v>
      </c>
      <c r="C12" s="21"/>
      <c r="D12" s="21"/>
      <c r="E12" s="21"/>
      <c r="F12" s="24"/>
      <c r="G12" s="24"/>
      <c r="H12" s="24"/>
      <c r="I12" s="24"/>
      <c r="J12" s="24"/>
      <c r="K12" s="24"/>
      <c r="L12" s="24"/>
      <c r="M12" s="24"/>
      <c r="N12" s="24">
        <v>40.424999999999997</v>
      </c>
      <c r="O12" s="24">
        <v>44.89</v>
      </c>
      <c r="P12" s="24">
        <v>20.440000000000001</v>
      </c>
      <c r="Q12" s="24">
        <v>0</v>
      </c>
      <c r="R12" s="24">
        <v>0</v>
      </c>
      <c r="S12" s="24">
        <v>-0.17100000000000001</v>
      </c>
      <c r="T12" s="24">
        <v>-28.811</v>
      </c>
      <c r="U12" s="24">
        <v>-12.798999999999999</v>
      </c>
      <c r="V12" s="24">
        <v>-16.369</v>
      </c>
      <c r="W12" s="24">
        <v>-9.7919999999999998</v>
      </c>
      <c r="X12" s="24">
        <v>-9.8789999999999996</v>
      </c>
      <c r="Y12" s="24">
        <v>-6.069</v>
      </c>
      <c r="Z12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>
        <v>11.045145330859626</v>
      </c>
      <c r="AM12" s="25">
        <v>-54.466473602138564</v>
      </c>
      <c r="AN12" s="25" t="s">
        <v>251</v>
      </c>
      <c r="AO12" s="25" t="s">
        <v>251</v>
      </c>
      <c r="AP12" s="25"/>
      <c r="AQ12" s="25" t="s">
        <v>251</v>
      </c>
      <c r="AR12" s="25" t="s">
        <v>251</v>
      </c>
      <c r="AS12" s="25" t="s">
        <v>251</v>
      </c>
      <c r="AT12" s="25" t="s">
        <v>251</v>
      </c>
      <c r="AU12" s="25" t="s">
        <v>251</v>
      </c>
      <c r="AV12" s="25" t="s">
        <v>251</v>
      </c>
      <c r="AW12"/>
      <c r="AX12" s="7"/>
      <c r="BC12" s="61"/>
    </row>
    <row r="13" spans="1:55" s="53" customFormat="1" ht="15" customHeight="1" x14ac:dyDescent="0.25">
      <c r="A13" s="60"/>
      <c r="B13" s="23" t="s">
        <v>650</v>
      </c>
      <c r="C13" s="21"/>
      <c r="D13" s="21"/>
      <c r="E13" s="21"/>
      <c r="F13" s="24"/>
      <c r="G13" s="24"/>
      <c r="H13" s="24"/>
      <c r="I13" s="24"/>
      <c r="J13" s="24"/>
      <c r="K13" s="24"/>
      <c r="L13" s="24"/>
      <c r="M13" s="24"/>
      <c r="N13" s="24">
        <v>-83.742000000000004</v>
      </c>
      <c r="O13" s="24">
        <v>26.748999999999999</v>
      </c>
      <c r="P13" s="24">
        <v>65.043000000000006</v>
      </c>
      <c r="Q13" s="24">
        <v>93.674000000000007</v>
      </c>
      <c r="R13" s="24">
        <v>39.515000000000001</v>
      </c>
      <c r="S13" s="24">
        <v>4.2000000000000003E-2</v>
      </c>
      <c r="T13" s="24">
        <v>-12.051</v>
      </c>
      <c r="U13" s="24">
        <v>-2.6480000000000001</v>
      </c>
      <c r="V13" s="24">
        <v>2.5960000000000001</v>
      </c>
      <c r="W13" s="24">
        <v>17.126000000000001</v>
      </c>
      <c r="X13" s="24">
        <v>62.247000000000007</v>
      </c>
      <c r="Y13" s="24">
        <v>52.334000000000003</v>
      </c>
      <c r="Z13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 t="s">
        <v>251</v>
      </c>
      <c r="AM13" s="25" t="s">
        <v>251</v>
      </c>
      <c r="AN13" s="25">
        <v>44.018572329074608</v>
      </c>
      <c r="AO13" s="25">
        <v>-57.816469884920046</v>
      </c>
      <c r="AP13" s="25">
        <v>-99.893711248892814</v>
      </c>
      <c r="AQ13" s="25" t="s">
        <v>251</v>
      </c>
      <c r="AR13" s="25" t="s">
        <v>251</v>
      </c>
      <c r="AS13" s="25" t="s">
        <v>251</v>
      </c>
      <c r="AT13" s="25" t="s">
        <v>251</v>
      </c>
      <c r="AU13" s="25" t="s">
        <v>251</v>
      </c>
      <c r="AV13" s="25">
        <v>-15.925265474641353</v>
      </c>
      <c r="AW13"/>
      <c r="AX13" s="7"/>
      <c r="BC13" s="61"/>
    </row>
    <row r="14" spans="1:55" s="53" customFormat="1" ht="15" customHeight="1" x14ac:dyDescent="0.25">
      <c r="A14" s="60"/>
      <c r="B14" s="74" t="s">
        <v>651</v>
      </c>
      <c r="C14" s="21"/>
      <c r="D14" s="21"/>
      <c r="E14" s="21"/>
      <c r="F14" s="24"/>
      <c r="G14" s="24"/>
      <c r="H14" s="24"/>
      <c r="I14" s="24"/>
      <c r="J14" s="24"/>
      <c r="K14" s="24"/>
      <c r="L14" s="24">
        <v>547.44600000000003</v>
      </c>
      <c r="M14" s="24">
        <v>616.89299999999992</v>
      </c>
      <c r="N14" s="24">
        <v>719.33300000000008</v>
      </c>
      <c r="O14" s="24">
        <v>761.39200000000005</v>
      </c>
      <c r="P14" s="24">
        <v>807.40099999999995</v>
      </c>
      <c r="Q14" s="24">
        <v>795.11</v>
      </c>
      <c r="R14" s="24">
        <v>774.65000000000009</v>
      </c>
      <c r="S14" s="24">
        <v>778.43200000000002</v>
      </c>
      <c r="T14" s="24">
        <v>742.36500000000001</v>
      </c>
      <c r="U14" s="24">
        <v>750.274</v>
      </c>
      <c r="V14" s="24">
        <v>776.43899999999996</v>
      </c>
      <c r="W14" s="24">
        <v>792.92699999999991</v>
      </c>
      <c r="X14" s="24">
        <v>840.02599999999995</v>
      </c>
      <c r="Y14" s="24"/>
      <c r="Z14"/>
      <c r="AA14" s="25"/>
      <c r="AB14" s="25"/>
      <c r="AC14" s="25"/>
      <c r="AD14" s="25"/>
      <c r="AE14" s="25"/>
      <c r="AF14" s="25"/>
      <c r="AG14" s="25"/>
      <c r="AH14" s="25"/>
      <c r="AI14" s="25"/>
      <c r="AJ14" s="25">
        <v>12.685634747536723</v>
      </c>
      <c r="AK14" s="25">
        <v>16.605797115545187</v>
      </c>
      <c r="AL14" s="25">
        <v>5.8469443220316553</v>
      </c>
      <c r="AM14" s="25">
        <v>6.0427480194170551</v>
      </c>
      <c r="AN14" s="25">
        <v>-1.5222918970870658</v>
      </c>
      <c r="AO14" s="25">
        <v>-2.5732288614153918</v>
      </c>
      <c r="AP14" s="25">
        <v>0.48822048667139029</v>
      </c>
      <c r="AQ14" s="25">
        <v>-4.6332884567951993</v>
      </c>
      <c r="AR14" s="25">
        <v>1.0653788904379911</v>
      </c>
      <c r="AS14" s="25">
        <v>3.4873926059013058</v>
      </c>
      <c r="AT14" s="25">
        <v>2.1235409349607557</v>
      </c>
      <c r="AU14" s="25">
        <v>5.9398910618505933</v>
      </c>
      <c r="AV14" s="25"/>
      <c r="AW14"/>
      <c r="AX14" s="7"/>
      <c r="BC14" s="61"/>
    </row>
    <row r="15" spans="1:55" s="53" customFormat="1" ht="15" customHeight="1" x14ac:dyDescent="0.2">
      <c r="A15" s="200"/>
      <c r="B15" s="202" t="s">
        <v>726</v>
      </c>
      <c r="C15" s="71"/>
      <c r="D15" s="71"/>
      <c r="E15" s="71"/>
      <c r="F15" s="71"/>
      <c r="G15" s="71"/>
      <c r="H15" s="71"/>
      <c r="I15" s="71"/>
      <c r="J15" s="71"/>
      <c r="K15" s="71"/>
      <c r="L15" s="71">
        <v>455.18599999999998</v>
      </c>
      <c r="M15" s="71">
        <v>493.798</v>
      </c>
      <c r="N15" s="71">
        <v>602.2109999999999</v>
      </c>
      <c r="O15" s="71">
        <v>655.74299999999994</v>
      </c>
      <c r="P15" s="71">
        <v>699.59199999999998</v>
      </c>
      <c r="Q15" s="71">
        <v>543.39400000000001</v>
      </c>
      <c r="R15" s="71">
        <v>385.76599999999996</v>
      </c>
      <c r="S15" s="71">
        <v>492.97</v>
      </c>
      <c r="T15" s="71">
        <v>456.85700000000003</v>
      </c>
      <c r="U15" s="71">
        <v>612.54200000000003</v>
      </c>
      <c r="V15" s="71">
        <v>613.12800000000004</v>
      </c>
      <c r="W15" s="71">
        <v>651.01199999999994</v>
      </c>
      <c r="X15" s="71">
        <v>673.26400000000001</v>
      </c>
      <c r="Y15" s="71">
        <v>729.87700000000007</v>
      </c>
      <c r="Z15" s="178"/>
      <c r="AA15" s="201"/>
      <c r="AB15" s="201"/>
      <c r="AC15" s="201"/>
      <c r="AD15" s="179"/>
      <c r="AE15" s="179"/>
      <c r="AF15" s="179"/>
      <c r="AG15" s="179"/>
      <c r="AH15" s="179"/>
      <c r="AI15" s="179"/>
      <c r="AJ15" s="179">
        <v>8.4826861986089259</v>
      </c>
      <c r="AK15" s="179">
        <v>21.954928938553802</v>
      </c>
      <c r="AL15" s="179">
        <v>8.8892431390326738</v>
      </c>
      <c r="AM15" s="179">
        <v>6.6869185031330955</v>
      </c>
      <c r="AN15" s="179">
        <v>-22.327013459273402</v>
      </c>
      <c r="AO15" s="179">
        <v>-29.00804940798022</v>
      </c>
      <c r="AP15" s="179">
        <v>27.789903724019243</v>
      </c>
      <c r="AQ15" s="179">
        <v>-7.3255979065663226</v>
      </c>
      <c r="AR15" s="179">
        <v>34.077402775923318</v>
      </c>
      <c r="AS15" s="179">
        <v>9.5666909371114592E-2</v>
      </c>
      <c r="AT15" s="179">
        <v>6.1788076877911138</v>
      </c>
      <c r="AU15" s="179">
        <v>3.4180629542927119</v>
      </c>
      <c r="AV15" s="179">
        <v>8.4087371372893926</v>
      </c>
      <c r="AW15" s="178"/>
      <c r="BC15" s="61"/>
    </row>
    <row r="16" spans="1:55" s="53" customFormat="1" ht="15" customHeight="1" x14ac:dyDescent="0.25">
      <c r="A16" s="60"/>
      <c r="B16" s="23" t="s">
        <v>648</v>
      </c>
      <c r="C16" s="21"/>
      <c r="D16" s="21"/>
      <c r="E16" s="21"/>
      <c r="F16" s="24"/>
      <c r="G16" s="24"/>
      <c r="H16" s="24"/>
      <c r="I16" s="24"/>
      <c r="J16" s="24"/>
      <c r="K16" s="24"/>
      <c r="L16" s="24">
        <v>455.18599999999998</v>
      </c>
      <c r="M16" s="24">
        <v>493.798</v>
      </c>
      <c r="N16" s="24">
        <v>517.82899999999995</v>
      </c>
      <c r="O16" s="24">
        <v>592.20699999999999</v>
      </c>
      <c r="P16" s="24">
        <v>619.07600000000002</v>
      </c>
      <c r="Q16" s="24">
        <v>569.505</v>
      </c>
      <c r="R16" s="24">
        <v>426.20699999999999</v>
      </c>
      <c r="S16" s="24">
        <v>524.12400000000002</v>
      </c>
      <c r="T16" s="24">
        <v>297.00900000000001</v>
      </c>
      <c r="U16" s="24">
        <v>608.21100000000001</v>
      </c>
      <c r="V16" s="24">
        <v>584.73800000000006</v>
      </c>
      <c r="W16" s="24">
        <v>699.202</v>
      </c>
      <c r="X16" s="24">
        <v>656.69600000000003</v>
      </c>
      <c r="Y16" s="24">
        <v>712.21500000000003</v>
      </c>
      <c r="Z16"/>
      <c r="AA16" s="25"/>
      <c r="AB16" s="25"/>
      <c r="AC16" s="25"/>
      <c r="AD16" s="25"/>
      <c r="AE16" s="25"/>
      <c r="AF16" s="25"/>
      <c r="AG16" s="25"/>
      <c r="AH16" s="25"/>
      <c r="AI16" s="25"/>
      <c r="AJ16" s="25">
        <v>8.4826861986089259</v>
      </c>
      <c r="AK16" s="25">
        <v>4.8665648706556022</v>
      </c>
      <c r="AL16" s="25">
        <v>14.363428853926694</v>
      </c>
      <c r="AM16" s="25">
        <v>4.537095981641559</v>
      </c>
      <c r="AN16" s="25">
        <v>-8.0072559750337629</v>
      </c>
      <c r="AO16" s="25">
        <v>-25.161851081202094</v>
      </c>
      <c r="AP16" s="25">
        <v>22.974047821833061</v>
      </c>
      <c r="AQ16" s="25">
        <v>-43.332303042791402</v>
      </c>
      <c r="AR16" s="25" t="s">
        <v>251</v>
      </c>
      <c r="AS16" s="25">
        <v>-3.8593514421804205</v>
      </c>
      <c r="AT16" s="25">
        <v>19.575262767256433</v>
      </c>
      <c r="AU16" s="25">
        <v>-6.0792160205491355</v>
      </c>
      <c r="AV16" s="25">
        <v>8.4542923970908923</v>
      </c>
      <c r="AW16"/>
      <c r="AX16" s="7"/>
      <c r="BC16" s="61"/>
    </row>
    <row r="17" spans="1:55" s="53" customFormat="1" ht="15" customHeight="1" x14ac:dyDescent="0.25">
      <c r="A17" s="60"/>
      <c r="B17" s="23" t="s">
        <v>649</v>
      </c>
      <c r="C17" s="21"/>
      <c r="D17" s="21"/>
      <c r="E17" s="21"/>
      <c r="F17" s="24"/>
      <c r="G17" s="24"/>
      <c r="H17" s="24"/>
      <c r="I17" s="24"/>
      <c r="J17" s="24"/>
      <c r="K17" s="24"/>
      <c r="L17" s="24"/>
      <c r="M17" s="24"/>
      <c r="N17" s="24">
        <v>36.384999999999998</v>
      </c>
      <c r="O17" s="24">
        <v>38.155999999999999</v>
      </c>
      <c r="P17" s="24">
        <v>18.702000000000002</v>
      </c>
      <c r="Q17" s="24">
        <v>0</v>
      </c>
      <c r="R17" s="24">
        <v>0</v>
      </c>
      <c r="S17" s="24">
        <v>-30.888000000000002</v>
      </c>
      <c r="T17" s="24">
        <v>-91.849000000000004</v>
      </c>
      <c r="U17" s="24">
        <v>-39.201999999999998</v>
      </c>
      <c r="V17" s="24">
        <v>-51.503999999999998</v>
      </c>
      <c r="W17" s="24">
        <v>-35.334000000000003</v>
      </c>
      <c r="X17" s="24">
        <v>-28.87</v>
      </c>
      <c r="Y17" s="24">
        <v>-18.25</v>
      </c>
      <c r="Z17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>
        <v>4.8673904081352228</v>
      </c>
      <c r="AM17" s="25">
        <v>-50.985428241954075</v>
      </c>
      <c r="AN17" s="25" t="s">
        <v>251</v>
      </c>
      <c r="AO17" s="25" t="s">
        <v>251</v>
      </c>
      <c r="AP17" s="25"/>
      <c r="AQ17" s="25" t="s">
        <v>251</v>
      </c>
      <c r="AR17" s="25" t="s">
        <v>251</v>
      </c>
      <c r="AS17" s="25" t="s">
        <v>251</v>
      </c>
      <c r="AT17" s="25" t="s">
        <v>251</v>
      </c>
      <c r="AU17" s="25" t="s">
        <v>251</v>
      </c>
      <c r="AV17" s="25" t="s">
        <v>251</v>
      </c>
      <c r="AW17"/>
      <c r="AX17" s="7"/>
      <c r="BC17" s="61"/>
    </row>
    <row r="18" spans="1:55" s="53" customFormat="1" ht="15" customHeight="1" x14ac:dyDescent="0.25">
      <c r="A18" s="60"/>
      <c r="B18" s="23" t="s">
        <v>650</v>
      </c>
      <c r="C18" s="21"/>
      <c r="D18" s="21"/>
      <c r="E18" s="21"/>
      <c r="F18" s="24"/>
      <c r="G18" s="24"/>
      <c r="H18" s="24"/>
      <c r="I18" s="24"/>
      <c r="J18" s="24"/>
      <c r="K18" s="24"/>
      <c r="L18" s="24"/>
      <c r="M18" s="24"/>
      <c r="N18" s="24">
        <v>47.997</v>
      </c>
      <c r="O18" s="24">
        <v>25.38</v>
      </c>
      <c r="P18" s="24">
        <v>61.814</v>
      </c>
      <c r="Q18" s="24">
        <v>-26.111000000000001</v>
      </c>
      <c r="R18" s="24">
        <v>-40.441000000000003</v>
      </c>
      <c r="S18" s="24">
        <v>-0.26600000000000001</v>
      </c>
      <c r="T18" s="24">
        <v>251.697</v>
      </c>
      <c r="U18" s="24">
        <v>43.533000000000001</v>
      </c>
      <c r="V18" s="24">
        <v>79.894000000000005</v>
      </c>
      <c r="W18" s="24">
        <v>-12.856</v>
      </c>
      <c r="X18" s="24">
        <v>45.438000000000002</v>
      </c>
      <c r="Y18" s="24">
        <v>35.911999999999999</v>
      </c>
      <c r="Z18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>
        <v>-47.121695105944127</v>
      </c>
      <c r="AM18" s="25" t="s">
        <v>251</v>
      </c>
      <c r="AN18" s="25" t="s">
        <v>251</v>
      </c>
      <c r="AO18" s="25" t="s">
        <v>251</v>
      </c>
      <c r="AP18" s="25" t="s">
        <v>251</v>
      </c>
      <c r="AQ18" s="25" t="s">
        <v>251</v>
      </c>
      <c r="AR18" s="25">
        <v>-82.704203864169997</v>
      </c>
      <c r="AS18" s="25">
        <v>83.525141846415366</v>
      </c>
      <c r="AT18" s="25" t="s">
        <v>251</v>
      </c>
      <c r="AU18" s="25" t="s">
        <v>251</v>
      </c>
      <c r="AV18" s="25">
        <v>-20.964831198556283</v>
      </c>
      <c r="AW18"/>
      <c r="AX18" s="7"/>
      <c r="BC18" s="61"/>
    </row>
    <row r="19" spans="1:55" s="53" customFormat="1" ht="15" customHeight="1" x14ac:dyDescent="0.25">
      <c r="A19" s="60"/>
      <c r="B19" s="74" t="s">
        <v>651</v>
      </c>
      <c r="C19" s="21"/>
      <c r="D19" s="21"/>
      <c r="E19" s="21"/>
      <c r="F19" s="24"/>
      <c r="G19" s="24"/>
      <c r="H19" s="24"/>
      <c r="I19" s="24"/>
      <c r="J19" s="24"/>
      <c r="K19" s="24"/>
      <c r="L19" s="24">
        <v>503.18299999999999</v>
      </c>
      <c r="M19" s="24">
        <v>555.56299999999999</v>
      </c>
      <c r="N19" s="24">
        <v>617.79899999999986</v>
      </c>
      <c r="O19" s="24">
        <v>584.798</v>
      </c>
      <c r="P19" s="24">
        <v>424.18200000000002</v>
      </c>
      <c r="Q19" s="24">
        <v>263.95100000000002</v>
      </c>
      <c r="R19" s="24">
        <v>667.93600000000004</v>
      </c>
      <c r="S19" s="24">
        <v>567.65700000000004</v>
      </c>
      <c r="T19" s="24">
        <v>376.90300000000002</v>
      </c>
      <c r="U19" s="24">
        <v>595.35500000000002</v>
      </c>
      <c r="V19" s="24">
        <v>641.73599999999999</v>
      </c>
      <c r="W19" s="24">
        <v>735.11400000000003</v>
      </c>
      <c r="X19" s="24">
        <v>712.21500000000003</v>
      </c>
      <c r="Y19" s="24"/>
      <c r="Z19"/>
      <c r="AA19" s="25"/>
      <c r="AB19" s="25"/>
      <c r="AC19" s="25"/>
      <c r="AD19" s="25"/>
      <c r="AE19" s="25"/>
      <c r="AF19" s="25"/>
      <c r="AG19" s="25"/>
      <c r="AH19" s="25"/>
      <c r="AI19" s="25"/>
      <c r="AJ19" s="25">
        <v>10.409731648326751</v>
      </c>
      <c r="AK19" s="25">
        <v>11.202329888779468</v>
      </c>
      <c r="AL19" s="25">
        <v>-5.341704988191931</v>
      </c>
      <c r="AM19" s="25">
        <v>-27.46521020933724</v>
      </c>
      <c r="AN19" s="25">
        <v>-37.774115827640017</v>
      </c>
      <c r="AO19" s="25" t="s">
        <v>251</v>
      </c>
      <c r="AP19" s="25">
        <v>-15.013264743927561</v>
      </c>
      <c r="AQ19" s="25">
        <v>-33.603743105431626</v>
      </c>
      <c r="AR19" s="25">
        <v>57.959740304534584</v>
      </c>
      <c r="AS19" s="25">
        <v>7.7904779501305885</v>
      </c>
      <c r="AT19" s="25">
        <v>14.550843337447182</v>
      </c>
      <c r="AU19" s="25">
        <v>-3.1150270570278895</v>
      </c>
      <c r="AV19" s="25"/>
      <c r="AW19"/>
      <c r="AX19" s="7"/>
      <c r="BC19" s="61"/>
    </row>
    <row r="20" spans="1:55" s="53" customFormat="1" ht="15" customHeight="1" x14ac:dyDescent="0.2">
      <c r="A20" s="200"/>
      <c r="B20" s="202" t="s">
        <v>652</v>
      </c>
      <c r="C20" s="71"/>
      <c r="D20" s="71"/>
      <c r="E20" s="71"/>
      <c r="F20" s="71"/>
      <c r="G20" s="71"/>
      <c r="H20" s="71"/>
      <c r="I20" s="71"/>
      <c r="J20" s="71"/>
      <c r="K20" s="71"/>
      <c r="L20" s="71">
        <v>190.2</v>
      </c>
      <c r="M20" s="71">
        <v>198.20099999999999</v>
      </c>
      <c r="N20" s="71">
        <v>258.18099999999998</v>
      </c>
      <c r="O20" s="71">
        <v>173.14500000000004</v>
      </c>
      <c r="P20" s="71">
        <v>194.56</v>
      </c>
      <c r="Q20" s="71">
        <v>223.52699999999999</v>
      </c>
      <c r="R20" s="71">
        <v>226.78899999999999</v>
      </c>
      <c r="S20" s="71">
        <v>218.41300000000001</v>
      </c>
      <c r="T20" s="71">
        <v>100.47</v>
      </c>
      <c r="U20" s="71">
        <v>167.32900000000001</v>
      </c>
      <c r="V20" s="71">
        <v>181.17499999999998</v>
      </c>
      <c r="W20" s="71">
        <v>220.74300000000005</v>
      </c>
      <c r="X20" s="71">
        <v>213.02199999999999</v>
      </c>
      <c r="Y20" s="71">
        <v>227.76400000000001</v>
      </c>
      <c r="Z20" s="178"/>
      <c r="AA20" s="201"/>
      <c r="AB20" s="201"/>
      <c r="AC20" s="201"/>
      <c r="AD20" s="179"/>
      <c r="AE20" s="179"/>
      <c r="AF20" s="179"/>
      <c r="AG20" s="179"/>
      <c r="AH20" s="179"/>
      <c r="AI20" s="179"/>
      <c r="AJ20" s="179">
        <v>4.2066246056782362</v>
      </c>
      <c r="AK20" s="179">
        <v>30.26220856605163</v>
      </c>
      <c r="AL20" s="179">
        <v>-32.936583249735634</v>
      </c>
      <c r="AM20" s="179">
        <v>12.368246267579172</v>
      </c>
      <c r="AN20" s="179">
        <v>14.888466282894729</v>
      </c>
      <c r="AO20" s="179">
        <v>1.4593315348928768</v>
      </c>
      <c r="AP20" s="179">
        <v>-3.6933008214684033</v>
      </c>
      <c r="AQ20" s="179">
        <v>-53.999990843035903</v>
      </c>
      <c r="AR20" s="179">
        <v>66.546232706280492</v>
      </c>
      <c r="AS20" s="179">
        <v>8.2747162775131482</v>
      </c>
      <c r="AT20" s="179">
        <v>21.839657789430149</v>
      </c>
      <c r="AU20" s="179">
        <v>-3.4977326574342373</v>
      </c>
      <c r="AV20" s="179">
        <v>6.9204119762278165</v>
      </c>
      <c r="AW20" s="178"/>
      <c r="BC20" s="61"/>
    </row>
    <row r="21" spans="1:55" s="53" customFormat="1" ht="15" customHeight="1" x14ac:dyDescent="0.25">
      <c r="A21" s="60"/>
      <c r="B21" s="23" t="s">
        <v>648</v>
      </c>
      <c r="C21" s="21"/>
      <c r="D21" s="21"/>
      <c r="E21" s="21"/>
      <c r="F21" s="24"/>
      <c r="G21" s="24"/>
      <c r="H21" s="24"/>
      <c r="I21" s="24"/>
      <c r="J21" s="24"/>
      <c r="K21" s="24"/>
      <c r="L21" s="24">
        <v>190.2</v>
      </c>
      <c r="M21" s="24">
        <v>198.20099999999999</v>
      </c>
      <c r="N21" s="24">
        <v>207.114</v>
      </c>
      <c r="O21" s="24">
        <v>202.44400000000002</v>
      </c>
      <c r="P21" s="24">
        <v>209.76900000000001</v>
      </c>
      <c r="Q21" s="24">
        <v>207.423</v>
      </c>
      <c r="R21" s="24">
        <v>224.779</v>
      </c>
      <c r="S21" s="24">
        <v>217.53800000000001</v>
      </c>
      <c r="T21" s="24">
        <v>121.25999999999999</v>
      </c>
      <c r="U21" s="24">
        <v>202.66200000000001</v>
      </c>
      <c r="V21" s="24">
        <v>185.678</v>
      </c>
      <c r="W21" s="24">
        <v>209.512</v>
      </c>
      <c r="X21" s="24">
        <v>214.21499999999997</v>
      </c>
      <c r="Y21" s="24">
        <v>206.72</v>
      </c>
      <c r="Z21"/>
      <c r="AA21" s="25"/>
      <c r="AB21" s="25"/>
      <c r="AC21" s="25"/>
      <c r="AD21" s="25"/>
      <c r="AE21" s="25"/>
      <c r="AF21" s="25"/>
      <c r="AG21" s="25"/>
      <c r="AH21" s="25"/>
      <c r="AI21" s="25"/>
      <c r="AJ21" s="25">
        <v>4.2066246056782362</v>
      </c>
      <c r="AK21" s="25">
        <v>4.496950065842257</v>
      </c>
      <c r="AL21" s="25">
        <v>-2.2547968751508769</v>
      </c>
      <c r="AM21" s="25">
        <v>3.6182845626444786</v>
      </c>
      <c r="AN21" s="25">
        <v>-1.1183730675171277</v>
      </c>
      <c r="AO21" s="25">
        <v>8.3674423762070713</v>
      </c>
      <c r="AP21" s="25">
        <v>-3.2213863394712074</v>
      </c>
      <c r="AQ21" s="25">
        <v>-44.258014691686064</v>
      </c>
      <c r="AR21" s="25">
        <v>67.130133597229118</v>
      </c>
      <c r="AS21" s="25">
        <v>-8.3804561289240258</v>
      </c>
      <c r="AT21" s="25">
        <v>12.83620030375166</v>
      </c>
      <c r="AU21" s="25">
        <v>2.2447401580816253</v>
      </c>
      <c r="AV21" s="25">
        <v>-3.4988212776882932</v>
      </c>
      <c r="AW21"/>
      <c r="AX21" s="7"/>
      <c r="BC21" s="61"/>
    </row>
    <row r="22" spans="1:55" s="53" customFormat="1" ht="15" customHeight="1" x14ac:dyDescent="0.25">
      <c r="A22" s="60"/>
      <c r="B22" s="23" t="s">
        <v>649</v>
      </c>
      <c r="C22" s="21"/>
      <c r="D22" s="21"/>
      <c r="E22" s="21"/>
      <c r="F22" s="24"/>
      <c r="G22" s="24"/>
      <c r="H22" s="24"/>
      <c r="I22" s="24"/>
      <c r="J22" s="24"/>
      <c r="K22" s="24"/>
      <c r="L22" s="24"/>
      <c r="M22" s="24"/>
      <c r="N22" s="24">
        <v>14.605</v>
      </c>
      <c r="O22" s="24">
        <v>15.260999999999999</v>
      </c>
      <c r="P22" s="24">
        <v>6.3940000000000001</v>
      </c>
      <c r="Q22" s="24">
        <v>0</v>
      </c>
      <c r="R22" s="24">
        <v>0</v>
      </c>
      <c r="S22" s="24">
        <v>-0.04</v>
      </c>
      <c r="T22" s="24">
        <v>-2.274</v>
      </c>
      <c r="U22" s="24">
        <v>-1.1240000000000001</v>
      </c>
      <c r="V22" s="24">
        <v>-1.3370000000000002</v>
      </c>
      <c r="W22" s="24">
        <v>-0.89600000000000002</v>
      </c>
      <c r="X22" s="24">
        <v>-0.78</v>
      </c>
      <c r="Y22" s="24">
        <v>-1.375</v>
      </c>
      <c r="Z22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>
        <v>4.4916124614857846</v>
      </c>
      <c r="AM22" s="25">
        <v>-58.102352401546426</v>
      </c>
      <c r="AN22" s="25" t="s">
        <v>251</v>
      </c>
      <c r="AO22" s="25" t="s">
        <v>251</v>
      </c>
      <c r="AP22" s="25"/>
      <c r="AQ22" s="25" t="s">
        <v>251</v>
      </c>
      <c r="AR22" s="25" t="s">
        <v>251</v>
      </c>
      <c r="AS22" s="25" t="s">
        <v>251</v>
      </c>
      <c r="AT22" s="25" t="s">
        <v>251</v>
      </c>
      <c r="AU22" s="25" t="s">
        <v>251</v>
      </c>
      <c r="AV22" s="25" t="s">
        <v>251</v>
      </c>
      <c r="AW22"/>
      <c r="AX22" s="7"/>
      <c r="BC22" s="61"/>
    </row>
    <row r="23" spans="1:55" s="53" customFormat="1" ht="15" customHeight="1" x14ac:dyDescent="0.25">
      <c r="A23" s="60"/>
      <c r="B23" s="23" t="s">
        <v>650</v>
      </c>
      <c r="C23" s="21"/>
      <c r="D23" s="21"/>
      <c r="E23" s="21"/>
      <c r="F23" s="24"/>
      <c r="G23" s="24"/>
      <c r="H23" s="24"/>
      <c r="I23" s="24"/>
      <c r="J23" s="24"/>
      <c r="K23" s="24"/>
      <c r="L23" s="24"/>
      <c r="M23" s="24"/>
      <c r="N23" s="24">
        <v>36.462000000000003</v>
      </c>
      <c r="O23" s="24">
        <v>-44.56</v>
      </c>
      <c r="P23" s="24">
        <v>-21.603000000000002</v>
      </c>
      <c r="Q23" s="24">
        <v>16.103999999999999</v>
      </c>
      <c r="R23" s="24">
        <v>2.0099999999999998</v>
      </c>
      <c r="S23" s="24">
        <v>0.91499999999999992</v>
      </c>
      <c r="T23" s="24">
        <v>-18.515999999999998</v>
      </c>
      <c r="U23" s="24">
        <v>-34.209000000000003</v>
      </c>
      <c r="V23" s="24">
        <v>-3.1659999999999986</v>
      </c>
      <c r="W23" s="24">
        <v>12.127000000000001</v>
      </c>
      <c r="X23" s="24">
        <v>-0.41299999999999848</v>
      </c>
      <c r="Y23" s="24">
        <v>22.419</v>
      </c>
      <c r="Z23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 t="s">
        <v>251</v>
      </c>
      <c r="AM23" s="25" t="s">
        <v>251</v>
      </c>
      <c r="AN23" s="25" t="s">
        <v>251</v>
      </c>
      <c r="AO23" s="25">
        <v>-87.518628912071534</v>
      </c>
      <c r="AP23" s="25">
        <v>-54.477611940298502</v>
      </c>
      <c r="AQ23" s="25" t="s">
        <v>251</v>
      </c>
      <c r="AR23" s="25" t="s">
        <v>251</v>
      </c>
      <c r="AS23" s="25" t="s">
        <v>251</v>
      </c>
      <c r="AT23" s="25" t="s">
        <v>251</v>
      </c>
      <c r="AU23" s="25" t="s">
        <v>251</v>
      </c>
      <c r="AV23" s="25" t="s">
        <v>251</v>
      </c>
      <c r="AW23"/>
      <c r="AX23" s="7"/>
      <c r="BC23" s="61"/>
    </row>
    <row r="24" spans="1:55" s="53" customFormat="1" ht="15" customHeight="1" x14ac:dyDescent="0.25">
      <c r="A24" s="60"/>
      <c r="B24" s="74" t="s">
        <v>651</v>
      </c>
      <c r="C24" s="21"/>
      <c r="D24" s="21"/>
      <c r="E24" s="21"/>
      <c r="F24" s="24"/>
      <c r="G24" s="24"/>
      <c r="H24" s="24"/>
      <c r="I24" s="24"/>
      <c r="J24" s="24"/>
      <c r="K24" s="24"/>
      <c r="L24" s="24">
        <v>192.72899999999998</v>
      </c>
      <c r="M24" s="24">
        <v>196.886</v>
      </c>
      <c r="N24" s="24">
        <v>200.77199999999999</v>
      </c>
      <c r="O24" s="24">
        <v>224.94200000000004</v>
      </c>
      <c r="P24" s="24">
        <v>215.91</v>
      </c>
      <c r="Q24" s="24">
        <v>196.48399999999998</v>
      </c>
      <c r="R24" s="24">
        <v>185.45099999999996</v>
      </c>
      <c r="S24" s="24">
        <v>183.32900000000001</v>
      </c>
      <c r="T24" s="24">
        <v>118.09399999999999</v>
      </c>
      <c r="U24" s="24">
        <v>214.78899999999999</v>
      </c>
      <c r="V24" s="24">
        <v>187.12799999999999</v>
      </c>
      <c r="W24" s="24">
        <v>231.93099999999998</v>
      </c>
      <c r="X24" s="24">
        <v>224.35000000000002</v>
      </c>
      <c r="Y24" s="24"/>
      <c r="Z24"/>
      <c r="AA24" s="25"/>
      <c r="AB24" s="25"/>
      <c r="AC24" s="25"/>
      <c r="AD24" s="25"/>
      <c r="AE24" s="25"/>
      <c r="AF24" s="25"/>
      <c r="AG24" s="25"/>
      <c r="AH24" s="25"/>
      <c r="AI24" s="25"/>
      <c r="AJ24" s="25">
        <v>2.1569146314254786</v>
      </c>
      <c r="AK24" s="25">
        <v>1.9737309915382484</v>
      </c>
      <c r="AL24" s="25">
        <v>12.038531269300524</v>
      </c>
      <c r="AM24" s="25">
        <v>-4.0152572663175565</v>
      </c>
      <c r="AN24" s="25">
        <v>-8.9972673799268303</v>
      </c>
      <c r="AO24" s="25">
        <v>-5.6152154882840417</v>
      </c>
      <c r="AP24" s="25">
        <v>-1.1442375614043374</v>
      </c>
      <c r="AQ24" s="25">
        <v>-35.583568338888021</v>
      </c>
      <c r="AR24" s="25">
        <v>81.879689061256286</v>
      </c>
      <c r="AS24" s="25">
        <v>-12.878220020578338</v>
      </c>
      <c r="AT24" s="25">
        <v>23.94243512462058</v>
      </c>
      <c r="AU24" s="25">
        <v>-3.2686445537681297</v>
      </c>
      <c r="AV24" s="25"/>
      <c r="AW24"/>
      <c r="AX24" s="7"/>
      <c r="BC24" s="61"/>
    </row>
    <row r="25" spans="1:55" s="53" customFormat="1" ht="15" customHeight="1" x14ac:dyDescent="0.25">
      <c r="A25" s="60"/>
      <c r="B25" s="20" t="s">
        <v>35</v>
      </c>
      <c r="C25" s="21"/>
      <c r="D25" s="21"/>
      <c r="E25" s="21"/>
      <c r="F25" s="21"/>
      <c r="G25" s="21"/>
      <c r="H25" s="21"/>
      <c r="I25" s="21"/>
      <c r="J25" s="21"/>
      <c r="K25" s="21"/>
      <c r="L25" s="21">
        <v>9.3079999999999998</v>
      </c>
      <c r="M25" s="21">
        <v>10.555</v>
      </c>
      <c r="N25" s="21">
        <v>11.869000000000002</v>
      </c>
      <c r="O25" s="21">
        <v>12.103</v>
      </c>
      <c r="P25" s="21">
        <v>10.749000000000001</v>
      </c>
      <c r="Q25" s="21">
        <v>9.7679999999999989</v>
      </c>
      <c r="R25" s="21">
        <v>7.9640000000000004</v>
      </c>
      <c r="S25" s="21">
        <v>9.2170000000000005</v>
      </c>
      <c r="T25" s="21">
        <v>5.2430000000000003</v>
      </c>
      <c r="U25" s="21">
        <v>8.1199999999999992</v>
      </c>
      <c r="V25" s="21">
        <v>8.8690000000000015</v>
      </c>
      <c r="W25" s="21">
        <v>9.3759999999999994</v>
      </c>
      <c r="X25" s="21">
        <v>8.9029999999999987</v>
      </c>
      <c r="Y25" s="21">
        <v>10.062000000000001</v>
      </c>
      <c r="Z25"/>
      <c r="AA25" s="25"/>
      <c r="AB25" s="25"/>
      <c r="AC25" s="25"/>
      <c r="AD25" s="22"/>
      <c r="AE25" s="22"/>
      <c r="AF25" s="22"/>
      <c r="AG25" s="22"/>
      <c r="AH25" s="22"/>
      <c r="AI25" s="22"/>
      <c r="AJ25" s="22">
        <v>13.397077782552643</v>
      </c>
      <c r="AK25" s="22">
        <v>12.449076267171973</v>
      </c>
      <c r="AL25" s="22">
        <v>1.971522453450149</v>
      </c>
      <c r="AM25" s="22">
        <v>-11.187308931669827</v>
      </c>
      <c r="AN25" s="22">
        <v>-9.1264303656154215</v>
      </c>
      <c r="AO25" s="22">
        <v>-18.468468468468455</v>
      </c>
      <c r="AP25" s="22">
        <v>15.73329984932195</v>
      </c>
      <c r="AQ25" s="22">
        <v>-43.115981338830423</v>
      </c>
      <c r="AR25" s="22">
        <v>54.873164218958586</v>
      </c>
      <c r="AS25" s="22">
        <v>9.2241379310345124</v>
      </c>
      <c r="AT25" s="22">
        <v>5.7165407599503641</v>
      </c>
      <c r="AU25" s="22">
        <v>-5.0447952218430121</v>
      </c>
      <c r="AV25" s="22">
        <v>13.018083791980262</v>
      </c>
      <c r="AW25"/>
      <c r="AX25" s="7"/>
      <c r="BC25" s="61"/>
    </row>
    <row r="26" spans="1:55" s="53" customFormat="1" ht="15" customHeight="1" x14ac:dyDescent="0.25">
      <c r="A26" s="60"/>
      <c r="B26" s="23" t="s">
        <v>648</v>
      </c>
      <c r="C26" s="21"/>
      <c r="D26" s="21"/>
      <c r="E26" s="21"/>
      <c r="F26" s="24"/>
      <c r="G26" s="24"/>
      <c r="H26" s="24"/>
      <c r="I26" s="24"/>
      <c r="J26" s="24"/>
      <c r="K26" s="24"/>
      <c r="L26" s="24">
        <v>9.3079999999999998</v>
      </c>
      <c r="M26" s="24">
        <v>10.555</v>
      </c>
      <c r="N26" s="24">
        <v>11.076000000000001</v>
      </c>
      <c r="O26" s="24">
        <v>11.087999999999999</v>
      </c>
      <c r="P26" s="24">
        <v>11.916</v>
      </c>
      <c r="Q26" s="24">
        <v>11.180999999999999</v>
      </c>
      <c r="R26" s="24">
        <v>9.8030000000000008</v>
      </c>
      <c r="S26" s="24">
        <v>9.6980000000000004</v>
      </c>
      <c r="T26" s="24">
        <v>4.9219999999999997</v>
      </c>
      <c r="U26" s="24">
        <v>9.0259999999999998</v>
      </c>
      <c r="V26" s="24">
        <v>9.2710000000000008</v>
      </c>
      <c r="W26" s="24">
        <v>9.0579999999999998</v>
      </c>
      <c r="X26" s="24">
        <v>9.7449999999999992</v>
      </c>
      <c r="Y26" s="24">
        <v>10.201000000000001</v>
      </c>
      <c r="Z26"/>
      <c r="AA26" s="25"/>
      <c r="AB26" s="25"/>
      <c r="AC26" s="25"/>
      <c r="AD26" s="25"/>
      <c r="AE26" s="25"/>
      <c r="AF26" s="25"/>
      <c r="AG26" s="25"/>
      <c r="AH26" s="25"/>
      <c r="AI26" s="25"/>
      <c r="AJ26" s="25">
        <v>13.397077782552643</v>
      </c>
      <c r="AK26" s="25">
        <v>4.936049265750837</v>
      </c>
      <c r="AL26" s="25">
        <v>0.10834236186347669</v>
      </c>
      <c r="AM26" s="25">
        <v>7.4675324675324797</v>
      </c>
      <c r="AN26" s="25">
        <v>-6.1681772406848028</v>
      </c>
      <c r="AO26" s="25">
        <v>-12.324479026920656</v>
      </c>
      <c r="AP26" s="25">
        <v>-1.0711006834642498</v>
      </c>
      <c r="AQ26" s="25">
        <v>-49.247267477830484</v>
      </c>
      <c r="AR26" s="25">
        <v>83.380739536773675</v>
      </c>
      <c r="AS26" s="25">
        <v>2.7143806780412252</v>
      </c>
      <c r="AT26" s="25">
        <v>-2.2974867867544058</v>
      </c>
      <c r="AU26" s="25">
        <v>7.5844557297416575</v>
      </c>
      <c r="AV26" s="25">
        <v>4.6793227296049391</v>
      </c>
      <c r="AW26"/>
      <c r="AX26" s="7"/>
      <c r="BC26" s="61"/>
    </row>
    <row r="27" spans="1:55" s="53" customFormat="1" ht="15" customHeight="1" x14ac:dyDescent="0.25">
      <c r="A27" s="60"/>
      <c r="B27" s="23" t="s">
        <v>649</v>
      </c>
      <c r="C27" s="21"/>
      <c r="D27" s="21"/>
      <c r="E27" s="21"/>
      <c r="F27" s="24"/>
      <c r="G27" s="24"/>
      <c r="H27" s="24"/>
      <c r="I27" s="24"/>
      <c r="J27" s="24"/>
      <c r="K27" s="24"/>
      <c r="L27" s="24"/>
      <c r="M27" s="24"/>
      <c r="N27" s="24">
        <v>0.77800000000000002</v>
      </c>
      <c r="O27" s="24">
        <v>0.81599999999999995</v>
      </c>
      <c r="P27" s="24">
        <v>0.35</v>
      </c>
      <c r="Q27" s="24">
        <v>0</v>
      </c>
      <c r="R27" s="24">
        <v>0</v>
      </c>
      <c r="S27" s="24">
        <v>0</v>
      </c>
      <c r="T27" s="24">
        <v>-0.371</v>
      </c>
      <c r="U27" s="24">
        <v>-0.17199999999999999</v>
      </c>
      <c r="V27" s="24">
        <v>-0.20899999999999999</v>
      </c>
      <c r="W27" s="24">
        <v>-0.129</v>
      </c>
      <c r="X27" s="24">
        <v>-0.13300000000000001</v>
      </c>
      <c r="Y27" s="24">
        <v>-0.08</v>
      </c>
      <c r="Z27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>
        <v>4.8843187660668281</v>
      </c>
      <c r="AM27" s="25">
        <v>-57.107843137254896</v>
      </c>
      <c r="AN27" s="25" t="s">
        <v>251</v>
      </c>
      <c r="AO27" s="25" t="s">
        <v>251</v>
      </c>
      <c r="AP27" s="25" t="s">
        <v>251</v>
      </c>
      <c r="AQ27" s="25"/>
      <c r="AR27" s="25" t="s">
        <v>251</v>
      </c>
      <c r="AS27" s="25" t="s">
        <v>251</v>
      </c>
      <c r="AT27" s="25" t="s">
        <v>251</v>
      </c>
      <c r="AU27" s="25" t="s">
        <v>251</v>
      </c>
      <c r="AV27" s="25" t="s">
        <v>251</v>
      </c>
      <c r="AW27"/>
      <c r="AX27" s="7"/>
      <c r="BC27" s="61"/>
    </row>
    <row r="28" spans="1:55" s="53" customFormat="1" ht="15" customHeight="1" x14ac:dyDescent="0.25">
      <c r="A28" s="60"/>
      <c r="B28" s="23" t="s">
        <v>650</v>
      </c>
      <c r="C28" s="21"/>
      <c r="D28" s="21"/>
      <c r="E28" s="21"/>
      <c r="F28" s="24"/>
      <c r="G28" s="24"/>
      <c r="H28" s="24"/>
      <c r="I28" s="24"/>
      <c r="J28" s="24"/>
      <c r="K28" s="24"/>
      <c r="L28" s="24"/>
      <c r="M28" s="24"/>
      <c r="N28" s="24">
        <v>1.4999999999999999E-2</v>
      </c>
      <c r="O28" s="24">
        <v>0.19900000000000001</v>
      </c>
      <c r="P28" s="24">
        <v>-1.5169999999999999</v>
      </c>
      <c r="Q28" s="24">
        <v>-1.413</v>
      </c>
      <c r="R28" s="24">
        <v>-1.839</v>
      </c>
      <c r="S28" s="24">
        <v>-0.48099999999999998</v>
      </c>
      <c r="T28" s="24">
        <v>0.69199999999999995</v>
      </c>
      <c r="U28" s="24">
        <v>-0.73399999999999999</v>
      </c>
      <c r="V28" s="24">
        <v>-0.193</v>
      </c>
      <c r="W28" s="24">
        <v>0.44700000000000001</v>
      </c>
      <c r="X28" s="24">
        <v>-0.70900000000000007</v>
      </c>
      <c r="Y28" s="24">
        <v>-5.8999999999999997E-2</v>
      </c>
      <c r="Z28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 t="s">
        <v>251</v>
      </c>
      <c r="AM28" s="25" t="s">
        <v>251</v>
      </c>
      <c r="AN28" s="25" t="s">
        <v>251</v>
      </c>
      <c r="AO28" s="25" t="s">
        <v>251</v>
      </c>
      <c r="AP28" s="25" t="s">
        <v>251</v>
      </c>
      <c r="AQ28" s="25" t="s">
        <v>251</v>
      </c>
      <c r="AR28" s="25" t="s">
        <v>251</v>
      </c>
      <c r="AS28" s="25" t="s">
        <v>251</v>
      </c>
      <c r="AT28" s="25" t="s">
        <v>251</v>
      </c>
      <c r="AU28" s="25" t="s">
        <v>251</v>
      </c>
      <c r="AV28" s="25" t="s">
        <v>251</v>
      </c>
      <c r="AW28"/>
      <c r="AX28" s="7"/>
      <c r="BC28" s="61"/>
    </row>
    <row r="29" spans="1:55" s="53" customFormat="1" ht="15" customHeight="1" x14ac:dyDescent="0.25">
      <c r="A29" s="60"/>
      <c r="B29" s="74" t="s">
        <v>651</v>
      </c>
      <c r="C29" s="21"/>
      <c r="D29" s="21"/>
      <c r="E29" s="21"/>
      <c r="F29" s="24"/>
      <c r="G29" s="24"/>
      <c r="H29" s="24"/>
      <c r="I29" s="24"/>
      <c r="J29" s="24"/>
      <c r="K29" s="24"/>
      <c r="L29" s="24">
        <v>9.3230000000000004</v>
      </c>
      <c r="M29" s="24">
        <v>11.532</v>
      </c>
      <c r="N29" s="24">
        <v>10.375000000000002</v>
      </c>
      <c r="O29" s="24">
        <v>10.024999999999999</v>
      </c>
      <c r="P29" s="24">
        <v>10.066000000000001</v>
      </c>
      <c r="Q29" s="24">
        <v>8.8309999999999995</v>
      </c>
      <c r="R29" s="24">
        <v>10.414000000000001</v>
      </c>
      <c r="S29" s="24">
        <v>8.9640000000000004</v>
      </c>
      <c r="T29" s="24">
        <v>4.7290000000000001</v>
      </c>
      <c r="U29" s="24">
        <v>9.472999999999999</v>
      </c>
      <c r="V29" s="24">
        <v>8.5850000000000009</v>
      </c>
      <c r="W29" s="24">
        <v>8.9990000000000006</v>
      </c>
      <c r="X29" s="24">
        <v>10.201000000000001</v>
      </c>
      <c r="Y29" s="24"/>
      <c r="Z29"/>
      <c r="AA29" s="25"/>
      <c r="AB29" s="25"/>
      <c r="AC29" s="25"/>
      <c r="AD29" s="25"/>
      <c r="AE29" s="25"/>
      <c r="AF29" s="25"/>
      <c r="AG29" s="25"/>
      <c r="AH29" s="25"/>
      <c r="AI29" s="25"/>
      <c r="AJ29" s="25">
        <v>23.694089885230074</v>
      </c>
      <c r="AK29" s="25">
        <v>-10.032951786333664</v>
      </c>
      <c r="AL29" s="25">
        <v>-3.3734939759036449</v>
      </c>
      <c r="AM29" s="25">
        <v>0.40897755610974718</v>
      </c>
      <c r="AN29" s="25">
        <v>-12.269024438704561</v>
      </c>
      <c r="AO29" s="25">
        <v>17.925489752009987</v>
      </c>
      <c r="AP29" s="25">
        <v>-13.923564432494727</v>
      </c>
      <c r="AQ29" s="25">
        <v>-47.244533690316828</v>
      </c>
      <c r="AR29" s="25" t="s">
        <v>251</v>
      </c>
      <c r="AS29" s="25">
        <v>-9.3740103451915786</v>
      </c>
      <c r="AT29" s="25">
        <v>4.8223645894001121</v>
      </c>
      <c r="AU29" s="25">
        <v>13.357039671074562</v>
      </c>
      <c r="AV29" s="25"/>
      <c r="AW29"/>
      <c r="AX29" s="7"/>
      <c r="BC29" s="61"/>
    </row>
    <row r="30" spans="1:55" s="53" customFormat="1" ht="15" customHeight="1" x14ac:dyDescent="0.25">
      <c r="A30" s="60"/>
      <c r="B30" s="20" t="s">
        <v>36</v>
      </c>
      <c r="C30" s="21"/>
      <c r="D30" s="21"/>
      <c r="E30" s="21"/>
      <c r="F30" s="21"/>
      <c r="G30" s="21"/>
      <c r="H30" s="21"/>
      <c r="I30" s="21"/>
      <c r="J30" s="21"/>
      <c r="K30" s="21"/>
      <c r="L30" s="21">
        <v>2.468</v>
      </c>
      <c r="M30" s="21">
        <v>2.6579999999999999</v>
      </c>
      <c r="N30" s="21">
        <v>3.4520000000000004</v>
      </c>
      <c r="O30" s="21">
        <v>3.2050000000000001</v>
      </c>
      <c r="P30" s="21">
        <v>3.3880000000000003</v>
      </c>
      <c r="Q30" s="21">
        <v>3.43</v>
      </c>
      <c r="R30" s="21">
        <v>2.88</v>
      </c>
      <c r="S30" s="21">
        <v>3.26</v>
      </c>
      <c r="T30" s="21">
        <v>2.1259999999999999</v>
      </c>
      <c r="U30" s="21">
        <v>3.1799999999999997</v>
      </c>
      <c r="V30" s="21">
        <v>3.33</v>
      </c>
      <c r="W30" s="21">
        <v>3.4569999999999999</v>
      </c>
      <c r="X30" s="21">
        <v>3.7730000000000001</v>
      </c>
      <c r="Y30" s="21">
        <v>3.7220000000000004</v>
      </c>
      <c r="Z30"/>
      <c r="AA30" s="25"/>
      <c r="AB30" s="25"/>
      <c r="AC30" s="25"/>
      <c r="AD30" s="22"/>
      <c r="AE30" s="22"/>
      <c r="AF30" s="22"/>
      <c r="AG30" s="22"/>
      <c r="AH30" s="22"/>
      <c r="AI30" s="22"/>
      <c r="AJ30" s="22">
        <v>7.6985413290113422</v>
      </c>
      <c r="AK30" s="22">
        <v>29.872084273890163</v>
      </c>
      <c r="AL30" s="22">
        <v>-7.1552723059096257</v>
      </c>
      <c r="AM30" s="22">
        <v>5.7098283931357336</v>
      </c>
      <c r="AN30" s="22">
        <v>1.2396694214875976</v>
      </c>
      <c r="AO30" s="22">
        <v>-16.034985422740533</v>
      </c>
      <c r="AP30" s="22">
        <v>13.194444444444439</v>
      </c>
      <c r="AQ30" s="22">
        <v>-34.785276073619634</v>
      </c>
      <c r="AR30" s="22">
        <v>49.576669802445899</v>
      </c>
      <c r="AS30" s="22">
        <v>4.7169811320754835</v>
      </c>
      <c r="AT30" s="22">
        <v>3.8138138138138071</v>
      </c>
      <c r="AU30" s="22">
        <v>9.1408735898177707</v>
      </c>
      <c r="AV30" s="22">
        <v>-1.3517095149748135</v>
      </c>
      <c r="AW30"/>
      <c r="AX30" s="7"/>
      <c r="BC30" s="61"/>
    </row>
    <row r="31" spans="1:55" s="53" customFormat="1" ht="15" customHeight="1" x14ac:dyDescent="0.25">
      <c r="A31" s="60"/>
      <c r="B31" s="23" t="s">
        <v>648</v>
      </c>
      <c r="C31" s="21"/>
      <c r="D31" s="21"/>
      <c r="E31" s="21"/>
      <c r="F31" s="24"/>
      <c r="G31" s="24"/>
      <c r="H31" s="24"/>
      <c r="I31" s="24"/>
      <c r="J31" s="24"/>
      <c r="K31" s="24"/>
      <c r="L31" s="24">
        <v>2.468</v>
      </c>
      <c r="M31" s="24">
        <v>2.6579999999999999</v>
      </c>
      <c r="N31" s="24">
        <v>3.0310000000000001</v>
      </c>
      <c r="O31" s="24">
        <v>3.01</v>
      </c>
      <c r="P31" s="24">
        <v>3.3050000000000002</v>
      </c>
      <c r="Q31" s="24">
        <v>3.145</v>
      </c>
      <c r="R31" s="24">
        <v>3.008</v>
      </c>
      <c r="S31" s="24">
        <v>3.2919999999999998</v>
      </c>
      <c r="T31" s="24">
        <v>1.671</v>
      </c>
      <c r="U31" s="24">
        <v>3.3069999999999999</v>
      </c>
      <c r="V31" s="24">
        <v>3.105</v>
      </c>
      <c r="W31" s="24">
        <v>3.3420000000000001</v>
      </c>
      <c r="X31" s="24">
        <v>3.4529999999999998</v>
      </c>
      <c r="Y31" s="24">
        <v>3.49</v>
      </c>
      <c r="Z31"/>
      <c r="AA31" s="25"/>
      <c r="AB31" s="25"/>
      <c r="AC31" s="25"/>
      <c r="AD31" s="25"/>
      <c r="AE31" s="25"/>
      <c r="AF31" s="25"/>
      <c r="AG31" s="25"/>
      <c r="AH31" s="25"/>
      <c r="AI31" s="25"/>
      <c r="AJ31" s="25">
        <v>7.6985413290113422</v>
      </c>
      <c r="AK31" s="25">
        <v>14.033107599699031</v>
      </c>
      <c r="AL31" s="25">
        <v>-0.69284064665128176</v>
      </c>
      <c r="AM31" s="25">
        <v>9.8006644518272559</v>
      </c>
      <c r="AN31" s="25">
        <v>-4.8411497730711082</v>
      </c>
      <c r="AO31" s="25">
        <v>-4.3561208267090628</v>
      </c>
      <c r="AP31" s="25">
        <v>9.4414893617021214</v>
      </c>
      <c r="AQ31" s="25">
        <v>-49.240583232077753</v>
      </c>
      <c r="AR31" s="25">
        <v>97.905445840813883</v>
      </c>
      <c r="AS31" s="25">
        <v>-6.1082552162080423</v>
      </c>
      <c r="AT31" s="25">
        <v>7.6328502415458965</v>
      </c>
      <c r="AU31" s="25">
        <v>3.3213644524236914</v>
      </c>
      <c r="AV31" s="25">
        <v>1.0715320011584235</v>
      </c>
      <c r="AW31"/>
      <c r="AX31" s="7"/>
      <c r="BC31" s="61"/>
    </row>
    <row r="32" spans="1:55" s="53" customFormat="1" ht="15" customHeight="1" x14ac:dyDescent="0.25">
      <c r="A32" s="60"/>
      <c r="B32" s="23" t="s">
        <v>649</v>
      </c>
      <c r="C32" s="21"/>
      <c r="D32" s="21"/>
      <c r="E32" s="21"/>
      <c r="F32" s="24"/>
      <c r="G32" s="24"/>
      <c r="H32" s="24"/>
      <c r="I32" s="24"/>
      <c r="J32" s="24"/>
      <c r="K32" s="24"/>
      <c r="L32" s="24"/>
      <c r="M32" s="24"/>
      <c r="N32" s="24">
        <v>0.19600000000000001</v>
      </c>
      <c r="O32" s="24">
        <v>0.224</v>
      </c>
      <c r="P32" s="24">
        <v>9.5000000000000001E-2</v>
      </c>
      <c r="Q32" s="24">
        <v>0</v>
      </c>
      <c r="R32" s="24">
        <v>0</v>
      </c>
      <c r="S32" s="24">
        <v>0</v>
      </c>
      <c r="T32" s="24">
        <v>-1.6E-2</v>
      </c>
      <c r="U32" s="24">
        <v>-8.0000000000000002E-3</v>
      </c>
      <c r="V32" s="24">
        <v>-1.2E-2</v>
      </c>
      <c r="W32" s="24">
        <v>-8.0000000000000002E-3</v>
      </c>
      <c r="X32" s="24">
        <v>-0.01</v>
      </c>
      <c r="Y32" s="24">
        <v>-2E-3</v>
      </c>
      <c r="Z32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>
        <v>14.285714285714285</v>
      </c>
      <c r="AM32" s="25">
        <v>-57.589285714285715</v>
      </c>
      <c r="AN32" s="25" t="s">
        <v>251</v>
      </c>
      <c r="AO32" s="25" t="s">
        <v>251</v>
      </c>
      <c r="AP32" s="25" t="s">
        <v>251</v>
      </c>
      <c r="AQ32" s="25"/>
      <c r="AR32" s="25" t="s">
        <v>251</v>
      </c>
      <c r="AS32" s="25" t="s">
        <v>251</v>
      </c>
      <c r="AT32" s="25" t="s">
        <v>251</v>
      </c>
      <c r="AU32" s="25" t="s">
        <v>251</v>
      </c>
      <c r="AV32" s="25" t="s">
        <v>251</v>
      </c>
      <c r="AW32"/>
      <c r="AX32" s="7"/>
      <c r="BC32" s="61"/>
    </row>
    <row r="33" spans="1:55" s="53" customFormat="1" ht="15" customHeight="1" x14ac:dyDescent="0.25">
      <c r="A33" s="60"/>
      <c r="B33" s="23" t="s">
        <v>650</v>
      </c>
      <c r="C33" s="21"/>
      <c r="D33" s="21"/>
      <c r="E33" s="21"/>
      <c r="F33" s="24"/>
      <c r="G33" s="24"/>
      <c r="H33" s="24"/>
      <c r="I33" s="24"/>
      <c r="J33" s="24"/>
      <c r="K33" s="24"/>
      <c r="L33" s="24"/>
      <c r="M33" s="24"/>
      <c r="N33" s="24">
        <v>0.22500000000000001</v>
      </c>
      <c r="O33" s="24">
        <v>-2.9000000000000001E-2</v>
      </c>
      <c r="P33" s="24">
        <v>-1.2E-2</v>
      </c>
      <c r="Q33" s="24">
        <v>0.28499999999999998</v>
      </c>
      <c r="R33" s="24">
        <v>-0.128</v>
      </c>
      <c r="S33" s="24">
        <v>-3.2000000000000001E-2</v>
      </c>
      <c r="T33" s="24">
        <v>0.47099999999999997</v>
      </c>
      <c r="U33" s="24">
        <v>-0.11899999999999999</v>
      </c>
      <c r="V33" s="24">
        <v>0.23699999999999999</v>
      </c>
      <c r="W33" s="24">
        <v>0.123</v>
      </c>
      <c r="X33" s="24">
        <v>0.32999999999999996</v>
      </c>
      <c r="Y33" s="24">
        <v>0.23400000000000001</v>
      </c>
      <c r="Z33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 t="s">
        <v>251</v>
      </c>
      <c r="AM33" s="25" t="s">
        <v>251</v>
      </c>
      <c r="AN33" s="25" t="s">
        <v>251</v>
      </c>
      <c r="AO33" s="25" t="s">
        <v>251</v>
      </c>
      <c r="AP33" s="25" t="s">
        <v>251</v>
      </c>
      <c r="AQ33" s="25" t="s">
        <v>251</v>
      </c>
      <c r="AR33" s="25" t="s">
        <v>251</v>
      </c>
      <c r="AS33" s="25" t="s">
        <v>251</v>
      </c>
      <c r="AT33" s="25">
        <v>-48.101265822784804</v>
      </c>
      <c r="AU33" s="25" t="s">
        <v>251</v>
      </c>
      <c r="AV33" s="25">
        <v>-29.090909090909076</v>
      </c>
      <c r="AW33"/>
      <c r="AX33" s="7"/>
      <c r="BC33" s="61"/>
    </row>
    <row r="34" spans="1:55" s="53" customFormat="1" ht="15" customHeight="1" x14ac:dyDescent="0.25">
      <c r="A34" s="60"/>
      <c r="B34" s="74" t="s">
        <v>651</v>
      </c>
      <c r="C34" s="21"/>
      <c r="D34" s="21"/>
      <c r="E34" s="21"/>
      <c r="F34" s="24"/>
      <c r="G34" s="24"/>
      <c r="H34" s="24"/>
      <c r="I34" s="24"/>
      <c r="J34" s="24"/>
      <c r="K34" s="24"/>
      <c r="L34" s="24">
        <v>2.6930000000000001</v>
      </c>
      <c r="M34" s="24">
        <v>2.8250000000000002</v>
      </c>
      <c r="N34" s="24">
        <v>3.2430000000000003</v>
      </c>
      <c r="O34" s="24">
        <v>3.39</v>
      </c>
      <c r="P34" s="24">
        <v>3.177</v>
      </c>
      <c r="Q34" s="24">
        <v>3.01</v>
      </c>
      <c r="R34" s="24">
        <v>3.4790000000000001</v>
      </c>
      <c r="S34" s="24">
        <v>3.173</v>
      </c>
      <c r="T34" s="24">
        <v>1.9079999999999999</v>
      </c>
      <c r="U34" s="24">
        <v>3.4299999999999997</v>
      </c>
      <c r="V34" s="24">
        <v>3.4529999999999998</v>
      </c>
      <c r="W34" s="24">
        <v>3.5760000000000001</v>
      </c>
      <c r="X34" s="24">
        <v>3.6500000000000004</v>
      </c>
      <c r="Y34" s="24"/>
      <c r="Z34"/>
      <c r="AA34" s="25"/>
      <c r="AB34" s="25"/>
      <c r="AC34" s="25"/>
      <c r="AD34" s="25"/>
      <c r="AE34" s="25"/>
      <c r="AF34" s="25"/>
      <c r="AG34" s="25"/>
      <c r="AH34" s="25"/>
      <c r="AI34" s="25"/>
      <c r="AJ34" s="25">
        <v>4.9015967322688496</v>
      </c>
      <c r="AK34" s="25">
        <v>14.796460176991154</v>
      </c>
      <c r="AL34" s="25">
        <v>4.532839962997218</v>
      </c>
      <c r="AM34" s="25">
        <v>-6.2831858407079668</v>
      </c>
      <c r="AN34" s="25">
        <v>-5.2565313188542726</v>
      </c>
      <c r="AO34" s="25">
        <v>15.581395348837221</v>
      </c>
      <c r="AP34" s="25">
        <v>-8.7956309284277108</v>
      </c>
      <c r="AQ34" s="25">
        <v>-39.867633154743146</v>
      </c>
      <c r="AR34" s="25">
        <v>79.769392033542971</v>
      </c>
      <c r="AS34" s="25">
        <v>0.67055393586006218</v>
      </c>
      <c r="AT34" s="25">
        <v>3.562119895742839</v>
      </c>
      <c r="AU34" s="25">
        <v>2.0693512304250641</v>
      </c>
      <c r="AV34" s="25"/>
      <c r="AW34"/>
      <c r="AX34" s="7"/>
      <c r="BC34" s="61"/>
    </row>
    <row r="35" spans="1:55" s="53" customFormat="1" ht="15" customHeight="1" x14ac:dyDescent="0.25">
      <c r="A35" s="60"/>
      <c r="B35" s="20" t="s">
        <v>37</v>
      </c>
      <c r="C35" s="21"/>
      <c r="D35" s="21"/>
      <c r="E35" s="21"/>
      <c r="F35" s="21"/>
      <c r="G35" s="21"/>
      <c r="H35" s="21"/>
      <c r="I35" s="21"/>
      <c r="J35" s="21"/>
      <c r="K35" s="21"/>
      <c r="L35" s="21">
        <v>0.22800000000000001</v>
      </c>
      <c r="M35" s="21">
        <v>0.21299999999999999</v>
      </c>
      <c r="N35" s="21">
        <v>0.23900000000000002</v>
      </c>
      <c r="O35" s="21">
        <v>0.221</v>
      </c>
      <c r="P35" s="21">
        <v>0.25600000000000001</v>
      </c>
      <c r="Q35" s="21">
        <v>0.23500000000000001</v>
      </c>
      <c r="R35" s="21">
        <v>0.17199999999999999</v>
      </c>
      <c r="S35" s="21">
        <v>0.20499999999999999</v>
      </c>
      <c r="T35" s="21">
        <v>0.11899999999999999</v>
      </c>
      <c r="U35" s="21">
        <v>0.18099999999999999</v>
      </c>
      <c r="V35" s="21">
        <v>0.20500000000000002</v>
      </c>
      <c r="W35" s="21">
        <v>0.25800000000000001</v>
      </c>
      <c r="X35" s="21">
        <v>0.25</v>
      </c>
      <c r="Y35" s="21">
        <v>0.28200000000000003</v>
      </c>
      <c r="Z35"/>
      <c r="AA35" s="25"/>
      <c r="AB35" s="25"/>
      <c r="AC35" s="25"/>
      <c r="AD35" s="22"/>
      <c r="AE35" s="22"/>
      <c r="AF35" s="22"/>
      <c r="AG35" s="22"/>
      <c r="AH35" s="22"/>
      <c r="AI35" s="22"/>
      <c r="AJ35" s="22">
        <v>-6.5789473684210584</v>
      </c>
      <c r="AK35" s="22">
        <v>12.206572769953063</v>
      </c>
      <c r="AL35" s="22">
        <v>-7.5313807531380812</v>
      </c>
      <c r="AM35" s="22">
        <v>15.837104072398192</v>
      </c>
      <c r="AN35" s="22">
        <v>-8.2031249999999964</v>
      </c>
      <c r="AO35" s="22">
        <v>-26.808510638297882</v>
      </c>
      <c r="AP35" s="22">
        <v>19.186046511627911</v>
      </c>
      <c r="AQ35" s="22">
        <v>-41.951219512195124</v>
      </c>
      <c r="AR35" s="22">
        <v>52.100840336134461</v>
      </c>
      <c r="AS35" s="22">
        <v>13.259668508287305</v>
      </c>
      <c r="AT35" s="22">
        <v>25.85365853658536</v>
      </c>
      <c r="AU35" s="22">
        <v>-3.1007751937984525</v>
      </c>
      <c r="AV35" s="22">
        <v>12.800000000000011</v>
      </c>
      <c r="AW35"/>
      <c r="AX35" s="7"/>
      <c r="BC35" s="61"/>
    </row>
    <row r="36" spans="1:55" s="53" customFormat="1" ht="15" customHeight="1" x14ac:dyDescent="0.25">
      <c r="B36" s="23" t="s">
        <v>648</v>
      </c>
      <c r="C36" s="24"/>
      <c r="D36" s="24"/>
      <c r="E36" s="24"/>
      <c r="F36" s="24"/>
      <c r="G36" s="24"/>
      <c r="H36" s="24"/>
      <c r="I36" s="24"/>
      <c r="J36" s="24"/>
      <c r="K36" s="24"/>
      <c r="L36" s="24">
        <v>0.22800000000000001</v>
      </c>
      <c r="M36" s="24">
        <v>0.21299999999999999</v>
      </c>
      <c r="N36" s="24">
        <v>0.24299999999999999</v>
      </c>
      <c r="O36" s="24">
        <v>0.245</v>
      </c>
      <c r="P36" s="24">
        <v>0.25700000000000001</v>
      </c>
      <c r="Q36" s="24">
        <v>0.23400000000000001</v>
      </c>
      <c r="R36" s="24">
        <v>0.222</v>
      </c>
      <c r="S36" s="24">
        <v>0.216</v>
      </c>
      <c r="T36" s="24">
        <v>0.109</v>
      </c>
      <c r="U36" s="24">
        <v>0.20799999999999999</v>
      </c>
      <c r="V36" s="24">
        <v>0.20200000000000001</v>
      </c>
      <c r="W36" s="24">
        <v>0.20300000000000001</v>
      </c>
      <c r="X36" s="24">
        <v>0.20799999999999999</v>
      </c>
      <c r="Y36" s="24">
        <v>0.26400000000000001</v>
      </c>
      <c r="Z36"/>
      <c r="AA36" s="25"/>
      <c r="AB36" s="25"/>
      <c r="AC36" s="25"/>
      <c r="AD36" s="25"/>
      <c r="AE36" s="25"/>
      <c r="AF36" s="25"/>
      <c r="AG36" s="25"/>
      <c r="AH36" s="25"/>
      <c r="AI36" s="25"/>
      <c r="AJ36" s="25">
        <v>-6.5789473684210584</v>
      </c>
      <c r="AK36" s="25">
        <v>14.084507042253522</v>
      </c>
      <c r="AL36" s="25">
        <v>0.82304526748971274</v>
      </c>
      <c r="AM36" s="25">
        <v>4.8979591836734739</v>
      </c>
      <c r="AN36" s="25">
        <v>-8.949416342412448</v>
      </c>
      <c r="AO36" s="25">
        <v>-5.1282051282051322</v>
      </c>
      <c r="AP36" s="25">
        <v>-2.7027027027027049</v>
      </c>
      <c r="AQ36" s="25">
        <v>-49.537037037037031</v>
      </c>
      <c r="AR36" s="25">
        <v>90.825688073394488</v>
      </c>
      <c r="AS36" s="25">
        <v>-2.8846153846153739</v>
      </c>
      <c r="AT36" s="25">
        <v>0.49504950495049543</v>
      </c>
      <c r="AU36" s="25">
        <v>2.4630541871921068</v>
      </c>
      <c r="AV36" s="25">
        <v>26.923076923076934</v>
      </c>
      <c r="AW36"/>
      <c r="AX36" s="7"/>
    </row>
    <row r="37" spans="1:55" s="62" customFormat="1" ht="15" customHeight="1" x14ac:dyDescent="0.25">
      <c r="B37" s="23" t="s">
        <v>649</v>
      </c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>
        <v>1.6E-2</v>
      </c>
      <c r="O37" s="24">
        <v>1.7999999999999999E-2</v>
      </c>
      <c r="P37" s="24">
        <v>8.0000000000000002E-3</v>
      </c>
      <c r="Q37" s="24">
        <v>0</v>
      </c>
      <c r="R37" s="24">
        <v>0</v>
      </c>
      <c r="S37" s="24">
        <v>0</v>
      </c>
      <c r="T37" s="24">
        <v>-5.0000000000000001E-3</v>
      </c>
      <c r="U37" s="24">
        <v>-2E-3</v>
      </c>
      <c r="V37" s="24">
        <v>0</v>
      </c>
      <c r="W37" s="24">
        <v>-2E-3</v>
      </c>
      <c r="X37" s="24">
        <v>-1E-3</v>
      </c>
      <c r="Y37" s="24">
        <v>-1E-3</v>
      </c>
      <c r="Z37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>
        <v>12.499999999999989</v>
      </c>
      <c r="AM37" s="25">
        <v>-55.555555555555557</v>
      </c>
      <c r="AN37" s="25" t="s">
        <v>251</v>
      </c>
      <c r="AO37" s="25" t="s">
        <v>251</v>
      </c>
      <c r="AP37" s="25" t="s">
        <v>251</v>
      </c>
      <c r="AQ37" s="25"/>
      <c r="AR37" s="25" t="s">
        <v>251</v>
      </c>
      <c r="AS37" s="25" t="s">
        <v>251</v>
      </c>
      <c r="AT37" s="25" t="s">
        <v>251</v>
      </c>
      <c r="AU37" s="25" t="s">
        <v>251</v>
      </c>
      <c r="AV37" s="25" t="s">
        <v>251</v>
      </c>
      <c r="AW37"/>
      <c r="AX37" s="30"/>
    </row>
    <row r="38" spans="1:55" s="53" customFormat="1" ht="15" customHeight="1" x14ac:dyDescent="0.25">
      <c r="A38" s="60"/>
      <c r="B38" s="23" t="s">
        <v>650</v>
      </c>
      <c r="C38" s="21"/>
      <c r="D38" s="21"/>
      <c r="E38" s="21"/>
      <c r="F38" s="24"/>
      <c r="G38" s="24"/>
      <c r="H38" s="24"/>
      <c r="I38" s="24"/>
      <c r="J38" s="24"/>
      <c r="K38" s="24"/>
      <c r="L38" s="24"/>
      <c r="M38" s="24"/>
      <c r="N38" s="24">
        <v>-0.02</v>
      </c>
      <c r="O38" s="24">
        <v>-4.2000000000000003E-2</v>
      </c>
      <c r="P38" s="24">
        <v>-8.9999999999999993E-3</v>
      </c>
      <c r="Q38" s="24">
        <v>1E-3</v>
      </c>
      <c r="R38" s="24">
        <v>-0.05</v>
      </c>
      <c r="S38" s="24">
        <v>-1.0999999999999999E-2</v>
      </c>
      <c r="T38" s="24">
        <v>1.4999999999999999E-2</v>
      </c>
      <c r="U38" s="24">
        <v>-2.5000000000000001E-2</v>
      </c>
      <c r="V38" s="24">
        <v>3.0000000000000001E-3</v>
      </c>
      <c r="W38" s="24">
        <v>5.7000000000000002E-2</v>
      </c>
      <c r="X38" s="24">
        <v>4.2999999999999997E-2</v>
      </c>
      <c r="Y38" s="24">
        <v>1.9E-2</v>
      </c>
      <c r="Z38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 t="s">
        <v>251</v>
      </c>
      <c r="AM38" s="25" t="s">
        <v>251</v>
      </c>
      <c r="AN38" s="25" t="s">
        <v>251</v>
      </c>
      <c r="AO38" s="25" t="s">
        <v>251</v>
      </c>
      <c r="AP38" s="25" t="s">
        <v>251</v>
      </c>
      <c r="AQ38" s="25" t="s">
        <v>251</v>
      </c>
      <c r="AR38" s="25" t="s">
        <v>251</v>
      </c>
      <c r="AS38" s="25" t="s">
        <v>251</v>
      </c>
      <c r="AT38" s="25" t="s">
        <v>251</v>
      </c>
      <c r="AU38" s="25">
        <v>-24.561403508771939</v>
      </c>
      <c r="AV38" s="25">
        <v>-55.813953488372093</v>
      </c>
      <c r="AW38"/>
      <c r="AX38" s="7"/>
      <c r="BA38" s="61"/>
      <c r="BB38" s="61"/>
      <c r="BC38" s="61"/>
    </row>
    <row r="39" spans="1:55" s="7" customFormat="1" ht="15" customHeight="1" x14ac:dyDescent="0.25">
      <c r="A39" s="72"/>
      <c r="B39" s="74" t="s">
        <v>651</v>
      </c>
      <c r="C39" s="24"/>
      <c r="D39" s="24"/>
      <c r="E39" s="24"/>
      <c r="F39" s="24"/>
      <c r="G39" s="24"/>
      <c r="H39" s="24"/>
      <c r="I39" s="24"/>
      <c r="J39" s="24"/>
      <c r="K39" s="24"/>
      <c r="L39" s="24">
        <v>-0.59200000000000008</v>
      </c>
      <c r="M39" s="24">
        <v>0.187</v>
      </c>
      <c r="N39" s="24">
        <v>0.252</v>
      </c>
      <c r="O39" s="24">
        <v>0.254</v>
      </c>
      <c r="P39" s="24">
        <v>0.20700000000000002</v>
      </c>
      <c r="Q39" s="24">
        <v>0.192</v>
      </c>
      <c r="R39" s="24">
        <v>0.23699999999999999</v>
      </c>
      <c r="S39" s="24">
        <v>0.191</v>
      </c>
      <c r="T39" s="24">
        <v>0.112</v>
      </c>
      <c r="U39" s="24">
        <v>0.26500000000000001</v>
      </c>
      <c r="V39" s="24">
        <v>0.245</v>
      </c>
      <c r="W39" s="24">
        <v>0.222</v>
      </c>
      <c r="X39" s="24">
        <v>0.26400000000000001</v>
      </c>
      <c r="Y39" s="24"/>
      <c r="Z39"/>
      <c r="AA39" s="22"/>
      <c r="AB39" s="22"/>
      <c r="AC39" s="22"/>
      <c r="AD39" s="25"/>
      <c r="AE39" s="25"/>
      <c r="AF39" s="25"/>
      <c r="AG39" s="25"/>
      <c r="AH39" s="25"/>
      <c r="AI39" s="25"/>
      <c r="AJ39" s="25" t="s">
        <v>251</v>
      </c>
      <c r="AK39" s="25">
        <v>34.759358288770052</v>
      </c>
      <c r="AL39" s="25">
        <v>0.79365079365079438</v>
      </c>
      <c r="AM39" s="25">
        <v>-18.503937007874008</v>
      </c>
      <c r="AN39" s="25">
        <v>-7.2463768115942084</v>
      </c>
      <c r="AO39" s="25">
        <v>23.437499999999989</v>
      </c>
      <c r="AP39" s="25">
        <v>-19.409282700421937</v>
      </c>
      <c r="AQ39" s="25">
        <v>-41.361256544502616</v>
      </c>
      <c r="AR39" s="25" t="s">
        <v>251</v>
      </c>
      <c r="AS39" s="25">
        <v>-7.547169811320761</v>
      </c>
      <c r="AT39" s="25">
        <v>-9.3877551020408134</v>
      </c>
      <c r="AU39" s="25">
        <v>18.918918918918923</v>
      </c>
      <c r="AV39" s="25"/>
      <c r="AW39"/>
    </row>
    <row r="40" spans="1:55" s="63" customFormat="1" ht="15" customHeight="1" x14ac:dyDescent="0.25">
      <c r="B40" s="20" t="s">
        <v>38</v>
      </c>
      <c r="F40" s="21"/>
      <c r="G40" s="21"/>
      <c r="H40" s="21"/>
      <c r="I40" s="21"/>
      <c r="J40" s="21"/>
      <c r="K40" s="21"/>
      <c r="L40" s="21">
        <v>113.995</v>
      </c>
      <c r="M40" s="21">
        <v>117.489</v>
      </c>
      <c r="N40" s="21">
        <v>137.083</v>
      </c>
      <c r="O40" s="21">
        <v>117.79100000000003</v>
      </c>
      <c r="P40" s="21">
        <v>118.032</v>
      </c>
      <c r="Q40" s="21">
        <v>121.06299999999999</v>
      </c>
      <c r="R40" s="21">
        <v>114.654</v>
      </c>
      <c r="S40" s="21">
        <v>113.172</v>
      </c>
      <c r="T40" s="21">
        <v>56.162999999999997</v>
      </c>
      <c r="U40" s="21">
        <v>88.704999999999998</v>
      </c>
      <c r="V40" s="21">
        <v>85.534999999999997</v>
      </c>
      <c r="W40" s="21">
        <v>130.98000000000002</v>
      </c>
      <c r="X40" s="21">
        <v>129.20099999999999</v>
      </c>
      <c r="Y40" s="21">
        <v>126.895</v>
      </c>
      <c r="Z40"/>
      <c r="AD40" s="22"/>
      <c r="AE40" s="22"/>
      <c r="AF40" s="22"/>
      <c r="AG40" s="22"/>
      <c r="AH40" s="22"/>
      <c r="AI40" s="22"/>
      <c r="AJ40" s="22">
        <v>3.0650467125751124</v>
      </c>
      <c r="AK40" s="22">
        <v>16.677305960558005</v>
      </c>
      <c r="AL40" s="22">
        <v>-14.073225709971311</v>
      </c>
      <c r="AM40" s="22">
        <v>0.20459967230091533</v>
      </c>
      <c r="AN40" s="22">
        <v>2.5679476752067165</v>
      </c>
      <c r="AO40" s="22">
        <v>-5.2939378670609454</v>
      </c>
      <c r="AP40" s="22">
        <v>-1.2925846459783343</v>
      </c>
      <c r="AQ40" s="22">
        <v>-50.373767362951966</v>
      </c>
      <c r="AR40" s="22">
        <v>57.942061499563778</v>
      </c>
      <c r="AS40" s="22">
        <v>-3.5736429739022624</v>
      </c>
      <c r="AT40" s="22">
        <v>53.130297539019139</v>
      </c>
      <c r="AU40" s="22">
        <v>-1.3582226294090889</v>
      </c>
      <c r="AV40" s="22">
        <v>-1.7848159069976219</v>
      </c>
      <c r="AW40"/>
    </row>
    <row r="41" spans="1:55" s="53" customFormat="1" ht="15" customHeight="1" x14ac:dyDescent="0.25">
      <c r="A41" s="60"/>
      <c r="B41" s="23" t="s">
        <v>648</v>
      </c>
      <c r="C41" s="24"/>
      <c r="D41" s="24"/>
      <c r="E41" s="24"/>
      <c r="F41" s="24"/>
      <c r="G41" s="24"/>
      <c r="H41" s="24"/>
      <c r="I41" s="24"/>
      <c r="J41" s="24"/>
      <c r="K41" s="24"/>
      <c r="L41" s="24">
        <v>113.995</v>
      </c>
      <c r="M41" s="24">
        <v>117.489</v>
      </c>
      <c r="N41" s="24">
        <v>120.002</v>
      </c>
      <c r="O41" s="24">
        <v>119.92400000000001</v>
      </c>
      <c r="P41" s="24">
        <v>123.002</v>
      </c>
      <c r="Q41" s="24">
        <v>116.36499999999999</v>
      </c>
      <c r="R41" s="24">
        <v>121.877</v>
      </c>
      <c r="S41" s="24">
        <v>112.848</v>
      </c>
      <c r="T41" s="24">
        <v>61.83</v>
      </c>
      <c r="U41" s="24">
        <v>101.00700000000001</v>
      </c>
      <c r="V41" s="24">
        <v>97.152000000000001</v>
      </c>
      <c r="W41" s="24">
        <v>117.947</v>
      </c>
      <c r="X41" s="24">
        <v>113.943</v>
      </c>
      <c r="Y41" s="24">
        <v>119.104</v>
      </c>
      <c r="Z41"/>
      <c r="AA41" s="25"/>
      <c r="AB41" s="25"/>
      <c r="AC41" s="25"/>
      <c r="AD41" s="25"/>
      <c r="AE41" s="25"/>
      <c r="AF41" s="25"/>
      <c r="AG41" s="25"/>
      <c r="AH41" s="25"/>
      <c r="AI41" s="25"/>
      <c r="AJ41" s="25">
        <v>3.0650467125751124</v>
      </c>
      <c r="AK41" s="25">
        <v>2.138923643915593</v>
      </c>
      <c r="AL41" s="25">
        <v>-6.499891668471254E-2</v>
      </c>
      <c r="AM41" s="25">
        <v>2.5666255295020086</v>
      </c>
      <c r="AN41" s="25">
        <v>-5.3958472219963909</v>
      </c>
      <c r="AO41" s="25">
        <v>4.7368194903965977</v>
      </c>
      <c r="AP41" s="25">
        <v>-7.40828868449338</v>
      </c>
      <c r="AQ41" s="25">
        <v>-45.209485325393452</v>
      </c>
      <c r="AR41" s="25">
        <v>63.362445414847173</v>
      </c>
      <c r="AS41" s="25">
        <v>-3.8165671686120803</v>
      </c>
      <c r="AT41" s="25">
        <v>21.404603096179184</v>
      </c>
      <c r="AU41" s="25">
        <v>-3.3947450973742486</v>
      </c>
      <c r="AV41" s="25">
        <v>4.5294577113117978</v>
      </c>
      <c r="AW41"/>
      <c r="AX41" s="7"/>
    </row>
    <row r="42" spans="1:55" s="53" customFormat="1" ht="15" customHeight="1" x14ac:dyDescent="0.25">
      <c r="A42" s="60"/>
      <c r="B42" s="23" t="s">
        <v>649</v>
      </c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>
        <v>8.657</v>
      </c>
      <c r="O42" s="24">
        <v>8.8420000000000005</v>
      </c>
      <c r="P42" s="24">
        <v>3.7869999999999999</v>
      </c>
      <c r="Q42" s="24">
        <v>0</v>
      </c>
      <c r="R42" s="24">
        <v>0</v>
      </c>
      <c r="S42" s="24">
        <v>-0.04</v>
      </c>
      <c r="T42" s="24">
        <v>-1.381</v>
      </c>
      <c r="U42" s="24">
        <v>-0.65600000000000003</v>
      </c>
      <c r="V42" s="24">
        <v>-0.79200000000000004</v>
      </c>
      <c r="W42" s="24">
        <v>-0.505</v>
      </c>
      <c r="X42" s="24">
        <v>-0.504</v>
      </c>
      <c r="Y42" s="24">
        <v>-0.29799999999999999</v>
      </c>
      <c r="Z42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>
        <v>2.1369989603788899</v>
      </c>
      <c r="AM42" s="25">
        <v>-57.170323456231628</v>
      </c>
      <c r="AN42" s="25" t="s">
        <v>251</v>
      </c>
      <c r="AO42" s="25" t="s">
        <v>251</v>
      </c>
      <c r="AP42" s="25"/>
      <c r="AQ42" s="25" t="s">
        <v>251</v>
      </c>
      <c r="AR42" s="25" t="s">
        <v>251</v>
      </c>
      <c r="AS42" s="25" t="s">
        <v>251</v>
      </c>
      <c r="AT42" s="25" t="s">
        <v>251</v>
      </c>
      <c r="AU42" s="25" t="s">
        <v>251</v>
      </c>
      <c r="AV42" s="25" t="s">
        <v>251</v>
      </c>
      <c r="AW42"/>
      <c r="AX42" s="7"/>
    </row>
    <row r="43" spans="1:55" s="53" customFormat="1" ht="15" customHeight="1" x14ac:dyDescent="0.25">
      <c r="A43" s="60"/>
      <c r="B43" s="23" t="s">
        <v>650</v>
      </c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>
        <v>8.4239999999999995</v>
      </c>
      <c r="O43" s="24">
        <v>-10.975</v>
      </c>
      <c r="P43" s="24">
        <v>-8.7569999999999997</v>
      </c>
      <c r="Q43" s="24">
        <v>4.6980000000000004</v>
      </c>
      <c r="R43" s="24">
        <v>-7.2229999999999999</v>
      </c>
      <c r="S43" s="24">
        <v>0.36399999999999999</v>
      </c>
      <c r="T43" s="24">
        <v>-4.2859999999999996</v>
      </c>
      <c r="U43" s="24">
        <v>-11.646000000000001</v>
      </c>
      <c r="V43" s="24">
        <v>-10.824999999999999</v>
      </c>
      <c r="W43" s="24">
        <v>13.538</v>
      </c>
      <c r="X43" s="24">
        <v>15.762</v>
      </c>
      <c r="Y43" s="24">
        <v>8.0890000000000004</v>
      </c>
      <c r="Z43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 t="s">
        <v>251</v>
      </c>
      <c r="AM43" s="25" t="s">
        <v>251</v>
      </c>
      <c r="AN43" s="25" t="s">
        <v>251</v>
      </c>
      <c r="AO43" s="25" t="s">
        <v>251</v>
      </c>
      <c r="AP43" s="25" t="s">
        <v>251</v>
      </c>
      <c r="AQ43" s="25" t="s">
        <v>251</v>
      </c>
      <c r="AR43" s="25" t="s">
        <v>251</v>
      </c>
      <c r="AS43" s="25" t="s">
        <v>251</v>
      </c>
      <c r="AT43" s="25" t="s">
        <v>251</v>
      </c>
      <c r="AU43" s="25">
        <v>16.42783276702615</v>
      </c>
      <c r="AV43" s="25">
        <v>-48.680370511356422</v>
      </c>
      <c r="AW43"/>
      <c r="AX43" s="7"/>
    </row>
    <row r="44" spans="1:55" s="53" customFormat="1" ht="15" customHeight="1" x14ac:dyDescent="0.25">
      <c r="A44" s="60"/>
      <c r="B44" s="74" t="s">
        <v>651</v>
      </c>
      <c r="C44" s="24"/>
      <c r="D44" s="24"/>
      <c r="E44" s="24"/>
      <c r="F44" s="24"/>
      <c r="G44" s="24"/>
      <c r="H44" s="24"/>
      <c r="I44" s="24"/>
      <c r="J44" s="24"/>
      <c r="K44" s="24"/>
      <c r="L44" s="24">
        <v>119.03500000000001</v>
      </c>
      <c r="M44" s="24">
        <v>117.825</v>
      </c>
      <c r="N44" s="24">
        <v>120.08699999999999</v>
      </c>
      <c r="O44" s="24">
        <v>128.40900000000002</v>
      </c>
      <c r="P44" s="24">
        <v>116.292</v>
      </c>
      <c r="Q44" s="24">
        <v>109.70299999999999</v>
      </c>
      <c r="R44" s="24">
        <v>112.47399999999999</v>
      </c>
      <c r="S44" s="24">
        <v>101.202</v>
      </c>
      <c r="T44" s="24">
        <v>51.004999999999995</v>
      </c>
      <c r="U44" s="24">
        <v>114.545</v>
      </c>
      <c r="V44" s="24">
        <v>113.149</v>
      </c>
      <c r="W44" s="24">
        <v>126.036</v>
      </c>
      <c r="X44" s="24">
        <v>124.084</v>
      </c>
      <c r="Y44" s="24"/>
      <c r="Z44"/>
      <c r="AA44" s="25"/>
      <c r="AB44" s="25"/>
      <c r="AC44" s="25"/>
      <c r="AD44" s="25"/>
      <c r="AE44" s="25"/>
      <c r="AF44" s="25"/>
      <c r="AG44" s="25"/>
      <c r="AH44" s="25"/>
      <c r="AI44" s="25"/>
      <c r="AJ44" s="25">
        <v>-1.0165077498214876</v>
      </c>
      <c r="AK44" s="25">
        <v>1.9197963080840112</v>
      </c>
      <c r="AL44" s="25">
        <v>6.9299757675685392</v>
      </c>
      <c r="AM44" s="25">
        <v>-9.4362544681447691</v>
      </c>
      <c r="AN44" s="25">
        <v>-5.6659099508134796</v>
      </c>
      <c r="AO44" s="25">
        <v>2.5259108684356866</v>
      </c>
      <c r="AP44" s="25">
        <v>-10.02187172146451</v>
      </c>
      <c r="AQ44" s="25">
        <v>-49.600798403193622</v>
      </c>
      <c r="AR44" s="25" t="s">
        <v>251</v>
      </c>
      <c r="AS44" s="25">
        <v>-1.2187349949801396</v>
      </c>
      <c r="AT44" s="25">
        <v>11.38940688826238</v>
      </c>
      <c r="AU44" s="25">
        <v>-1.5487638452505619</v>
      </c>
      <c r="AV44" s="25"/>
      <c r="AW44"/>
      <c r="AX44" s="7"/>
    </row>
    <row r="45" spans="1:55" s="53" customFormat="1" ht="15" customHeight="1" x14ac:dyDescent="0.25">
      <c r="A45" s="60"/>
      <c r="B45" s="20" t="s">
        <v>39</v>
      </c>
      <c r="C45" s="24"/>
      <c r="D45" s="24"/>
      <c r="E45" s="24"/>
      <c r="F45" s="21"/>
      <c r="G45" s="21"/>
      <c r="H45" s="21"/>
      <c r="I45" s="21"/>
      <c r="J45" s="21"/>
      <c r="K45" s="21"/>
      <c r="L45" s="21">
        <v>64.200999999999993</v>
      </c>
      <c r="M45" s="21">
        <v>67.286000000000001</v>
      </c>
      <c r="N45" s="21">
        <v>105.538</v>
      </c>
      <c r="O45" s="21">
        <v>39.82500000000001</v>
      </c>
      <c r="P45" s="21">
        <v>62.134999999999998</v>
      </c>
      <c r="Q45" s="21">
        <v>89.031000000000006</v>
      </c>
      <c r="R45" s="21">
        <v>101.119</v>
      </c>
      <c r="S45" s="21">
        <v>92.558999999999997</v>
      </c>
      <c r="T45" s="21">
        <v>36.819000000000003</v>
      </c>
      <c r="U45" s="21">
        <v>67.143000000000001</v>
      </c>
      <c r="V45" s="21">
        <v>83.23599999999999</v>
      </c>
      <c r="W45" s="21">
        <v>76.672000000000011</v>
      </c>
      <c r="X45" s="21">
        <v>70.894999999999996</v>
      </c>
      <c r="Y45" s="21">
        <v>86.802999999999997</v>
      </c>
      <c r="Z45"/>
      <c r="AA45" s="25"/>
      <c r="AB45" s="25"/>
      <c r="AC45" s="25"/>
      <c r="AD45" s="22"/>
      <c r="AE45" s="22"/>
      <c r="AF45" s="22"/>
      <c r="AG45" s="22"/>
      <c r="AH45" s="22"/>
      <c r="AI45" s="22"/>
      <c r="AJ45" s="22">
        <v>4.805221102475052</v>
      </c>
      <c r="AK45" s="22">
        <v>56.849864756412913</v>
      </c>
      <c r="AL45" s="22">
        <v>-62.264776668119538</v>
      </c>
      <c r="AM45" s="22">
        <v>56.020087884494615</v>
      </c>
      <c r="AN45" s="22">
        <v>43.286392532389165</v>
      </c>
      <c r="AO45" s="22">
        <v>13.577293302332887</v>
      </c>
      <c r="AP45" s="22">
        <v>-8.4652735885441928</v>
      </c>
      <c r="AQ45" s="22">
        <v>-60.221048196285601</v>
      </c>
      <c r="AR45" s="22">
        <v>82.359651267008871</v>
      </c>
      <c r="AS45" s="22">
        <v>23.968246876070459</v>
      </c>
      <c r="AT45" s="22">
        <v>-7.8860108606852553</v>
      </c>
      <c r="AU45" s="22">
        <v>-7.5346932387312373</v>
      </c>
      <c r="AV45" s="22">
        <v>22.438817970237679</v>
      </c>
      <c r="AW45"/>
      <c r="AX45" s="7"/>
    </row>
    <row r="46" spans="1:55" s="53" customFormat="1" ht="15" customHeight="1" x14ac:dyDescent="0.25">
      <c r="A46" s="60"/>
      <c r="B46" s="23" t="s">
        <v>648</v>
      </c>
      <c r="C46" s="24"/>
      <c r="D46" s="24"/>
      <c r="E46" s="24"/>
      <c r="F46" s="24"/>
      <c r="G46" s="24"/>
      <c r="H46" s="24"/>
      <c r="I46" s="24"/>
      <c r="J46" s="24"/>
      <c r="K46" s="24"/>
      <c r="L46" s="24">
        <v>64.200999999999993</v>
      </c>
      <c r="M46" s="24">
        <v>67.286000000000001</v>
      </c>
      <c r="N46" s="24">
        <v>72.762</v>
      </c>
      <c r="O46" s="24">
        <v>68.177000000000007</v>
      </c>
      <c r="P46" s="24">
        <v>71.289000000000001</v>
      </c>
      <c r="Q46" s="24">
        <v>76.498000000000005</v>
      </c>
      <c r="R46" s="24">
        <v>89.869</v>
      </c>
      <c r="S46" s="24">
        <v>91.483999999999995</v>
      </c>
      <c r="T46" s="24">
        <v>52.728000000000002</v>
      </c>
      <c r="U46" s="24">
        <v>89.114000000000004</v>
      </c>
      <c r="V46" s="24">
        <v>75.947999999999993</v>
      </c>
      <c r="W46" s="24">
        <v>78.962000000000003</v>
      </c>
      <c r="X46" s="24">
        <v>86.866</v>
      </c>
      <c r="Y46" s="24">
        <v>73.661000000000001</v>
      </c>
      <c r="Z46"/>
      <c r="AA46" s="25"/>
      <c r="AB46" s="25"/>
      <c r="AC46" s="25"/>
      <c r="AD46" s="25"/>
      <c r="AE46" s="25"/>
      <c r="AF46" s="25"/>
      <c r="AG46" s="25"/>
      <c r="AH46" s="25"/>
      <c r="AI46" s="25"/>
      <c r="AJ46" s="25">
        <v>4.805221102475052</v>
      </c>
      <c r="AK46" s="25">
        <v>8.1383943167969548</v>
      </c>
      <c r="AL46" s="25">
        <v>-6.3013660976883452</v>
      </c>
      <c r="AM46" s="25">
        <v>4.5645892309723139</v>
      </c>
      <c r="AN46" s="25">
        <v>7.3068776389064274</v>
      </c>
      <c r="AO46" s="25">
        <v>17.478888336949979</v>
      </c>
      <c r="AP46" s="25">
        <v>1.7970601653517841</v>
      </c>
      <c r="AQ46" s="25">
        <v>-42.363692011717895</v>
      </c>
      <c r="AR46" s="25">
        <v>69.006979214079806</v>
      </c>
      <c r="AS46" s="25">
        <v>-14.774333999147171</v>
      </c>
      <c r="AT46" s="25">
        <v>3.9685047664191422</v>
      </c>
      <c r="AU46" s="25">
        <v>10.009878169245962</v>
      </c>
      <c r="AV46" s="25">
        <v>-15.201574839407821</v>
      </c>
      <c r="AW46"/>
      <c r="AX46" s="7"/>
    </row>
    <row r="47" spans="1:55" s="53" customFormat="1" ht="15" customHeight="1" x14ac:dyDescent="0.25">
      <c r="A47" s="60"/>
      <c r="B47" s="23" t="s">
        <v>649</v>
      </c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>
        <v>4.9580000000000002</v>
      </c>
      <c r="O47" s="24">
        <v>5.3609999999999998</v>
      </c>
      <c r="P47" s="24">
        <v>2.1539999999999999</v>
      </c>
      <c r="Q47" s="24">
        <v>0</v>
      </c>
      <c r="R47" s="24">
        <v>0</v>
      </c>
      <c r="S47" s="24">
        <v>0</v>
      </c>
      <c r="T47" s="24">
        <v>-0.501</v>
      </c>
      <c r="U47" s="24">
        <v>-0.28599999999999998</v>
      </c>
      <c r="V47" s="24">
        <v>-0.32400000000000001</v>
      </c>
      <c r="W47" s="24">
        <v>-0.252</v>
      </c>
      <c r="X47" s="24">
        <v>-0.13200000000000001</v>
      </c>
      <c r="Y47" s="24">
        <v>-0.99399999999999999</v>
      </c>
      <c r="Z47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>
        <v>8.1282775312625972</v>
      </c>
      <c r="AM47" s="25">
        <v>-59.820928931169561</v>
      </c>
      <c r="AN47" s="25" t="s">
        <v>251</v>
      </c>
      <c r="AO47" s="25" t="s">
        <v>251</v>
      </c>
      <c r="AP47" s="25" t="s">
        <v>251</v>
      </c>
      <c r="AQ47" s="25"/>
      <c r="AR47" s="25" t="s">
        <v>251</v>
      </c>
      <c r="AS47" s="25" t="s">
        <v>251</v>
      </c>
      <c r="AT47" s="25" t="s">
        <v>251</v>
      </c>
      <c r="AU47" s="25" t="s">
        <v>251</v>
      </c>
      <c r="AV47" s="25" t="s">
        <v>251</v>
      </c>
      <c r="AW47"/>
      <c r="AX47" s="7"/>
    </row>
    <row r="48" spans="1:55" s="53" customFormat="1" ht="15" customHeight="1" x14ac:dyDescent="0.25">
      <c r="A48" s="60"/>
      <c r="B48" s="23" t="s">
        <v>650</v>
      </c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>
        <v>27.818000000000001</v>
      </c>
      <c r="O48" s="24">
        <v>-33.713000000000001</v>
      </c>
      <c r="P48" s="24">
        <v>-11.308</v>
      </c>
      <c r="Q48" s="24">
        <v>12.532999999999999</v>
      </c>
      <c r="R48" s="24">
        <v>11.25</v>
      </c>
      <c r="S48" s="24">
        <v>1.075</v>
      </c>
      <c r="T48" s="24">
        <v>-15.407999999999999</v>
      </c>
      <c r="U48" s="24">
        <v>-21.684999999999999</v>
      </c>
      <c r="V48" s="24">
        <v>7.6120000000000001</v>
      </c>
      <c r="W48" s="24">
        <v>-2.0379999999999998</v>
      </c>
      <c r="X48" s="24">
        <v>-15.838999999999999</v>
      </c>
      <c r="Y48" s="24">
        <v>14.135999999999999</v>
      </c>
      <c r="Z48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 t="s">
        <v>251</v>
      </c>
      <c r="AM48" s="25" t="s">
        <v>251</v>
      </c>
      <c r="AN48" s="25" t="s">
        <v>251</v>
      </c>
      <c r="AO48" s="25">
        <v>-10.236974387616689</v>
      </c>
      <c r="AP48" s="25">
        <v>-90.444444444444457</v>
      </c>
      <c r="AQ48" s="25" t="s">
        <v>251</v>
      </c>
      <c r="AR48" s="25" t="s">
        <v>251</v>
      </c>
      <c r="AS48" s="25" t="s">
        <v>251</v>
      </c>
      <c r="AT48" s="25" t="s">
        <v>251</v>
      </c>
      <c r="AU48" s="25" t="s">
        <v>251</v>
      </c>
      <c r="AV48" s="25" t="s">
        <v>251</v>
      </c>
      <c r="AW48"/>
      <c r="AX48" s="7"/>
    </row>
    <row r="49" spans="1:50" s="53" customFormat="1" ht="15" customHeight="1" x14ac:dyDescent="0.25">
      <c r="A49" s="60"/>
      <c r="B49" s="74" t="s">
        <v>651</v>
      </c>
      <c r="C49" s="24"/>
      <c r="D49" s="24"/>
      <c r="E49" s="24"/>
      <c r="F49" s="24"/>
      <c r="G49" s="24"/>
      <c r="H49" s="24"/>
      <c r="I49" s="24"/>
      <c r="J49" s="24"/>
      <c r="K49" s="24"/>
      <c r="L49" s="24">
        <v>62.269999999999996</v>
      </c>
      <c r="M49" s="24">
        <v>64.516999999999996</v>
      </c>
      <c r="N49" s="24">
        <v>66.814999999999998</v>
      </c>
      <c r="O49" s="24">
        <v>82.864000000000004</v>
      </c>
      <c r="P49" s="24">
        <v>86.168000000000006</v>
      </c>
      <c r="Q49" s="24">
        <v>74.748000000000005</v>
      </c>
      <c r="R49" s="24">
        <v>58.846999999999994</v>
      </c>
      <c r="S49" s="24">
        <v>69.798999999999992</v>
      </c>
      <c r="T49" s="24">
        <v>60.34</v>
      </c>
      <c r="U49" s="24">
        <v>87.076000000000008</v>
      </c>
      <c r="V49" s="24">
        <v>61.695999999999998</v>
      </c>
      <c r="W49" s="24">
        <v>93.097999999999999</v>
      </c>
      <c r="X49" s="24">
        <v>86.150999999999996</v>
      </c>
      <c r="Y49" s="24"/>
      <c r="Z49"/>
      <c r="AA49" s="25"/>
      <c r="AB49" s="25"/>
      <c r="AC49" s="25"/>
      <c r="AD49" s="25"/>
      <c r="AE49" s="25"/>
      <c r="AF49" s="25"/>
      <c r="AG49" s="25"/>
      <c r="AH49" s="25"/>
      <c r="AI49" s="25"/>
      <c r="AJ49" s="25">
        <v>3.6084792034687649</v>
      </c>
      <c r="AK49" s="25">
        <v>3.5618519149991505</v>
      </c>
      <c r="AL49" s="25">
        <v>24.020055376786658</v>
      </c>
      <c r="AM49" s="25">
        <v>3.9872562270708656</v>
      </c>
      <c r="AN49" s="25">
        <v>-13.253179834741436</v>
      </c>
      <c r="AO49" s="25">
        <v>-21.272809974848837</v>
      </c>
      <c r="AP49" s="25">
        <v>18.610974221285705</v>
      </c>
      <c r="AQ49" s="25">
        <v>-13.551770082665927</v>
      </c>
      <c r="AR49" s="25">
        <v>44.308916141862781</v>
      </c>
      <c r="AS49" s="25">
        <v>-29.146952087831327</v>
      </c>
      <c r="AT49" s="25">
        <v>50.897951244813285</v>
      </c>
      <c r="AU49" s="25">
        <v>-7.4620292594900031</v>
      </c>
      <c r="AV49" s="25"/>
      <c r="AW49"/>
      <c r="AX49" s="7"/>
    </row>
    <row r="50" spans="1:50" s="7" customFormat="1" ht="6" customHeight="1" x14ac:dyDescent="0.25">
      <c r="A50" s="72"/>
      <c r="B50" s="23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/>
      <c r="AA50" s="22"/>
      <c r="AB50" s="22"/>
      <c r="AC50" s="22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/>
    </row>
    <row r="51" spans="1:50" s="63" customFormat="1" ht="15" customHeight="1" x14ac:dyDescent="0.25">
      <c r="B51" s="171" t="s">
        <v>653</v>
      </c>
      <c r="F51" s="21"/>
      <c r="G51" s="21"/>
      <c r="H51" s="21"/>
      <c r="I51" s="21"/>
      <c r="J51" s="21"/>
      <c r="K51" s="21"/>
      <c r="L51" s="21">
        <v>1277.7560000000001</v>
      </c>
      <c r="M51" s="21">
        <v>1240.6300000000001</v>
      </c>
      <c r="N51" s="21">
        <v>1426.3809999999999</v>
      </c>
      <c r="O51" s="21">
        <v>1547.8049999999998</v>
      </c>
      <c r="P51" s="21">
        <v>1748.4279999999999</v>
      </c>
      <c r="Q51" s="21">
        <v>1798.961</v>
      </c>
      <c r="R51" s="21">
        <v>1447.6879999999999</v>
      </c>
      <c r="S51" s="21">
        <v>1492.3340000000001</v>
      </c>
      <c r="T51" s="21">
        <v>1256.2339999999999</v>
      </c>
      <c r="U51" s="21">
        <v>1497.5719999999999</v>
      </c>
      <c r="V51" s="21">
        <v>1488.146</v>
      </c>
      <c r="W51" s="21">
        <v>1619.6819999999998</v>
      </c>
      <c r="X51" s="21">
        <v>1715.1239999999998</v>
      </c>
      <c r="Y51" s="21">
        <v>1814.1820000000002</v>
      </c>
      <c r="Z51"/>
      <c r="AD51" s="22"/>
      <c r="AE51" s="22"/>
      <c r="AF51" s="22"/>
      <c r="AG51" s="22"/>
      <c r="AH51" s="22"/>
      <c r="AI51" s="22"/>
      <c r="AJ51" s="22">
        <v>-2.9055625643706602</v>
      </c>
      <c r="AK51" s="22">
        <v>14.972312454156336</v>
      </c>
      <c r="AL51" s="22">
        <v>8.512732572853956</v>
      </c>
      <c r="AM51" s="22">
        <v>12.961774900585025</v>
      </c>
      <c r="AN51" s="22">
        <v>2.8901962219776927</v>
      </c>
      <c r="AO51" s="22">
        <v>-19.526437760462855</v>
      </c>
      <c r="AP51" s="22">
        <v>3.0839517907173501</v>
      </c>
      <c r="AQ51" s="22">
        <v>-15.820855116884031</v>
      </c>
      <c r="AR51" s="22">
        <v>19.21122975496603</v>
      </c>
      <c r="AS51" s="22">
        <v>-0.62941881926210774</v>
      </c>
      <c r="AT51" s="22">
        <v>8.8389176868398565</v>
      </c>
      <c r="AU51" s="22">
        <v>5.8926381845325206</v>
      </c>
      <c r="AV51" s="22">
        <v>5.7755590849408245</v>
      </c>
      <c r="AW51"/>
    </row>
    <row r="52" spans="1:50" s="53" customFormat="1" ht="15" customHeight="1" x14ac:dyDescent="0.25">
      <c r="A52" s="60"/>
      <c r="B52" s="23" t="s">
        <v>648</v>
      </c>
      <c r="C52" s="24"/>
      <c r="D52" s="24"/>
      <c r="E52" s="24"/>
      <c r="F52" s="24"/>
      <c r="G52" s="24"/>
      <c r="H52" s="24"/>
      <c r="I52" s="24"/>
      <c r="J52" s="24"/>
      <c r="K52" s="24"/>
      <c r="L52" s="24">
        <v>1277.7560000000001</v>
      </c>
      <c r="M52" s="24">
        <v>1240.6300000000001</v>
      </c>
      <c r="N52" s="24">
        <v>1334.249</v>
      </c>
      <c r="O52" s="24">
        <v>1441.9290000000001</v>
      </c>
      <c r="P52" s="24">
        <v>1597.6380000000001</v>
      </c>
      <c r="Q52" s="24">
        <v>1715.2940000000001</v>
      </c>
      <c r="R52" s="24">
        <v>1446.604</v>
      </c>
      <c r="S52" s="24">
        <v>1522.7420000000002</v>
      </c>
      <c r="T52" s="24">
        <v>1158.038</v>
      </c>
      <c r="U52" s="24">
        <v>1544.021</v>
      </c>
      <c r="V52" s="24">
        <v>1478.0320000000002</v>
      </c>
      <c r="W52" s="24">
        <v>1649.307</v>
      </c>
      <c r="X52" s="24">
        <v>1647.3810000000001</v>
      </c>
      <c r="Y52" s="24">
        <v>1729.211</v>
      </c>
      <c r="Z52"/>
      <c r="AA52" s="25"/>
      <c r="AB52" s="25"/>
      <c r="AC52" s="25"/>
      <c r="AD52" s="25"/>
      <c r="AE52" s="25"/>
      <c r="AF52" s="25"/>
      <c r="AG52" s="25"/>
      <c r="AH52" s="25"/>
      <c r="AI52" s="25"/>
      <c r="AJ52" s="25">
        <v>-2.9055625643706602</v>
      </c>
      <c r="AK52" s="25">
        <v>7.5460854565825342</v>
      </c>
      <c r="AL52" s="25">
        <v>8.070457613234117</v>
      </c>
      <c r="AM52" s="25">
        <v>10.798659295984757</v>
      </c>
      <c r="AN52" s="25">
        <v>7.3643716536537021</v>
      </c>
      <c r="AO52" s="25">
        <v>-15.664370073002067</v>
      </c>
      <c r="AP52" s="25">
        <v>5.2632233838700948</v>
      </c>
      <c r="AQ52" s="25">
        <v>-23.950478807309452</v>
      </c>
      <c r="AR52" s="25">
        <v>33.330771529086263</v>
      </c>
      <c r="AS52" s="25">
        <v>-4.2738408350663502</v>
      </c>
      <c r="AT52" s="25">
        <v>11.588044101886823</v>
      </c>
      <c r="AU52" s="25">
        <v>-0.11677631878115663</v>
      </c>
      <c r="AV52" s="25">
        <v>4.9672783648712668</v>
      </c>
      <c r="AW52"/>
      <c r="AX52" s="7"/>
    </row>
    <row r="53" spans="1:50" s="53" customFormat="1" ht="15" customHeight="1" x14ac:dyDescent="0.25">
      <c r="A53" s="60"/>
      <c r="B53" s="23" t="s">
        <v>649</v>
      </c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>
        <v>91.415000000000006</v>
      </c>
      <c r="O53" s="24">
        <v>98.306999999999988</v>
      </c>
      <c r="P53" s="24">
        <v>45.536000000000001</v>
      </c>
      <c r="Q53" s="24">
        <v>0</v>
      </c>
      <c r="R53" s="24">
        <v>0</v>
      </c>
      <c r="S53" s="24">
        <v>-31.099</v>
      </c>
      <c r="T53" s="24">
        <v>-122.934</v>
      </c>
      <c r="U53" s="24">
        <v>-53.125</v>
      </c>
      <c r="V53" s="24">
        <v>-69.209999999999994</v>
      </c>
      <c r="W53" s="24">
        <v>-46.022000000000006</v>
      </c>
      <c r="X53" s="24">
        <v>-39.529000000000003</v>
      </c>
      <c r="Y53" s="24">
        <v>-25.693999999999999</v>
      </c>
      <c r="Z53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>
        <v>7.5392441065470459</v>
      </c>
      <c r="AM53" s="25">
        <v>-53.679798997019532</v>
      </c>
      <c r="AN53" s="25" t="s">
        <v>251</v>
      </c>
      <c r="AO53" s="25" t="s">
        <v>251</v>
      </c>
      <c r="AP53" s="25" t="s">
        <v>251</v>
      </c>
      <c r="AQ53" s="25" t="s">
        <v>251</v>
      </c>
      <c r="AR53" s="25" t="s">
        <v>251</v>
      </c>
      <c r="AS53" s="25" t="s">
        <v>251</v>
      </c>
      <c r="AT53" s="25" t="s">
        <v>251</v>
      </c>
      <c r="AU53" s="25" t="s">
        <v>251</v>
      </c>
      <c r="AV53" s="25" t="s">
        <v>251</v>
      </c>
      <c r="AW53"/>
      <c r="AX53" s="7"/>
    </row>
    <row r="54" spans="1:50" s="7" customFormat="1" ht="15" customHeight="1" x14ac:dyDescent="0.25">
      <c r="A54" s="72"/>
      <c r="B54" s="23" t="s">
        <v>650</v>
      </c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>
        <v>0.71699999999999875</v>
      </c>
      <c r="O54" s="24">
        <v>7.5689999999999955</v>
      </c>
      <c r="P54" s="24">
        <v>105.25399999999999</v>
      </c>
      <c r="Q54" s="24">
        <v>83.667000000000002</v>
      </c>
      <c r="R54" s="24">
        <v>1.0839999999999979</v>
      </c>
      <c r="S54" s="24">
        <v>0.69099999999999995</v>
      </c>
      <c r="T54" s="24">
        <v>221.13000000000002</v>
      </c>
      <c r="U54" s="24">
        <v>6.6759999999999948</v>
      </c>
      <c r="V54" s="24">
        <v>79.324000000000012</v>
      </c>
      <c r="W54" s="24">
        <v>16.397000000000002</v>
      </c>
      <c r="X54" s="24">
        <v>107.27200000000001</v>
      </c>
      <c r="Y54" s="24">
        <v>110.66500000000001</v>
      </c>
      <c r="Z54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 t="s">
        <v>251</v>
      </c>
      <c r="AM54" s="25" t="s">
        <v>251</v>
      </c>
      <c r="AN54" s="25">
        <v>-20.5094343207859</v>
      </c>
      <c r="AO54" s="25">
        <v>-98.704387631921776</v>
      </c>
      <c r="AP54" s="25">
        <v>-36.254612546125337</v>
      </c>
      <c r="AQ54" s="25" t="s">
        <v>251</v>
      </c>
      <c r="AR54" s="25">
        <v>-96.98096142540588</v>
      </c>
      <c r="AS54" s="25" t="s">
        <v>251</v>
      </c>
      <c r="AT54" s="25">
        <v>-79.329080732186981</v>
      </c>
      <c r="AU54" s="25" t="s">
        <v>251</v>
      </c>
      <c r="AV54" s="25">
        <v>3.1629875456782761</v>
      </c>
      <c r="AW54"/>
    </row>
    <row r="55" spans="1:50" s="63" customFormat="1" ht="15" customHeight="1" x14ac:dyDescent="0.25">
      <c r="B55" s="74" t="s">
        <v>651</v>
      </c>
      <c r="F55" s="24"/>
      <c r="G55" s="24"/>
      <c r="H55" s="24"/>
      <c r="I55" s="24"/>
      <c r="J55" s="24"/>
      <c r="K55" s="24"/>
      <c r="L55" s="24">
        <v>1243.3579999999999</v>
      </c>
      <c r="M55" s="24">
        <v>1369.3419999999999</v>
      </c>
      <c r="N55" s="24">
        <v>1537.904</v>
      </c>
      <c r="O55" s="24">
        <v>1571.1320000000001</v>
      </c>
      <c r="P55" s="24">
        <v>1447.4930000000002</v>
      </c>
      <c r="Q55" s="24">
        <v>1255.5450000000001</v>
      </c>
      <c r="R55" s="24">
        <v>1628.0370000000003</v>
      </c>
      <c r="S55" s="24">
        <v>1529.4179999999999</v>
      </c>
      <c r="T55" s="24">
        <v>1237.3620000000001</v>
      </c>
      <c r="U55" s="24">
        <v>1560.4179999999999</v>
      </c>
      <c r="V55" s="24">
        <v>1605.3029999999999</v>
      </c>
      <c r="W55" s="24">
        <v>1759.972</v>
      </c>
      <c r="X55" s="24">
        <v>1776.5909999999999</v>
      </c>
      <c r="Y55" s="24"/>
      <c r="Z55"/>
      <c r="AD55" s="25"/>
      <c r="AE55" s="25"/>
      <c r="AF55" s="25"/>
      <c r="AG55" s="25"/>
      <c r="AH55" s="25"/>
      <c r="AI55" s="25"/>
      <c r="AJ55" s="25">
        <v>10.132560372796888</v>
      </c>
      <c r="AK55" s="25">
        <v>12.309707874292918</v>
      </c>
      <c r="AL55" s="25">
        <v>2.1606030025281204</v>
      </c>
      <c r="AM55" s="25">
        <v>-7.8694215381011841</v>
      </c>
      <c r="AN55" s="25">
        <v>-13.260720431808657</v>
      </c>
      <c r="AO55" s="25">
        <v>29.667753843948258</v>
      </c>
      <c r="AP55" s="25">
        <v>-6.0575404613040345</v>
      </c>
      <c r="AQ55" s="25">
        <v>-19.095891378288986</v>
      </c>
      <c r="AR55" s="25">
        <v>26.10844684094063</v>
      </c>
      <c r="AS55" s="25">
        <v>2.8764728425332184</v>
      </c>
      <c r="AT55" s="25">
        <v>9.634878898251614</v>
      </c>
      <c r="AU55" s="25">
        <v>0.94427638621523036</v>
      </c>
      <c r="AV55" s="25"/>
      <c r="AW55"/>
    </row>
    <row r="56" spans="1:50" ht="6" customHeight="1" thickBot="1" x14ac:dyDescent="0.3"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/>
      <c r="AA56" s="41" t="s">
        <v>251</v>
      </c>
      <c r="AB56" s="41" t="s">
        <v>251</v>
      </c>
      <c r="AC56" s="41" t="s">
        <v>251</v>
      </c>
      <c r="AD56" s="41" t="s">
        <v>251</v>
      </c>
      <c r="AE56" s="41" t="s">
        <v>251</v>
      </c>
      <c r="AF56" s="41" t="s">
        <v>251</v>
      </c>
      <c r="AG56" s="41" t="s">
        <v>251</v>
      </c>
      <c r="AH56" s="41" t="s">
        <v>251</v>
      </c>
      <c r="AI56" s="41" t="s">
        <v>251</v>
      </c>
      <c r="AJ56" s="41" t="s">
        <v>251</v>
      </c>
      <c r="AK56" s="41" t="s">
        <v>251</v>
      </c>
      <c r="AL56" s="41" t="s">
        <v>251</v>
      </c>
      <c r="AM56" s="41" t="s">
        <v>251</v>
      </c>
      <c r="AN56" s="41" t="s">
        <v>251</v>
      </c>
      <c r="AO56" s="41" t="s">
        <v>251</v>
      </c>
      <c r="AP56" s="41" t="s">
        <v>251</v>
      </c>
      <c r="AQ56" s="41" t="s">
        <v>251</v>
      </c>
      <c r="AR56" s="41" t="s">
        <v>251</v>
      </c>
      <c r="AS56" s="41" t="s">
        <v>251</v>
      </c>
      <c r="AT56" s="41" t="s">
        <v>251</v>
      </c>
      <c r="AU56" s="41" t="s">
        <v>251</v>
      </c>
      <c r="AV56" s="41"/>
      <c r="AW56"/>
      <c r="AX56" s="2"/>
    </row>
    <row r="57" spans="1:50" s="63" customFormat="1" ht="6" customHeight="1" x14ac:dyDescent="0.25">
      <c r="Z57"/>
      <c r="AW57"/>
    </row>
    <row r="58" spans="1:50" ht="12" customHeight="1" x14ac:dyDescent="0.25">
      <c r="B58" s="42" t="s">
        <v>821</v>
      </c>
      <c r="C58" s="66"/>
      <c r="D58" s="2"/>
      <c r="E58" s="2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43"/>
      <c r="AW58"/>
      <c r="AX58" s="2"/>
    </row>
    <row r="59" spans="1:50" s="63" customFormat="1" ht="12" customHeight="1" x14ac:dyDescent="0.25">
      <c r="B59" s="42" t="s">
        <v>822</v>
      </c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/>
      <c r="AW59"/>
    </row>
    <row r="60" spans="1:50" s="63" customFormat="1" ht="12" customHeight="1" x14ac:dyDescent="0.25"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/>
      <c r="AW60"/>
    </row>
    <row r="61" spans="1:50" s="63" customFormat="1" ht="12" customHeight="1" x14ac:dyDescent="0.25"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/>
      <c r="AW61"/>
    </row>
    <row r="62" spans="1:50" s="63" customFormat="1" ht="12" customHeight="1" x14ac:dyDescent="0.25">
      <c r="B62" s="23"/>
      <c r="C62" s="24"/>
      <c r="D62" s="24"/>
      <c r="E62" s="24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/>
      <c r="AW62"/>
    </row>
    <row r="63" spans="1:50" s="63" customFormat="1" ht="12" customHeight="1" x14ac:dyDescent="0.25"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/>
      <c r="AW63"/>
    </row>
    <row r="64" spans="1:50" s="63" customFormat="1" ht="12" customHeight="1" x14ac:dyDescent="0.25"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/>
      <c r="AW64"/>
    </row>
    <row r="65" spans="2:50" s="63" customFormat="1" ht="12" customHeight="1" x14ac:dyDescent="0.25"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/>
      <c r="AW65"/>
    </row>
    <row r="66" spans="2:50" s="63" customFormat="1" ht="12" customHeight="1" x14ac:dyDescent="0.25"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/>
      <c r="AW66"/>
    </row>
    <row r="67" spans="2:50" ht="12" customHeight="1" x14ac:dyDescent="0.25">
      <c r="B67" s="44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/>
      <c r="AX67" s="2"/>
    </row>
    <row r="68" spans="2:50" ht="12" customHeight="1" x14ac:dyDescent="0.25">
      <c r="B68" s="44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/>
      <c r="AX68" s="2"/>
    </row>
    <row r="69" spans="2:50" ht="12" customHeight="1" x14ac:dyDescent="0.25">
      <c r="B69" s="44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/>
      <c r="AX69" s="2"/>
    </row>
    <row r="70" spans="2:50" ht="15" customHeight="1" x14ac:dyDescent="0.25">
      <c r="B70" s="69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/>
      <c r="AX70" s="2"/>
    </row>
    <row r="71" spans="2:50" ht="15" customHeight="1" x14ac:dyDescent="0.25">
      <c r="B71" s="45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/>
      <c r="AX71" s="2"/>
    </row>
    <row r="72" spans="2:50" ht="15" x14ac:dyDescent="0.25">
      <c r="B72" s="46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/>
      <c r="AX72" s="2"/>
    </row>
    <row r="73" spans="2:50" ht="15" x14ac:dyDescent="0.25">
      <c r="B73" s="48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/>
      <c r="AX73" s="2"/>
    </row>
    <row r="74" spans="2:50" ht="15" x14ac:dyDescent="0.25">
      <c r="B74" s="50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/>
      <c r="AX74" s="2"/>
    </row>
    <row r="75" spans="2:50" ht="15" x14ac:dyDescent="0.25">
      <c r="B75" s="50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/>
      <c r="AX75" s="2"/>
    </row>
    <row r="76" spans="2:50" ht="15" x14ac:dyDescent="0.25">
      <c r="B76" s="50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/>
      <c r="AX76" s="2"/>
    </row>
    <row r="77" spans="2:50" ht="15" x14ac:dyDescent="0.25">
      <c r="B77" s="50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/>
      <c r="AX77" s="2"/>
    </row>
    <row r="78" spans="2:50" ht="15" x14ac:dyDescent="0.25">
      <c r="B78" s="4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/>
      <c r="AX78" s="2"/>
    </row>
    <row r="79" spans="2:50" ht="15" x14ac:dyDescent="0.25">
      <c r="B79" s="50"/>
      <c r="C79" s="49"/>
      <c r="D79" s="2"/>
      <c r="E79" s="2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/>
      <c r="AX79" s="2"/>
    </row>
    <row r="80" spans="2:50" ht="15" x14ac:dyDescent="0.25">
      <c r="B80" s="48"/>
      <c r="C80" s="49"/>
      <c r="D80" s="2"/>
      <c r="E80" s="2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2"/>
      <c r="Z80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/>
      <c r="AX80" s="2"/>
    </row>
    <row r="81" spans="2:50" ht="15" x14ac:dyDescent="0.25">
      <c r="B81" s="48"/>
      <c r="C81" s="49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Z81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/>
      <c r="AX81" s="2"/>
    </row>
    <row r="82" spans="2:50" ht="15" x14ac:dyDescent="0.25">
      <c r="B82" s="50"/>
      <c r="C82" s="49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Z82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/>
      <c r="AX82" s="2"/>
    </row>
    <row r="83" spans="2:50" ht="15" x14ac:dyDescent="0.25">
      <c r="B83" s="50"/>
      <c r="C83" s="49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Z8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/>
      <c r="AX83" s="2"/>
    </row>
    <row r="84" spans="2:50" ht="15" x14ac:dyDescent="0.25">
      <c r="B84" s="47"/>
      <c r="C84" s="47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Z84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/>
      <c r="AX84" s="2"/>
    </row>
    <row r="85" spans="2:50" ht="15" x14ac:dyDescent="0.25">
      <c r="B85" s="50"/>
      <c r="C85" s="49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Z85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/>
      <c r="AX85" s="2"/>
    </row>
    <row r="86" spans="2:50" ht="15" x14ac:dyDescent="0.25">
      <c r="B86" s="47"/>
      <c r="C86" s="47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Z86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/>
      <c r="AX86" s="2"/>
    </row>
    <row r="87" spans="2:50" ht="15" x14ac:dyDescent="0.25">
      <c r="B87" s="50"/>
      <c r="C87" s="49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Z87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/>
      <c r="AX87" s="2"/>
    </row>
    <row r="88" spans="2:50" ht="15" x14ac:dyDescent="0.25">
      <c r="B88" s="50"/>
      <c r="C88" s="49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Z88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/>
      <c r="AX88" s="2"/>
    </row>
    <row r="89" spans="2:50" ht="15" x14ac:dyDescent="0.25">
      <c r="B89" s="50"/>
      <c r="C89" s="49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Z89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/>
      <c r="AX89" s="2"/>
    </row>
    <row r="90" spans="2:50" ht="15" x14ac:dyDescent="0.25">
      <c r="B90" s="50"/>
      <c r="C90" s="49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Z90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/>
      <c r="AX90" s="2"/>
    </row>
    <row r="91" spans="2:50" ht="15" x14ac:dyDescent="0.25">
      <c r="B91" s="47"/>
      <c r="C91" s="47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Z91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/>
      <c r="AX91" s="2"/>
    </row>
    <row r="92" spans="2:50" ht="15" x14ac:dyDescent="0.25">
      <c r="B92" s="50"/>
      <c r="C92" s="49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Z9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/>
      <c r="AX92" s="2"/>
    </row>
    <row r="93" spans="2:50" ht="15" x14ac:dyDescent="0.25">
      <c r="B93" s="51"/>
      <c r="C93" s="47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Z93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/>
      <c r="AX93" s="2"/>
    </row>
    <row r="94" spans="2:50" ht="15" x14ac:dyDescent="0.25">
      <c r="B94" s="69"/>
      <c r="C94" s="69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Z94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/>
      <c r="AX94" s="2"/>
    </row>
    <row r="95" spans="2:50" ht="15" x14ac:dyDescent="0.25">
      <c r="B95" s="69"/>
      <c r="C95" s="69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Z95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/>
      <c r="AX95" s="2"/>
    </row>
    <row r="96" spans="2:50" ht="15" x14ac:dyDescent="0.25">
      <c r="B96" s="69"/>
      <c r="C96" s="69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Z96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/>
      <c r="AX96" s="2"/>
    </row>
    <row r="97" spans="2:50" ht="15" x14ac:dyDescent="0.25">
      <c r="B97" s="69"/>
      <c r="C97" s="69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Z97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/>
      <c r="AX97" s="2"/>
    </row>
    <row r="98" spans="2:50" ht="15" x14ac:dyDescent="0.25">
      <c r="B98" s="69"/>
      <c r="C98" s="69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Z98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/>
      <c r="AX98" s="2"/>
    </row>
    <row r="99" spans="2:50" ht="15" x14ac:dyDescent="0.25">
      <c r="B99" s="69"/>
      <c r="C99" s="69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Z99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/>
      <c r="AX99" s="2"/>
    </row>
    <row r="100" spans="2:50" ht="15" x14ac:dyDescent="0.25">
      <c r="B100" s="69"/>
      <c r="C100" s="69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Z100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/>
      <c r="AX100" s="2"/>
    </row>
    <row r="101" spans="2:50" ht="15" x14ac:dyDescent="0.25">
      <c r="B101" s="69"/>
      <c r="C101" s="69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Z101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/>
      <c r="AX101" s="2"/>
    </row>
    <row r="102" spans="2:50" ht="15" x14ac:dyDescent="0.25">
      <c r="B102" s="69"/>
      <c r="C102" s="69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Z10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/>
      <c r="AX102" s="2"/>
    </row>
    <row r="103" spans="2:50" ht="15" x14ac:dyDescent="0.25">
      <c r="B103" s="69"/>
      <c r="C103" s="69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Z103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/>
      <c r="AX103" s="2"/>
    </row>
    <row r="104" spans="2:50" ht="15" x14ac:dyDescent="0.25">
      <c r="B104" s="69"/>
      <c r="C104" s="69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Z104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/>
      <c r="AX104" s="2"/>
    </row>
    <row r="105" spans="2:50" ht="15" x14ac:dyDescent="0.25">
      <c r="B105" s="69"/>
      <c r="C105" s="69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Z105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/>
      <c r="AX105" s="2"/>
    </row>
    <row r="106" spans="2:50" ht="15" x14ac:dyDescent="0.25">
      <c r="B106" s="69"/>
      <c r="C106" s="69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Z106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/>
      <c r="AX106" s="2"/>
    </row>
    <row r="107" spans="2:50" ht="15" x14ac:dyDescent="0.25">
      <c r="B107" s="69"/>
      <c r="C107" s="69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Z107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/>
      <c r="AX107" s="2"/>
    </row>
    <row r="108" spans="2:50" ht="15" x14ac:dyDescent="0.25">
      <c r="B108" s="69"/>
      <c r="C108" s="69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Z108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/>
      <c r="AX108" s="2"/>
    </row>
    <row r="109" spans="2:50" ht="15" x14ac:dyDescent="0.25">
      <c r="B109" s="69"/>
      <c r="C109" s="69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Z109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/>
      <c r="AX109" s="2"/>
    </row>
    <row r="110" spans="2:50" ht="15" x14ac:dyDescent="0.25">
      <c r="B110" s="69"/>
      <c r="C110" s="69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Z110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/>
      <c r="AX110" s="2"/>
    </row>
    <row r="111" spans="2:50" ht="15" x14ac:dyDescent="0.25">
      <c r="B111" s="69"/>
      <c r="C111" s="69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Z111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/>
      <c r="AX111" s="2"/>
    </row>
    <row r="112" spans="2:50" ht="15" x14ac:dyDescent="0.25">
      <c r="B112" s="69"/>
      <c r="C112" s="69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Z11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/>
      <c r="AX112" s="2"/>
    </row>
    <row r="113" spans="2:50" ht="15" x14ac:dyDescent="0.25">
      <c r="B113" s="69"/>
      <c r="C113" s="69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Z113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/>
      <c r="AX113" s="2"/>
    </row>
    <row r="114" spans="2:50" ht="15" x14ac:dyDescent="0.25">
      <c r="B114" s="69"/>
      <c r="C114" s="69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Z114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/>
      <c r="AX114" s="2"/>
    </row>
    <row r="115" spans="2:50" ht="15" x14ac:dyDescent="0.25">
      <c r="B115" s="69"/>
      <c r="C115" s="69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Z115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/>
      <c r="AX115" s="2"/>
    </row>
    <row r="116" spans="2:50" ht="15" x14ac:dyDescent="0.25">
      <c r="B116" s="69"/>
      <c r="C116" s="69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Z116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/>
      <c r="AX116" s="2"/>
    </row>
    <row r="117" spans="2:50" ht="15" x14ac:dyDescent="0.25">
      <c r="B117" s="2"/>
      <c r="C117" s="69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Z117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/>
      <c r="AX117" s="2"/>
    </row>
    <row r="118" spans="2:50" ht="15" x14ac:dyDescent="0.25">
      <c r="C118" s="56"/>
      <c r="Z118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/>
      <c r="AX118" s="2"/>
    </row>
    <row r="119" spans="2:50" ht="15" x14ac:dyDescent="0.25">
      <c r="C119" s="56"/>
      <c r="Z119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/>
      <c r="AX119" s="2"/>
    </row>
    <row r="120" spans="2:50" ht="15" x14ac:dyDescent="0.25">
      <c r="C120" s="56"/>
      <c r="Z120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/>
      <c r="AX120" s="2"/>
    </row>
    <row r="121" spans="2:50" ht="15" x14ac:dyDescent="0.25">
      <c r="C121" s="56"/>
      <c r="Z121"/>
      <c r="AW121"/>
    </row>
    <row r="122" spans="2:50" ht="15" x14ac:dyDescent="0.25">
      <c r="C122" s="56"/>
      <c r="Z122"/>
      <c r="AW122"/>
    </row>
    <row r="123" spans="2:50" ht="15" x14ac:dyDescent="0.25">
      <c r="Z123"/>
      <c r="AW123"/>
    </row>
    <row r="124" spans="2:50" ht="15" x14ac:dyDescent="0.25">
      <c r="Z124"/>
      <c r="AW124"/>
    </row>
    <row r="125" spans="2:50" ht="15" x14ac:dyDescent="0.25">
      <c r="Z125"/>
      <c r="AW125"/>
    </row>
    <row r="126" spans="2:50" ht="15" x14ac:dyDescent="0.25">
      <c r="Z126"/>
      <c r="AW126"/>
    </row>
    <row r="127" spans="2:50" ht="15" x14ac:dyDescent="0.25">
      <c r="Z127"/>
      <c r="AW127"/>
    </row>
  </sheetData>
  <mergeCells count="24">
    <mergeCell ref="AA6:AV6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N6:N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</mergeCells>
  <hyperlinks>
    <hyperlink ref="B4" location="Indice!A1" display="Volver al índice"/>
  </hyperlinks>
  <printOptions horizontalCentered="1" verticalCentered="1"/>
  <pageMargins left="0.70866141732283472" right="0.15748031496062992" top="0.74803149606299213" bottom="0.31496062992125984" header="0.31496062992125984" footer="0.31496062992125984"/>
  <pageSetup paperSize="9" scale="6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BB110"/>
  <sheetViews>
    <sheetView workbookViewId="0">
      <pane xSplit="2" ySplit="8" topLeftCell="U9" activePane="bottomRight" state="frozen"/>
      <selection pane="topRight" activeCell="C1" sqref="C1"/>
      <selection pane="bottomLeft" activeCell="A9" sqref="A9"/>
      <selection pane="bottomRight" activeCell="U9" sqref="U9"/>
    </sheetView>
  </sheetViews>
  <sheetFormatPr baseColWidth="10" defaultRowHeight="12.75" x14ac:dyDescent="0.2"/>
  <cols>
    <col min="1" max="1" width="1.7109375" style="52" customWidth="1"/>
    <col min="2" max="2" width="50.7109375" style="52" customWidth="1"/>
    <col min="3" max="13" width="10.7109375" style="52" customWidth="1"/>
    <col min="14" max="24" width="11.28515625" style="52" customWidth="1"/>
    <col min="25" max="25" width="11.28515625" style="2" customWidth="1"/>
    <col min="26" max="26" width="1.7109375" style="52" customWidth="1"/>
    <col min="27" max="43" width="6.7109375" style="52" hidden="1" customWidth="1"/>
    <col min="44" max="48" width="6.7109375" style="52" customWidth="1"/>
    <col min="49" max="49" width="1.140625" style="52" customWidth="1"/>
    <col min="50" max="252" width="11.42578125" style="52"/>
    <col min="253" max="253" width="2.28515625" style="52" customWidth="1"/>
    <col min="254" max="254" width="48.7109375" style="52" customWidth="1"/>
    <col min="255" max="271" width="11.42578125" style="52" customWidth="1"/>
    <col min="272" max="277" width="10.7109375" style="52" customWidth="1"/>
    <col min="278" max="279" width="11.42578125" style="52" customWidth="1"/>
    <col min="280" max="280" width="1.7109375" style="52" customWidth="1"/>
    <col min="281" max="296" width="11.42578125" style="52" customWidth="1"/>
    <col min="297" max="302" width="6.7109375" style="52" customWidth="1"/>
    <col min="303" max="304" width="11.42578125" style="52" customWidth="1"/>
    <col min="305" max="305" width="1.140625" style="52" customWidth="1"/>
    <col min="306" max="508" width="11.42578125" style="52"/>
    <col min="509" max="509" width="2.28515625" style="52" customWidth="1"/>
    <col min="510" max="510" width="48.7109375" style="52" customWidth="1"/>
    <col min="511" max="527" width="11.42578125" style="52" customWidth="1"/>
    <col min="528" max="533" width="10.7109375" style="52" customWidth="1"/>
    <col min="534" max="535" width="11.42578125" style="52" customWidth="1"/>
    <col min="536" max="536" width="1.7109375" style="52" customWidth="1"/>
    <col min="537" max="552" width="11.42578125" style="52" customWidth="1"/>
    <col min="553" max="558" width="6.7109375" style="52" customWidth="1"/>
    <col min="559" max="560" width="11.42578125" style="52" customWidth="1"/>
    <col min="561" max="561" width="1.140625" style="52" customWidth="1"/>
    <col min="562" max="764" width="11.42578125" style="52"/>
    <col min="765" max="765" width="2.28515625" style="52" customWidth="1"/>
    <col min="766" max="766" width="48.7109375" style="52" customWidth="1"/>
    <col min="767" max="783" width="11.42578125" style="52" customWidth="1"/>
    <col min="784" max="789" width="10.7109375" style="52" customWidth="1"/>
    <col min="790" max="791" width="11.42578125" style="52" customWidth="1"/>
    <col min="792" max="792" width="1.7109375" style="52" customWidth="1"/>
    <col min="793" max="808" width="11.42578125" style="52" customWidth="1"/>
    <col min="809" max="814" width="6.7109375" style="52" customWidth="1"/>
    <col min="815" max="816" width="11.42578125" style="52" customWidth="1"/>
    <col min="817" max="817" width="1.140625" style="52" customWidth="1"/>
    <col min="818" max="1020" width="11.42578125" style="52"/>
    <col min="1021" max="1021" width="2.28515625" style="52" customWidth="1"/>
    <col min="1022" max="1022" width="48.7109375" style="52" customWidth="1"/>
    <col min="1023" max="1039" width="11.42578125" style="52" customWidth="1"/>
    <col min="1040" max="1045" width="10.7109375" style="52" customWidth="1"/>
    <col min="1046" max="1047" width="11.42578125" style="52" customWidth="1"/>
    <col min="1048" max="1048" width="1.7109375" style="52" customWidth="1"/>
    <col min="1049" max="1064" width="11.42578125" style="52" customWidth="1"/>
    <col min="1065" max="1070" width="6.7109375" style="52" customWidth="1"/>
    <col min="1071" max="1072" width="11.42578125" style="52" customWidth="1"/>
    <col min="1073" max="1073" width="1.140625" style="52" customWidth="1"/>
    <col min="1074" max="1276" width="11.42578125" style="52"/>
    <col min="1277" max="1277" width="2.28515625" style="52" customWidth="1"/>
    <col min="1278" max="1278" width="48.7109375" style="52" customWidth="1"/>
    <col min="1279" max="1295" width="11.42578125" style="52" customWidth="1"/>
    <col min="1296" max="1301" width="10.7109375" style="52" customWidth="1"/>
    <col min="1302" max="1303" width="11.42578125" style="52" customWidth="1"/>
    <col min="1304" max="1304" width="1.7109375" style="52" customWidth="1"/>
    <col min="1305" max="1320" width="11.42578125" style="52" customWidth="1"/>
    <col min="1321" max="1326" width="6.7109375" style="52" customWidth="1"/>
    <col min="1327" max="1328" width="11.42578125" style="52" customWidth="1"/>
    <col min="1329" max="1329" width="1.140625" style="52" customWidth="1"/>
    <col min="1330" max="1532" width="11.42578125" style="52"/>
    <col min="1533" max="1533" width="2.28515625" style="52" customWidth="1"/>
    <col min="1534" max="1534" width="48.7109375" style="52" customWidth="1"/>
    <col min="1535" max="1551" width="11.42578125" style="52" customWidth="1"/>
    <col min="1552" max="1557" width="10.7109375" style="52" customWidth="1"/>
    <col min="1558" max="1559" width="11.42578125" style="52" customWidth="1"/>
    <col min="1560" max="1560" width="1.7109375" style="52" customWidth="1"/>
    <col min="1561" max="1576" width="11.42578125" style="52" customWidth="1"/>
    <col min="1577" max="1582" width="6.7109375" style="52" customWidth="1"/>
    <col min="1583" max="1584" width="11.42578125" style="52" customWidth="1"/>
    <col min="1585" max="1585" width="1.140625" style="52" customWidth="1"/>
    <col min="1586" max="1788" width="11.42578125" style="52"/>
    <col min="1789" max="1789" width="2.28515625" style="52" customWidth="1"/>
    <col min="1790" max="1790" width="48.7109375" style="52" customWidth="1"/>
    <col min="1791" max="1807" width="11.42578125" style="52" customWidth="1"/>
    <col min="1808" max="1813" width="10.7109375" style="52" customWidth="1"/>
    <col min="1814" max="1815" width="11.42578125" style="52" customWidth="1"/>
    <col min="1816" max="1816" width="1.7109375" style="52" customWidth="1"/>
    <col min="1817" max="1832" width="11.42578125" style="52" customWidth="1"/>
    <col min="1833" max="1838" width="6.7109375" style="52" customWidth="1"/>
    <col min="1839" max="1840" width="11.42578125" style="52" customWidth="1"/>
    <col min="1841" max="1841" width="1.140625" style="52" customWidth="1"/>
    <col min="1842" max="2044" width="11.42578125" style="52"/>
    <col min="2045" max="2045" width="2.28515625" style="52" customWidth="1"/>
    <col min="2046" max="2046" width="48.7109375" style="52" customWidth="1"/>
    <col min="2047" max="2063" width="11.42578125" style="52" customWidth="1"/>
    <col min="2064" max="2069" width="10.7109375" style="52" customWidth="1"/>
    <col min="2070" max="2071" width="11.42578125" style="52" customWidth="1"/>
    <col min="2072" max="2072" width="1.7109375" style="52" customWidth="1"/>
    <col min="2073" max="2088" width="11.42578125" style="52" customWidth="1"/>
    <col min="2089" max="2094" width="6.7109375" style="52" customWidth="1"/>
    <col min="2095" max="2096" width="11.42578125" style="52" customWidth="1"/>
    <col min="2097" max="2097" width="1.140625" style="52" customWidth="1"/>
    <col min="2098" max="2300" width="11.42578125" style="52"/>
    <col min="2301" max="2301" width="2.28515625" style="52" customWidth="1"/>
    <col min="2302" max="2302" width="48.7109375" style="52" customWidth="1"/>
    <col min="2303" max="2319" width="11.42578125" style="52" customWidth="1"/>
    <col min="2320" max="2325" width="10.7109375" style="52" customWidth="1"/>
    <col min="2326" max="2327" width="11.42578125" style="52" customWidth="1"/>
    <col min="2328" max="2328" width="1.7109375" style="52" customWidth="1"/>
    <col min="2329" max="2344" width="11.42578125" style="52" customWidth="1"/>
    <col min="2345" max="2350" width="6.7109375" style="52" customWidth="1"/>
    <col min="2351" max="2352" width="11.42578125" style="52" customWidth="1"/>
    <col min="2353" max="2353" width="1.140625" style="52" customWidth="1"/>
    <col min="2354" max="2556" width="11.42578125" style="52"/>
    <col min="2557" max="2557" width="2.28515625" style="52" customWidth="1"/>
    <col min="2558" max="2558" width="48.7109375" style="52" customWidth="1"/>
    <col min="2559" max="2575" width="11.42578125" style="52" customWidth="1"/>
    <col min="2576" max="2581" width="10.7109375" style="52" customWidth="1"/>
    <col min="2582" max="2583" width="11.42578125" style="52" customWidth="1"/>
    <col min="2584" max="2584" width="1.7109375" style="52" customWidth="1"/>
    <col min="2585" max="2600" width="11.42578125" style="52" customWidth="1"/>
    <col min="2601" max="2606" width="6.7109375" style="52" customWidth="1"/>
    <col min="2607" max="2608" width="11.42578125" style="52" customWidth="1"/>
    <col min="2609" max="2609" width="1.140625" style="52" customWidth="1"/>
    <col min="2610" max="2812" width="11.42578125" style="52"/>
    <col min="2813" max="2813" width="2.28515625" style="52" customWidth="1"/>
    <col min="2814" max="2814" width="48.7109375" style="52" customWidth="1"/>
    <col min="2815" max="2831" width="11.42578125" style="52" customWidth="1"/>
    <col min="2832" max="2837" width="10.7109375" style="52" customWidth="1"/>
    <col min="2838" max="2839" width="11.42578125" style="52" customWidth="1"/>
    <col min="2840" max="2840" width="1.7109375" style="52" customWidth="1"/>
    <col min="2841" max="2856" width="11.42578125" style="52" customWidth="1"/>
    <col min="2857" max="2862" width="6.7109375" style="52" customWidth="1"/>
    <col min="2863" max="2864" width="11.42578125" style="52" customWidth="1"/>
    <col min="2865" max="2865" width="1.140625" style="52" customWidth="1"/>
    <col min="2866" max="3068" width="11.42578125" style="52"/>
    <col min="3069" max="3069" width="2.28515625" style="52" customWidth="1"/>
    <col min="3070" max="3070" width="48.7109375" style="52" customWidth="1"/>
    <col min="3071" max="3087" width="11.42578125" style="52" customWidth="1"/>
    <col min="3088" max="3093" width="10.7109375" style="52" customWidth="1"/>
    <col min="3094" max="3095" width="11.42578125" style="52" customWidth="1"/>
    <col min="3096" max="3096" width="1.7109375" style="52" customWidth="1"/>
    <col min="3097" max="3112" width="11.42578125" style="52" customWidth="1"/>
    <col min="3113" max="3118" width="6.7109375" style="52" customWidth="1"/>
    <col min="3119" max="3120" width="11.42578125" style="52" customWidth="1"/>
    <col min="3121" max="3121" width="1.140625" style="52" customWidth="1"/>
    <col min="3122" max="3324" width="11.42578125" style="52"/>
    <col min="3325" max="3325" width="2.28515625" style="52" customWidth="1"/>
    <col min="3326" max="3326" width="48.7109375" style="52" customWidth="1"/>
    <col min="3327" max="3343" width="11.42578125" style="52" customWidth="1"/>
    <col min="3344" max="3349" width="10.7109375" style="52" customWidth="1"/>
    <col min="3350" max="3351" width="11.42578125" style="52" customWidth="1"/>
    <col min="3352" max="3352" width="1.7109375" style="52" customWidth="1"/>
    <col min="3353" max="3368" width="11.42578125" style="52" customWidth="1"/>
    <col min="3369" max="3374" width="6.7109375" style="52" customWidth="1"/>
    <col min="3375" max="3376" width="11.42578125" style="52" customWidth="1"/>
    <col min="3377" max="3377" width="1.140625" style="52" customWidth="1"/>
    <col min="3378" max="3580" width="11.42578125" style="52"/>
    <col min="3581" max="3581" width="2.28515625" style="52" customWidth="1"/>
    <col min="3582" max="3582" width="48.7109375" style="52" customWidth="1"/>
    <col min="3583" max="3599" width="11.42578125" style="52" customWidth="1"/>
    <col min="3600" max="3605" width="10.7109375" style="52" customWidth="1"/>
    <col min="3606" max="3607" width="11.42578125" style="52" customWidth="1"/>
    <col min="3608" max="3608" width="1.7109375" style="52" customWidth="1"/>
    <col min="3609" max="3624" width="11.42578125" style="52" customWidth="1"/>
    <col min="3625" max="3630" width="6.7109375" style="52" customWidth="1"/>
    <col min="3631" max="3632" width="11.42578125" style="52" customWidth="1"/>
    <col min="3633" max="3633" width="1.140625" style="52" customWidth="1"/>
    <col min="3634" max="3836" width="11.42578125" style="52"/>
    <col min="3837" max="3837" width="2.28515625" style="52" customWidth="1"/>
    <col min="3838" max="3838" width="48.7109375" style="52" customWidth="1"/>
    <col min="3839" max="3855" width="11.42578125" style="52" customWidth="1"/>
    <col min="3856" max="3861" width="10.7109375" style="52" customWidth="1"/>
    <col min="3862" max="3863" width="11.42578125" style="52" customWidth="1"/>
    <col min="3864" max="3864" width="1.7109375" style="52" customWidth="1"/>
    <col min="3865" max="3880" width="11.42578125" style="52" customWidth="1"/>
    <col min="3881" max="3886" width="6.7109375" style="52" customWidth="1"/>
    <col min="3887" max="3888" width="11.42578125" style="52" customWidth="1"/>
    <col min="3889" max="3889" width="1.140625" style="52" customWidth="1"/>
    <col min="3890" max="4092" width="11.42578125" style="52"/>
    <col min="4093" max="4093" width="2.28515625" style="52" customWidth="1"/>
    <col min="4094" max="4094" width="48.7109375" style="52" customWidth="1"/>
    <col min="4095" max="4111" width="11.42578125" style="52" customWidth="1"/>
    <col min="4112" max="4117" width="10.7109375" style="52" customWidth="1"/>
    <col min="4118" max="4119" width="11.42578125" style="52" customWidth="1"/>
    <col min="4120" max="4120" width="1.7109375" style="52" customWidth="1"/>
    <col min="4121" max="4136" width="11.42578125" style="52" customWidth="1"/>
    <col min="4137" max="4142" width="6.7109375" style="52" customWidth="1"/>
    <col min="4143" max="4144" width="11.42578125" style="52" customWidth="1"/>
    <col min="4145" max="4145" width="1.140625" style="52" customWidth="1"/>
    <col min="4146" max="4348" width="11.42578125" style="52"/>
    <col min="4349" max="4349" width="2.28515625" style="52" customWidth="1"/>
    <col min="4350" max="4350" width="48.7109375" style="52" customWidth="1"/>
    <col min="4351" max="4367" width="11.42578125" style="52" customWidth="1"/>
    <col min="4368" max="4373" width="10.7109375" style="52" customWidth="1"/>
    <col min="4374" max="4375" width="11.42578125" style="52" customWidth="1"/>
    <col min="4376" max="4376" width="1.7109375" style="52" customWidth="1"/>
    <col min="4377" max="4392" width="11.42578125" style="52" customWidth="1"/>
    <col min="4393" max="4398" width="6.7109375" style="52" customWidth="1"/>
    <col min="4399" max="4400" width="11.42578125" style="52" customWidth="1"/>
    <col min="4401" max="4401" width="1.140625" style="52" customWidth="1"/>
    <col min="4402" max="4604" width="11.42578125" style="52"/>
    <col min="4605" max="4605" width="2.28515625" style="52" customWidth="1"/>
    <col min="4606" max="4606" width="48.7109375" style="52" customWidth="1"/>
    <col min="4607" max="4623" width="11.42578125" style="52" customWidth="1"/>
    <col min="4624" max="4629" width="10.7109375" style="52" customWidth="1"/>
    <col min="4630" max="4631" width="11.42578125" style="52" customWidth="1"/>
    <col min="4632" max="4632" width="1.7109375" style="52" customWidth="1"/>
    <col min="4633" max="4648" width="11.42578125" style="52" customWidth="1"/>
    <col min="4649" max="4654" width="6.7109375" style="52" customWidth="1"/>
    <col min="4655" max="4656" width="11.42578125" style="52" customWidth="1"/>
    <col min="4657" max="4657" width="1.140625" style="52" customWidth="1"/>
    <col min="4658" max="4860" width="11.42578125" style="52"/>
    <col min="4861" max="4861" width="2.28515625" style="52" customWidth="1"/>
    <col min="4862" max="4862" width="48.7109375" style="52" customWidth="1"/>
    <col min="4863" max="4879" width="11.42578125" style="52" customWidth="1"/>
    <col min="4880" max="4885" width="10.7109375" style="52" customWidth="1"/>
    <col min="4886" max="4887" width="11.42578125" style="52" customWidth="1"/>
    <col min="4888" max="4888" width="1.7109375" style="52" customWidth="1"/>
    <col min="4889" max="4904" width="11.42578125" style="52" customWidth="1"/>
    <col min="4905" max="4910" width="6.7109375" style="52" customWidth="1"/>
    <col min="4911" max="4912" width="11.42578125" style="52" customWidth="1"/>
    <col min="4913" max="4913" width="1.140625" style="52" customWidth="1"/>
    <col min="4914" max="5116" width="11.42578125" style="52"/>
    <col min="5117" max="5117" width="2.28515625" style="52" customWidth="1"/>
    <col min="5118" max="5118" width="48.7109375" style="52" customWidth="1"/>
    <col min="5119" max="5135" width="11.42578125" style="52" customWidth="1"/>
    <col min="5136" max="5141" width="10.7109375" style="52" customWidth="1"/>
    <col min="5142" max="5143" width="11.42578125" style="52" customWidth="1"/>
    <col min="5144" max="5144" width="1.7109375" style="52" customWidth="1"/>
    <col min="5145" max="5160" width="11.42578125" style="52" customWidth="1"/>
    <col min="5161" max="5166" width="6.7109375" style="52" customWidth="1"/>
    <col min="5167" max="5168" width="11.42578125" style="52" customWidth="1"/>
    <col min="5169" max="5169" width="1.140625" style="52" customWidth="1"/>
    <col min="5170" max="5372" width="11.42578125" style="52"/>
    <col min="5373" max="5373" width="2.28515625" style="52" customWidth="1"/>
    <col min="5374" max="5374" width="48.7109375" style="52" customWidth="1"/>
    <col min="5375" max="5391" width="11.42578125" style="52" customWidth="1"/>
    <col min="5392" max="5397" width="10.7109375" style="52" customWidth="1"/>
    <col min="5398" max="5399" width="11.42578125" style="52" customWidth="1"/>
    <col min="5400" max="5400" width="1.7109375" style="52" customWidth="1"/>
    <col min="5401" max="5416" width="11.42578125" style="52" customWidth="1"/>
    <col min="5417" max="5422" width="6.7109375" style="52" customWidth="1"/>
    <col min="5423" max="5424" width="11.42578125" style="52" customWidth="1"/>
    <col min="5425" max="5425" width="1.140625" style="52" customWidth="1"/>
    <col min="5426" max="5628" width="11.42578125" style="52"/>
    <col min="5629" max="5629" width="2.28515625" style="52" customWidth="1"/>
    <col min="5630" max="5630" width="48.7109375" style="52" customWidth="1"/>
    <col min="5631" max="5647" width="11.42578125" style="52" customWidth="1"/>
    <col min="5648" max="5653" width="10.7109375" style="52" customWidth="1"/>
    <col min="5654" max="5655" width="11.42578125" style="52" customWidth="1"/>
    <col min="5656" max="5656" width="1.7109375" style="52" customWidth="1"/>
    <col min="5657" max="5672" width="11.42578125" style="52" customWidth="1"/>
    <col min="5673" max="5678" width="6.7109375" style="52" customWidth="1"/>
    <col min="5679" max="5680" width="11.42578125" style="52" customWidth="1"/>
    <col min="5681" max="5681" width="1.140625" style="52" customWidth="1"/>
    <col min="5682" max="5884" width="11.42578125" style="52"/>
    <col min="5885" max="5885" width="2.28515625" style="52" customWidth="1"/>
    <col min="5886" max="5886" width="48.7109375" style="52" customWidth="1"/>
    <col min="5887" max="5903" width="11.42578125" style="52" customWidth="1"/>
    <col min="5904" max="5909" width="10.7109375" style="52" customWidth="1"/>
    <col min="5910" max="5911" width="11.42578125" style="52" customWidth="1"/>
    <col min="5912" max="5912" width="1.7109375" style="52" customWidth="1"/>
    <col min="5913" max="5928" width="11.42578125" style="52" customWidth="1"/>
    <col min="5929" max="5934" width="6.7109375" style="52" customWidth="1"/>
    <col min="5935" max="5936" width="11.42578125" style="52" customWidth="1"/>
    <col min="5937" max="5937" width="1.140625" style="52" customWidth="1"/>
    <col min="5938" max="6140" width="11.42578125" style="52"/>
    <col min="6141" max="6141" width="2.28515625" style="52" customWidth="1"/>
    <col min="6142" max="6142" width="48.7109375" style="52" customWidth="1"/>
    <col min="6143" max="6159" width="11.42578125" style="52" customWidth="1"/>
    <col min="6160" max="6165" width="10.7109375" style="52" customWidth="1"/>
    <col min="6166" max="6167" width="11.42578125" style="52" customWidth="1"/>
    <col min="6168" max="6168" width="1.7109375" style="52" customWidth="1"/>
    <col min="6169" max="6184" width="11.42578125" style="52" customWidth="1"/>
    <col min="6185" max="6190" width="6.7109375" style="52" customWidth="1"/>
    <col min="6191" max="6192" width="11.42578125" style="52" customWidth="1"/>
    <col min="6193" max="6193" width="1.140625" style="52" customWidth="1"/>
    <col min="6194" max="6396" width="11.42578125" style="52"/>
    <col min="6397" max="6397" width="2.28515625" style="52" customWidth="1"/>
    <col min="6398" max="6398" width="48.7109375" style="52" customWidth="1"/>
    <col min="6399" max="6415" width="11.42578125" style="52" customWidth="1"/>
    <col min="6416" max="6421" width="10.7109375" style="52" customWidth="1"/>
    <col min="6422" max="6423" width="11.42578125" style="52" customWidth="1"/>
    <col min="6424" max="6424" width="1.7109375" style="52" customWidth="1"/>
    <col min="6425" max="6440" width="11.42578125" style="52" customWidth="1"/>
    <col min="6441" max="6446" width="6.7109375" style="52" customWidth="1"/>
    <col min="6447" max="6448" width="11.42578125" style="52" customWidth="1"/>
    <col min="6449" max="6449" width="1.140625" style="52" customWidth="1"/>
    <col min="6450" max="6652" width="11.42578125" style="52"/>
    <col min="6653" max="6653" width="2.28515625" style="52" customWidth="1"/>
    <col min="6654" max="6654" width="48.7109375" style="52" customWidth="1"/>
    <col min="6655" max="6671" width="11.42578125" style="52" customWidth="1"/>
    <col min="6672" max="6677" width="10.7109375" style="52" customWidth="1"/>
    <col min="6678" max="6679" width="11.42578125" style="52" customWidth="1"/>
    <col min="6680" max="6680" width="1.7109375" style="52" customWidth="1"/>
    <col min="6681" max="6696" width="11.42578125" style="52" customWidth="1"/>
    <col min="6697" max="6702" width="6.7109375" style="52" customWidth="1"/>
    <col min="6703" max="6704" width="11.42578125" style="52" customWidth="1"/>
    <col min="6705" max="6705" width="1.140625" style="52" customWidth="1"/>
    <col min="6706" max="6908" width="11.42578125" style="52"/>
    <col min="6909" max="6909" width="2.28515625" style="52" customWidth="1"/>
    <col min="6910" max="6910" width="48.7109375" style="52" customWidth="1"/>
    <col min="6911" max="6927" width="11.42578125" style="52" customWidth="1"/>
    <col min="6928" max="6933" width="10.7109375" style="52" customWidth="1"/>
    <col min="6934" max="6935" width="11.42578125" style="52" customWidth="1"/>
    <col min="6936" max="6936" width="1.7109375" style="52" customWidth="1"/>
    <col min="6937" max="6952" width="11.42578125" style="52" customWidth="1"/>
    <col min="6953" max="6958" width="6.7109375" style="52" customWidth="1"/>
    <col min="6959" max="6960" width="11.42578125" style="52" customWidth="1"/>
    <col min="6961" max="6961" width="1.140625" style="52" customWidth="1"/>
    <col min="6962" max="7164" width="11.42578125" style="52"/>
    <col min="7165" max="7165" width="2.28515625" style="52" customWidth="1"/>
    <col min="7166" max="7166" width="48.7109375" style="52" customWidth="1"/>
    <col min="7167" max="7183" width="11.42578125" style="52" customWidth="1"/>
    <col min="7184" max="7189" width="10.7109375" style="52" customWidth="1"/>
    <col min="7190" max="7191" width="11.42578125" style="52" customWidth="1"/>
    <col min="7192" max="7192" width="1.7109375" style="52" customWidth="1"/>
    <col min="7193" max="7208" width="11.42578125" style="52" customWidth="1"/>
    <col min="7209" max="7214" width="6.7109375" style="52" customWidth="1"/>
    <col min="7215" max="7216" width="11.42578125" style="52" customWidth="1"/>
    <col min="7217" max="7217" width="1.140625" style="52" customWidth="1"/>
    <col min="7218" max="7420" width="11.42578125" style="52"/>
    <col min="7421" max="7421" width="2.28515625" style="52" customWidth="1"/>
    <col min="7422" max="7422" width="48.7109375" style="52" customWidth="1"/>
    <col min="7423" max="7439" width="11.42578125" style="52" customWidth="1"/>
    <col min="7440" max="7445" width="10.7109375" style="52" customWidth="1"/>
    <col min="7446" max="7447" width="11.42578125" style="52" customWidth="1"/>
    <col min="7448" max="7448" width="1.7109375" style="52" customWidth="1"/>
    <col min="7449" max="7464" width="11.42578125" style="52" customWidth="1"/>
    <col min="7465" max="7470" width="6.7109375" style="52" customWidth="1"/>
    <col min="7471" max="7472" width="11.42578125" style="52" customWidth="1"/>
    <col min="7473" max="7473" width="1.140625" style="52" customWidth="1"/>
    <col min="7474" max="7676" width="11.42578125" style="52"/>
    <col min="7677" max="7677" width="2.28515625" style="52" customWidth="1"/>
    <col min="7678" max="7678" width="48.7109375" style="52" customWidth="1"/>
    <col min="7679" max="7695" width="11.42578125" style="52" customWidth="1"/>
    <col min="7696" max="7701" width="10.7109375" style="52" customWidth="1"/>
    <col min="7702" max="7703" width="11.42578125" style="52" customWidth="1"/>
    <col min="7704" max="7704" width="1.7109375" style="52" customWidth="1"/>
    <col min="7705" max="7720" width="11.42578125" style="52" customWidth="1"/>
    <col min="7721" max="7726" width="6.7109375" style="52" customWidth="1"/>
    <col min="7727" max="7728" width="11.42578125" style="52" customWidth="1"/>
    <col min="7729" max="7729" width="1.140625" style="52" customWidth="1"/>
    <col min="7730" max="7932" width="11.42578125" style="52"/>
    <col min="7933" max="7933" width="2.28515625" style="52" customWidth="1"/>
    <col min="7934" max="7934" width="48.7109375" style="52" customWidth="1"/>
    <col min="7935" max="7951" width="11.42578125" style="52" customWidth="1"/>
    <col min="7952" max="7957" width="10.7109375" style="52" customWidth="1"/>
    <col min="7958" max="7959" width="11.42578125" style="52" customWidth="1"/>
    <col min="7960" max="7960" width="1.7109375" style="52" customWidth="1"/>
    <col min="7961" max="7976" width="11.42578125" style="52" customWidth="1"/>
    <col min="7977" max="7982" width="6.7109375" style="52" customWidth="1"/>
    <col min="7983" max="7984" width="11.42578125" style="52" customWidth="1"/>
    <col min="7985" max="7985" width="1.140625" style="52" customWidth="1"/>
    <col min="7986" max="8188" width="11.42578125" style="52"/>
    <col min="8189" max="8189" width="2.28515625" style="52" customWidth="1"/>
    <col min="8190" max="8190" width="48.7109375" style="52" customWidth="1"/>
    <col min="8191" max="8207" width="11.42578125" style="52" customWidth="1"/>
    <col min="8208" max="8213" width="10.7109375" style="52" customWidth="1"/>
    <col min="8214" max="8215" width="11.42578125" style="52" customWidth="1"/>
    <col min="8216" max="8216" width="1.7109375" style="52" customWidth="1"/>
    <col min="8217" max="8232" width="11.42578125" style="52" customWidth="1"/>
    <col min="8233" max="8238" width="6.7109375" style="52" customWidth="1"/>
    <col min="8239" max="8240" width="11.42578125" style="52" customWidth="1"/>
    <col min="8241" max="8241" width="1.140625" style="52" customWidth="1"/>
    <col min="8242" max="8444" width="11.42578125" style="52"/>
    <col min="8445" max="8445" width="2.28515625" style="52" customWidth="1"/>
    <col min="8446" max="8446" width="48.7109375" style="52" customWidth="1"/>
    <col min="8447" max="8463" width="11.42578125" style="52" customWidth="1"/>
    <col min="8464" max="8469" width="10.7109375" style="52" customWidth="1"/>
    <col min="8470" max="8471" width="11.42578125" style="52" customWidth="1"/>
    <col min="8472" max="8472" width="1.7109375" style="52" customWidth="1"/>
    <col min="8473" max="8488" width="11.42578125" style="52" customWidth="1"/>
    <col min="8489" max="8494" width="6.7109375" style="52" customWidth="1"/>
    <col min="8495" max="8496" width="11.42578125" style="52" customWidth="1"/>
    <col min="8497" max="8497" width="1.140625" style="52" customWidth="1"/>
    <col min="8498" max="8700" width="11.42578125" style="52"/>
    <col min="8701" max="8701" width="2.28515625" style="52" customWidth="1"/>
    <col min="8702" max="8702" width="48.7109375" style="52" customWidth="1"/>
    <col min="8703" max="8719" width="11.42578125" style="52" customWidth="1"/>
    <col min="8720" max="8725" width="10.7109375" style="52" customWidth="1"/>
    <col min="8726" max="8727" width="11.42578125" style="52" customWidth="1"/>
    <col min="8728" max="8728" width="1.7109375" style="52" customWidth="1"/>
    <col min="8729" max="8744" width="11.42578125" style="52" customWidth="1"/>
    <col min="8745" max="8750" width="6.7109375" style="52" customWidth="1"/>
    <col min="8751" max="8752" width="11.42578125" style="52" customWidth="1"/>
    <col min="8753" max="8753" width="1.140625" style="52" customWidth="1"/>
    <col min="8754" max="8956" width="11.42578125" style="52"/>
    <col min="8957" max="8957" width="2.28515625" style="52" customWidth="1"/>
    <col min="8958" max="8958" width="48.7109375" style="52" customWidth="1"/>
    <col min="8959" max="8975" width="11.42578125" style="52" customWidth="1"/>
    <col min="8976" max="8981" width="10.7109375" style="52" customWidth="1"/>
    <col min="8982" max="8983" width="11.42578125" style="52" customWidth="1"/>
    <col min="8984" max="8984" width="1.7109375" style="52" customWidth="1"/>
    <col min="8985" max="9000" width="11.42578125" style="52" customWidth="1"/>
    <col min="9001" max="9006" width="6.7109375" style="52" customWidth="1"/>
    <col min="9007" max="9008" width="11.42578125" style="52" customWidth="1"/>
    <col min="9009" max="9009" width="1.140625" style="52" customWidth="1"/>
    <col min="9010" max="9212" width="11.42578125" style="52"/>
    <col min="9213" max="9213" width="2.28515625" style="52" customWidth="1"/>
    <col min="9214" max="9214" width="48.7109375" style="52" customWidth="1"/>
    <col min="9215" max="9231" width="11.42578125" style="52" customWidth="1"/>
    <col min="9232" max="9237" width="10.7109375" style="52" customWidth="1"/>
    <col min="9238" max="9239" width="11.42578125" style="52" customWidth="1"/>
    <col min="9240" max="9240" width="1.7109375" style="52" customWidth="1"/>
    <col min="9241" max="9256" width="11.42578125" style="52" customWidth="1"/>
    <col min="9257" max="9262" width="6.7109375" style="52" customWidth="1"/>
    <col min="9263" max="9264" width="11.42578125" style="52" customWidth="1"/>
    <col min="9265" max="9265" width="1.140625" style="52" customWidth="1"/>
    <col min="9266" max="9468" width="11.42578125" style="52"/>
    <col min="9469" max="9469" width="2.28515625" style="52" customWidth="1"/>
    <col min="9470" max="9470" width="48.7109375" style="52" customWidth="1"/>
    <col min="9471" max="9487" width="11.42578125" style="52" customWidth="1"/>
    <col min="9488" max="9493" width="10.7109375" style="52" customWidth="1"/>
    <col min="9494" max="9495" width="11.42578125" style="52" customWidth="1"/>
    <col min="9496" max="9496" width="1.7109375" style="52" customWidth="1"/>
    <col min="9497" max="9512" width="11.42578125" style="52" customWidth="1"/>
    <col min="9513" max="9518" width="6.7109375" style="52" customWidth="1"/>
    <col min="9519" max="9520" width="11.42578125" style="52" customWidth="1"/>
    <col min="9521" max="9521" width="1.140625" style="52" customWidth="1"/>
    <col min="9522" max="9724" width="11.42578125" style="52"/>
    <col min="9725" max="9725" width="2.28515625" style="52" customWidth="1"/>
    <col min="9726" max="9726" width="48.7109375" style="52" customWidth="1"/>
    <col min="9727" max="9743" width="11.42578125" style="52" customWidth="1"/>
    <col min="9744" max="9749" width="10.7109375" style="52" customWidth="1"/>
    <col min="9750" max="9751" width="11.42578125" style="52" customWidth="1"/>
    <col min="9752" max="9752" width="1.7109375" style="52" customWidth="1"/>
    <col min="9753" max="9768" width="11.42578125" style="52" customWidth="1"/>
    <col min="9769" max="9774" width="6.7109375" style="52" customWidth="1"/>
    <col min="9775" max="9776" width="11.42578125" style="52" customWidth="1"/>
    <col min="9777" max="9777" width="1.140625" style="52" customWidth="1"/>
    <col min="9778" max="9980" width="11.42578125" style="52"/>
    <col min="9981" max="9981" width="2.28515625" style="52" customWidth="1"/>
    <col min="9982" max="9982" width="48.7109375" style="52" customWidth="1"/>
    <col min="9983" max="9999" width="11.42578125" style="52" customWidth="1"/>
    <col min="10000" max="10005" width="10.7109375" style="52" customWidth="1"/>
    <col min="10006" max="10007" width="11.42578125" style="52" customWidth="1"/>
    <col min="10008" max="10008" width="1.7109375" style="52" customWidth="1"/>
    <col min="10009" max="10024" width="11.42578125" style="52" customWidth="1"/>
    <col min="10025" max="10030" width="6.7109375" style="52" customWidth="1"/>
    <col min="10031" max="10032" width="11.42578125" style="52" customWidth="1"/>
    <col min="10033" max="10033" width="1.140625" style="52" customWidth="1"/>
    <col min="10034" max="10236" width="11.42578125" style="52"/>
    <col min="10237" max="10237" width="2.28515625" style="52" customWidth="1"/>
    <col min="10238" max="10238" width="48.7109375" style="52" customWidth="1"/>
    <col min="10239" max="10255" width="11.42578125" style="52" customWidth="1"/>
    <col min="10256" max="10261" width="10.7109375" style="52" customWidth="1"/>
    <col min="10262" max="10263" width="11.42578125" style="52" customWidth="1"/>
    <col min="10264" max="10264" width="1.7109375" style="52" customWidth="1"/>
    <col min="10265" max="10280" width="11.42578125" style="52" customWidth="1"/>
    <col min="10281" max="10286" width="6.7109375" style="52" customWidth="1"/>
    <col min="10287" max="10288" width="11.42578125" style="52" customWidth="1"/>
    <col min="10289" max="10289" width="1.140625" style="52" customWidth="1"/>
    <col min="10290" max="10492" width="11.42578125" style="52"/>
    <col min="10493" max="10493" width="2.28515625" style="52" customWidth="1"/>
    <col min="10494" max="10494" width="48.7109375" style="52" customWidth="1"/>
    <col min="10495" max="10511" width="11.42578125" style="52" customWidth="1"/>
    <col min="10512" max="10517" width="10.7109375" style="52" customWidth="1"/>
    <col min="10518" max="10519" width="11.42578125" style="52" customWidth="1"/>
    <col min="10520" max="10520" width="1.7109375" style="52" customWidth="1"/>
    <col min="10521" max="10536" width="11.42578125" style="52" customWidth="1"/>
    <col min="10537" max="10542" width="6.7109375" style="52" customWidth="1"/>
    <col min="10543" max="10544" width="11.42578125" style="52" customWidth="1"/>
    <col min="10545" max="10545" width="1.140625" style="52" customWidth="1"/>
    <col min="10546" max="10748" width="11.42578125" style="52"/>
    <col min="10749" max="10749" width="2.28515625" style="52" customWidth="1"/>
    <col min="10750" max="10750" width="48.7109375" style="52" customWidth="1"/>
    <col min="10751" max="10767" width="11.42578125" style="52" customWidth="1"/>
    <col min="10768" max="10773" width="10.7109375" style="52" customWidth="1"/>
    <col min="10774" max="10775" width="11.42578125" style="52" customWidth="1"/>
    <col min="10776" max="10776" width="1.7109375" style="52" customWidth="1"/>
    <col min="10777" max="10792" width="11.42578125" style="52" customWidth="1"/>
    <col min="10793" max="10798" width="6.7109375" style="52" customWidth="1"/>
    <col min="10799" max="10800" width="11.42578125" style="52" customWidth="1"/>
    <col min="10801" max="10801" width="1.140625" style="52" customWidth="1"/>
    <col min="10802" max="11004" width="11.42578125" style="52"/>
    <col min="11005" max="11005" width="2.28515625" style="52" customWidth="1"/>
    <col min="11006" max="11006" width="48.7109375" style="52" customWidth="1"/>
    <col min="11007" max="11023" width="11.42578125" style="52" customWidth="1"/>
    <col min="11024" max="11029" width="10.7109375" style="52" customWidth="1"/>
    <col min="11030" max="11031" width="11.42578125" style="52" customWidth="1"/>
    <col min="11032" max="11032" width="1.7109375" style="52" customWidth="1"/>
    <col min="11033" max="11048" width="11.42578125" style="52" customWidth="1"/>
    <col min="11049" max="11054" width="6.7109375" style="52" customWidth="1"/>
    <col min="11055" max="11056" width="11.42578125" style="52" customWidth="1"/>
    <col min="11057" max="11057" width="1.140625" style="52" customWidth="1"/>
    <col min="11058" max="11260" width="11.42578125" style="52"/>
    <col min="11261" max="11261" width="2.28515625" style="52" customWidth="1"/>
    <col min="11262" max="11262" width="48.7109375" style="52" customWidth="1"/>
    <col min="11263" max="11279" width="11.42578125" style="52" customWidth="1"/>
    <col min="11280" max="11285" width="10.7109375" style="52" customWidth="1"/>
    <col min="11286" max="11287" width="11.42578125" style="52" customWidth="1"/>
    <col min="11288" max="11288" width="1.7109375" style="52" customWidth="1"/>
    <col min="11289" max="11304" width="11.42578125" style="52" customWidth="1"/>
    <col min="11305" max="11310" width="6.7109375" style="52" customWidth="1"/>
    <col min="11311" max="11312" width="11.42578125" style="52" customWidth="1"/>
    <col min="11313" max="11313" width="1.140625" style="52" customWidth="1"/>
    <col min="11314" max="11516" width="11.42578125" style="52"/>
    <col min="11517" max="11517" width="2.28515625" style="52" customWidth="1"/>
    <col min="11518" max="11518" width="48.7109375" style="52" customWidth="1"/>
    <col min="11519" max="11535" width="11.42578125" style="52" customWidth="1"/>
    <col min="11536" max="11541" width="10.7109375" style="52" customWidth="1"/>
    <col min="11542" max="11543" width="11.42578125" style="52" customWidth="1"/>
    <col min="11544" max="11544" width="1.7109375" style="52" customWidth="1"/>
    <col min="11545" max="11560" width="11.42578125" style="52" customWidth="1"/>
    <col min="11561" max="11566" width="6.7109375" style="52" customWidth="1"/>
    <col min="11567" max="11568" width="11.42578125" style="52" customWidth="1"/>
    <col min="11569" max="11569" width="1.140625" style="52" customWidth="1"/>
    <col min="11570" max="11772" width="11.42578125" style="52"/>
    <col min="11773" max="11773" width="2.28515625" style="52" customWidth="1"/>
    <col min="11774" max="11774" width="48.7109375" style="52" customWidth="1"/>
    <col min="11775" max="11791" width="11.42578125" style="52" customWidth="1"/>
    <col min="11792" max="11797" width="10.7109375" style="52" customWidth="1"/>
    <col min="11798" max="11799" width="11.42578125" style="52" customWidth="1"/>
    <col min="11800" max="11800" width="1.7109375" style="52" customWidth="1"/>
    <col min="11801" max="11816" width="11.42578125" style="52" customWidth="1"/>
    <col min="11817" max="11822" width="6.7109375" style="52" customWidth="1"/>
    <col min="11823" max="11824" width="11.42578125" style="52" customWidth="1"/>
    <col min="11825" max="11825" width="1.140625" style="52" customWidth="1"/>
    <col min="11826" max="12028" width="11.42578125" style="52"/>
    <col min="12029" max="12029" width="2.28515625" style="52" customWidth="1"/>
    <col min="12030" max="12030" width="48.7109375" style="52" customWidth="1"/>
    <col min="12031" max="12047" width="11.42578125" style="52" customWidth="1"/>
    <col min="12048" max="12053" width="10.7109375" style="52" customWidth="1"/>
    <col min="12054" max="12055" width="11.42578125" style="52" customWidth="1"/>
    <col min="12056" max="12056" width="1.7109375" style="52" customWidth="1"/>
    <col min="12057" max="12072" width="11.42578125" style="52" customWidth="1"/>
    <col min="12073" max="12078" width="6.7109375" style="52" customWidth="1"/>
    <col min="12079" max="12080" width="11.42578125" style="52" customWidth="1"/>
    <col min="12081" max="12081" width="1.140625" style="52" customWidth="1"/>
    <col min="12082" max="12284" width="11.42578125" style="52"/>
    <col min="12285" max="12285" width="2.28515625" style="52" customWidth="1"/>
    <col min="12286" max="12286" width="48.7109375" style="52" customWidth="1"/>
    <col min="12287" max="12303" width="11.42578125" style="52" customWidth="1"/>
    <col min="12304" max="12309" width="10.7109375" style="52" customWidth="1"/>
    <col min="12310" max="12311" width="11.42578125" style="52" customWidth="1"/>
    <col min="12312" max="12312" width="1.7109375" style="52" customWidth="1"/>
    <col min="12313" max="12328" width="11.42578125" style="52" customWidth="1"/>
    <col min="12329" max="12334" width="6.7109375" style="52" customWidth="1"/>
    <col min="12335" max="12336" width="11.42578125" style="52" customWidth="1"/>
    <col min="12337" max="12337" width="1.140625" style="52" customWidth="1"/>
    <col min="12338" max="12540" width="11.42578125" style="52"/>
    <col min="12541" max="12541" width="2.28515625" style="52" customWidth="1"/>
    <col min="12542" max="12542" width="48.7109375" style="52" customWidth="1"/>
    <col min="12543" max="12559" width="11.42578125" style="52" customWidth="1"/>
    <col min="12560" max="12565" width="10.7109375" style="52" customWidth="1"/>
    <col min="12566" max="12567" width="11.42578125" style="52" customWidth="1"/>
    <col min="12568" max="12568" width="1.7109375" style="52" customWidth="1"/>
    <col min="12569" max="12584" width="11.42578125" style="52" customWidth="1"/>
    <col min="12585" max="12590" width="6.7109375" style="52" customWidth="1"/>
    <col min="12591" max="12592" width="11.42578125" style="52" customWidth="1"/>
    <col min="12593" max="12593" width="1.140625" style="52" customWidth="1"/>
    <col min="12594" max="12796" width="11.42578125" style="52"/>
    <col min="12797" max="12797" width="2.28515625" style="52" customWidth="1"/>
    <col min="12798" max="12798" width="48.7109375" style="52" customWidth="1"/>
    <col min="12799" max="12815" width="11.42578125" style="52" customWidth="1"/>
    <col min="12816" max="12821" width="10.7109375" style="52" customWidth="1"/>
    <col min="12822" max="12823" width="11.42578125" style="52" customWidth="1"/>
    <col min="12824" max="12824" width="1.7109375" style="52" customWidth="1"/>
    <col min="12825" max="12840" width="11.42578125" style="52" customWidth="1"/>
    <col min="12841" max="12846" width="6.7109375" style="52" customWidth="1"/>
    <col min="12847" max="12848" width="11.42578125" style="52" customWidth="1"/>
    <col min="12849" max="12849" width="1.140625" style="52" customWidth="1"/>
    <col min="12850" max="13052" width="11.42578125" style="52"/>
    <col min="13053" max="13053" width="2.28515625" style="52" customWidth="1"/>
    <col min="13054" max="13054" width="48.7109375" style="52" customWidth="1"/>
    <col min="13055" max="13071" width="11.42578125" style="52" customWidth="1"/>
    <col min="13072" max="13077" width="10.7109375" style="52" customWidth="1"/>
    <col min="13078" max="13079" width="11.42578125" style="52" customWidth="1"/>
    <col min="13080" max="13080" width="1.7109375" style="52" customWidth="1"/>
    <col min="13081" max="13096" width="11.42578125" style="52" customWidth="1"/>
    <col min="13097" max="13102" width="6.7109375" style="52" customWidth="1"/>
    <col min="13103" max="13104" width="11.42578125" style="52" customWidth="1"/>
    <col min="13105" max="13105" width="1.140625" style="52" customWidth="1"/>
    <col min="13106" max="13308" width="11.42578125" style="52"/>
    <col min="13309" max="13309" width="2.28515625" style="52" customWidth="1"/>
    <col min="13310" max="13310" width="48.7109375" style="52" customWidth="1"/>
    <col min="13311" max="13327" width="11.42578125" style="52" customWidth="1"/>
    <col min="13328" max="13333" width="10.7109375" style="52" customWidth="1"/>
    <col min="13334" max="13335" width="11.42578125" style="52" customWidth="1"/>
    <col min="13336" max="13336" width="1.7109375" style="52" customWidth="1"/>
    <col min="13337" max="13352" width="11.42578125" style="52" customWidth="1"/>
    <col min="13353" max="13358" width="6.7109375" style="52" customWidth="1"/>
    <col min="13359" max="13360" width="11.42578125" style="52" customWidth="1"/>
    <col min="13361" max="13361" width="1.140625" style="52" customWidth="1"/>
    <col min="13362" max="13564" width="11.42578125" style="52"/>
    <col min="13565" max="13565" width="2.28515625" style="52" customWidth="1"/>
    <col min="13566" max="13566" width="48.7109375" style="52" customWidth="1"/>
    <col min="13567" max="13583" width="11.42578125" style="52" customWidth="1"/>
    <col min="13584" max="13589" width="10.7109375" style="52" customWidth="1"/>
    <col min="13590" max="13591" width="11.42578125" style="52" customWidth="1"/>
    <col min="13592" max="13592" width="1.7109375" style="52" customWidth="1"/>
    <col min="13593" max="13608" width="11.42578125" style="52" customWidth="1"/>
    <col min="13609" max="13614" width="6.7109375" style="52" customWidth="1"/>
    <col min="13615" max="13616" width="11.42578125" style="52" customWidth="1"/>
    <col min="13617" max="13617" width="1.140625" style="52" customWidth="1"/>
    <col min="13618" max="13820" width="11.42578125" style="52"/>
    <col min="13821" max="13821" width="2.28515625" style="52" customWidth="1"/>
    <col min="13822" max="13822" width="48.7109375" style="52" customWidth="1"/>
    <col min="13823" max="13839" width="11.42578125" style="52" customWidth="1"/>
    <col min="13840" max="13845" width="10.7109375" style="52" customWidth="1"/>
    <col min="13846" max="13847" width="11.42578125" style="52" customWidth="1"/>
    <col min="13848" max="13848" width="1.7109375" style="52" customWidth="1"/>
    <col min="13849" max="13864" width="11.42578125" style="52" customWidth="1"/>
    <col min="13865" max="13870" width="6.7109375" style="52" customWidth="1"/>
    <col min="13871" max="13872" width="11.42578125" style="52" customWidth="1"/>
    <col min="13873" max="13873" width="1.140625" style="52" customWidth="1"/>
    <col min="13874" max="14076" width="11.42578125" style="52"/>
    <col min="14077" max="14077" width="2.28515625" style="52" customWidth="1"/>
    <col min="14078" max="14078" width="48.7109375" style="52" customWidth="1"/>
    <col min="14079" max="14095" width="11.42578125" style="52" customWidth="1"/>
    <col min="14096" max="14101" width="10.7109375" style="52" customWidth="1"/>
    <col min="14102" max="14103" width="11.42578125" style="52" customWidth="1"/>
    <col min="14104" max="14104" width="1.7109375" style="52" customWidth="1"/>
    <col min="14105" max="14120" width="11.42578125" style="52" customWidth="1"/>
    <col min="14121" max="14126" width="6.7109375" style="52" customWidth="1"/>
    <col min="14127" max="14128" width="11.42578125" style="52" customWidth="1"/>
    <col min="14129" max="14129" width="1.140625" style="52" customWidth="1"/>
    <col min="14130" max="14332" width="11.42578125" style="52"/>
    <col min="14333" max="14333" width="2.28515625" style="52" customWidth="1"/>
    <col min="14334" max="14334" width="48.7109375" style="52" customWidth="1"/>
    <col min="14335" max="14351" width="11.42578125" style="52" customWidth="1"/>
    <col min="14352" max="14357" width="10.7109375" style="52" customWidth="1"/>
    <col min="14358" max="14359" width="11.42578125" style="52" customWidth="1"/>
    <col min="14360" max="14360" width="1.7109375" style="52" customWidth="1"/>
    <col min="14361" max="14376" width="11.42578125" style="52" customWidth="1"/>
    <col min="14377" max="14382" width="6.7109375" style="52" customWidth="1"/>
    <col min="14383" max="14384" width="11.42578125" style="52" customWidth="1"/>
    <col min="14385" max="14385" width="1.140625" style="52" customWidth="1"/>
    <col min="14386" max="14588" width="11.42578125" style="52"/>
    <col min="14589" max="14589" width="2.28515625" style="52" customWidth="1"/>
    <col min="14590" max="14590" width="48.7109375" style="52" customWidth="1"/>
    <col min="14591" max="14607" width="11.42578125" style="52" customWidth="1"/>
    <col min="14608" max="14613" width="10.7109375" style="52" customWidth="1"/>
    <col min="14614" max="14615" width="11.42578125" style="52" customWidth="1"/>
    <col min="14616" max="14616" width="1.7109375" style="52" customWidth="1"/>
    <col min="14617" max="14632" width="11.42578125" style="52" customWidth="1"/>
    <col min="14633" max="14638" width="6.7109375" style="52" customWidth="1"/>
    <col min="14639" max="14640" width="11.42578125" style="52" customWidth="1"/>
    <col min="14641" max="14641" width="1.140625" style="52" customWidth="1"/>
    <col min="14642" max="14844" width="11.42578125" style="52"/>
    <col min="14845" max="14845" width="2.28515625" style="52" customWidth="1"/>
    <col min="14846" max="14846" width="48.7109375" style="52" customWidth="1"/>
    <col min="14847" max="14863" width="11.42578125" style="52" customWidth="1"/>
    <col min="14864" max="14869" width="10.7109375" style="52" customWidth="1"/>
    <col min="14870" max="14871" width="11.42578125" style="52" customWidth="1"/>
    <col min="14872" max="14872" width="1.7109375" style="52" customWidth="1"/>
    <col min="14873" max="14888" width="11.42578125" style="52" customWidth="1"/>
    <col min="14889" max="14894" width="6.7109375" style="52" customWidth="1"/>
    <col min="14895" max="14896" width="11.42578125" style="52" customWidth="1"/>
    <col min="14897" max="14897" width="1.140625" style="52" customWidth="1"/>
    <col min="14898" max="15100" width="11.42578125" style="52"/>
    <col min="15101" max="15101" width="2.28515625" style="52" customWidth="1"/>
    <col min="15102" max="15102" width="48.7109375" style="52" customWidth="1"/>
    <col min="15103" max="15119" width="11.42578125" style="52" customWidth="1"/>
    <col min="15120" max="15125" width="10.7109375" style="52" customWidth="1"/>
    <col min="15126" max="15127" width="11.42578125" style="52" customWidth="1"/>
    <col min="15128" max="15128" width="1.7109375" style="52" customWidth="1"/>
    <col min="15129" max="15144" width="11.42578125" style="52" customWidth="1"/>
    <col min="15145" max="15150" width="6.7109375" style="52" customWidth="1"/>
    <col min="15151" max="15152" width="11.42578125" style="52" customWidth="1"/>
    <col min="15153" max="15153" width="1.140625" style="52" customWidth="1"/>
    <col min="15154" max="15356" width="11.42578125" style="52"/>
    <col min="15357" max="15357" width="2.28515625" style="52" customWidth="1"/>
    <col min="15358" max="15358" width="48.7109375" style="52" customWidth="1"/>
    <col min="15359" max="15375" width="11.42578125" style="52" customWidth="1"/>
    <col min="15376" max="15381" width="10.7109375" style="52" customWidth="1"/>
    <col min="15382" max="15383" width="11.42578125" style="52" customWidth="1"/>
    <col min="15384" max="15384" width="1.7109375" style="52" customWidth="1"/>
    <col min="15385" max="15400" width="11.42578125" style="52" customWidth="1"/>
    <col min="15401" max="15406" width="6.7109375" style="52" customWidth="1"/>
    <col min="15407" max="15408" width="11.42578125" style="52" customWidth="1"/>
    <col min="15409" max="15409" width="1.140625" style="52" customWidth="1"/>
    <col min="15410" max="15612" width="11.42578125" style="52"/>
    <col min="15613" max="15613" width="2.28515625" style="52" customWidth="1"/>
    <col min="15614" max="15614" width="48.7109375" style="52" customWidth="1"/>
    <col min="15615" max="15631" width="11.42578125" style="52" customWidth="1"/>
    <col min="15632" max="15637" width="10.7109375" style="52" customWidth="1"/>
    <col min="15638" max="15639" width="11.42578125" style="52" customWidth="1"/>
    <col min="15640" max="15640" width="1.7109375" style="52" customWidth="1"/>
    <col min="15641" max="15656" width="11.42578125" style="52" customWidth="1"/>
    <col min="15657" max="15662" width="6.7109375" style="52" customWidth="1"/>
    <col min="15663" max="15664" width="11.42578125" style="52" customWidth="1"/>
    <col min="15665" max="15665" width="1.140625" style="52" customWidth="1"/>
    <col min="15666" max="15868" width="11.42578125" style="52"/>
    <col min="15869" max="15869" width="2.28515625" style="52" customWidth="1"/>
    <col min="15870" max="15870" width="48.7109375" style="52" customWidth="1"/>
    <col min="15871" max="15887" width="11.42578125" style="52" customWidth="1"/>
    <col min="15888" max="15893" width="10.7109375" style="52" customWidth="1"/>
    <col min="15894" max="15895" width="11.42578125" style="52" customWidth="1"/>
    <col min="15896" max="15896" width="1.7109375" style="52" customWidth="1"/>
    <col min="15897" max="15912" width="11.42578125" style="52" customWidth="1"/>
    <col min="15913" max="15918" width="6.7109375" style="52" customWidth="1"/>
    <col min="15919" max="15920" width="11.42578125" style="52" customWidth="1"/>
    <col min="15921" max="15921" width="1.140625" style="52" customWidth="1"/>
    <col min="15922" max="16124" width="11.42578125" style="52"/>
    <col min="16125" max="16125" width="2.28515625" style="52" customWidth="1"/>
    <col min="16126" max="16126" width="48.7109375" style="52" customWidth="1"/>
    <col min="16127" max="16143" width="11.42578125" style="52" customWidth="1"/>
    <col min="16144" max="16149" width="10.7109375" style="52" customWidth="1"/>
    <col min="16150" max="16151" width="11.42578125" style="52" customWidth="1"/>
    <col min="16152" max="16152" width="1.7109375" style="52" customWidth="1"/>
    <col min="16153" max="16168" width="11.42578125" style="52" customWidth="1"/>
    <col min="16169" max="16174" width="6.7109375" style="52" customWidth="1"/>
    <col min="16175" max="16176" width="11.42578125" style="52" customWidth="1"/>
    <col min="16177" max="16177" width="1.140625" style="52" customWidth="1"/>
    <col min="16178" max="16384" width="11.42578125" style="52"/>
  </cols>
  <sheetData>
    <row r="1" spans="1:50" ht="15" customHeight="1" x14ac:dyDescent="0.25">
      <c r="A1" s="204"/>
      <c r="B1" s="1" t="s">
        <v>77</v>
      </c>
    </row>
    <row r="2" spans="1:50" ht="15" customHeight="1" x14ac:dyDescent="0.2">
      <c r="B2" s="3" t="s">
        <v>431</v>
      </c>
      <c r="C2" s="53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</row>
    <row r="3" spans="1:50" ht="15" customHeight="1" x14ac:dyDescent="0.2">
      <c r="B3" s="5" t="s">
        <v>76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6"/>
    </row>
    <row r="4" spans="1:50" ht="12" customHeight="1" x14ac:dyDescent="0.25">
      <c r="B4" s="204" t="s">
        <v>892</v>
      </c>
    </row>
    <row r="5" spans="1:50" ht="12" customHeight="1" thickBot="1" x14ac:dyDescent="0.2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</row>
    <row r="6" spans="1:50" ht="12" customHeight="1" thickTop="1" x14ac:dyDescent="0.2">
      <c r="A6" s="53"/>
      <c r="B6" s="8"/>
      <c r="C6" s="274">
        <v>1995</v>
      </c>
      <c r="D6" s="274">
        <v>1996</v>
      </c>
      <c r="E6" s="274">
        <v>1997</v>
      </c>
      <c r="F6" s="274">
        <v>1998</v>
      </c>
      <c r="G6" s="274">
        <v>1999</v>
      </c>
      <c r="H6" s="274">
        <v>2000</v>
      </c>
      <c r="I6" s="274">
        <v>2001</v>
      </c>
      <c r="J6" s="274">
        <v>2002</v>
      </c>
      <c r="K6" s="274">
        <v>2003</v>
      </c>
      <c r="L6" s="274">
        <v>2004</v>
      </c>
      <c r="M6" s="274">
        <v>2005</v>
      </c>
      <c r="N6" s="274">
        <v>2006</v>
      </c>
      <c r="O6" s="274">
        <v>2007</v>
      </c>
      <c r="P6" s="274">
        <v>2008</v>
      </c>
      <c r="Q6" s="276">
        <v>2009</v>
      </c>
      <c r="R6" s="278">
        <v>2010</v>
      </c>
      <c r="S6" s="274">
        <v>2011</v>
      </c>
      <c r="T6" s="276">
        <v>2012</v>
      </c>
      <c r="U6" s="278">
        <v>2013</v>
      </c>
      <c r="V6" s="278">
        <v>2014</v>
      </c>
      <c r="W6" s="278">
        <v>2015</v>
      </c>
      <c r="X6" s="280" t="s">
        <v>58</v>
      </c>
      <c r="Y6" s="278" t="s">
        <v>59</v>
      </c>
      <c r="Z6" s="9"/>
      <c r="AA6" s="272" t="s">
        <v>1</v>
      </c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10"/>
      <c r="AX6" s="56"/>
    </row>
    <row r="7" spans="1:50" ht="12" customHeight="1" thickBot="1" x14ac:dyDescent="0.25">
      <c r="A7" s="57"/>
      <c r="B7" s="11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7"/>
      <c r="R7" s="279"/>
      <c r="S7" s="275"/>
      <c r="T7" s="277"/>
      <c r="U7" s="279"/>
      <c r="V7" s="279"/>
      <c r="W7" s="279"/>
      <c r="X7" s="279"/>
      <c r="Y7" s="279"/>
      <c r="Z7" s="12"/>
      <c r="AA7" s="13" t="s">
        <v>2</v>
      </c>
      <c r="AB7" s="14" t="s">
        <v>3</v>
      </c>
      <c r="AC7" s="14" t="s">
        <v>4</v>
      </c>
      <c r="AD7" s="14" t="s">
        <v>5</v>
      </c>
      <c r="AE7" s="14" t="s">
        <v>6</v>
      </c>
      <c r="AF7" s="14" t="s">
        <v>7</v>
      </c>
      <c r="AG7" s="14" t="s">
        <v>8</v>
      </c>
      <c r="AH7" s="14" t="s">
        <v>9</v>
      </c>
      <c r="AI7" s="14" t="s">
        <v>10</v>
      </c>
      <c r="AJ7" s="14" t="s">
        <v>11</v>
      </c>
      <c r="AK7" s="14" t="s">
        <v>12</v>
      </c>
      <c r="AL7" s="14" t="s">
        <v>13</v>
      </c>
      <c r="AM7" s="14" t="s">
        <v>14</v>
      </c>
      <c r="AN7" s="15" t="s">
        <v>15</v>
      </c>
      <c r="AO7" s="14" t="s">
        <v>16</v>
      </c>
      <c r="AP7" s="15" t="s">
        <v>17</v>
      </c>
      <c r="AQ7" s="14" t="s">
        <v>18</v>
      </c>
      <c r="AR7" s="15">
        <v>13</v>
      </c>
      <c r="AS7" s="14">
        <v>14</v>
      </c>
      <c r="AT7" s="15">
        <v>15</v>
      </c>
      <c r="AU7" s="14">
        <v>16</v>
      </c>
      <c r="AV7" s="15">
        <v>17</v>
      </c>
      <c r="AW7" s="16"/>
      <c r="AX7" s="56"/>
    </row>
    <row r="8" spans="1:50" ht="6" customHeight="1" thickTop="1" thickBot="1" x14ac:dyDescent="0.3">
      <c r="A8" s="53"/>
      <c r="B8" s="58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17"/>
      <c r="Z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/>
    </row>
    <row r="9" spans="1:50" ht="6" customHeight="1" x14ac:dyDescent="0.25">
      <c r="A9" s="53"/>
      <c r="B9" s="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/>
    </row>
    <row r="10" spans="1:50" s="53" customFormat="1" ht="15" customHeight="1" x14ac:dyDescent="0.25">
      <c r="A10" s="60"/>
      <c r="B10" s="73" t="s">
        <v>665</v>
      </c>
      <c r="C10" s="21"/>
      <c r="D10" s="21"/>
      <c r="E10" s="21"/>
      <c r="F10" s="21"/>
      <c r="G10" s="21"/>
      <c r="H10" s="21"/>
      <c r="I10" s="21"/>
      <c r="J10" s="21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</row>
    <row r="11" spans="1:50" s="110" customFormat="1" ht="15" customHeight="1" x14ac:dyDescent="0.25">
      <c r="A11" s="109"/>
      <c r="B11" s="20" t="s">
        <v>666</v>
      </c>
      <c r="C11" s="21">
        <v>13284.974999999999</v>
      </c>
      <c r="D11" s="21">
        <v>13450.175000000001</v>
      </c>
      <c r="E11" s="21">
        <v>13927.699999999999</v>
      </c>
      <c r="F11" s="21">
        <v>14517.174999999999</v>
      </c>
      <c r="G11" s="21">
        <v>15186.675000000001</v>
      </c>
      <c r="H11" s="21">
        <v>15923.624999999998</v>
      </c>
      <c r="I11" s="21">
        <v>16481.625</v>
      </c>
      <c r="J11" s="21">
        <v>16893.625</v>
      </c>
      <c r="K11" s="21">
        <v>17379.25</v>
      </c>
      <c r="L11" s="21">
        <v>17869.349999999999</v>
      </c>
      <c r="M11" s="21">
        <v>18513.399999999998</v>
      </c>
      <c r="N11" s="21">
        <v>19192.600000000002</v>
      </c>
      <c r="O11" s="21">
        <v>19812.424999999996</v>
      </c>
      <c r="P11" s="21">
        <v>19849.825000000001</v>
      </c>
      <c r="Q11" s="21">
        <v>18642.099999999999</v>
      </c>
      <c r="R11" s="21">
        <v>18148.074999999997</v>
      </c>
      <c r="S11" s="21">
        <v>17647.174999999999</v>
      </c>
      <c r="T11" s="21">
        <v>16797.223749999997</v>
      </c>
      <c r="U11" s="21">
        <v>16225.812249999999</v>
      </c>
      <c r="V11" s="21">
        <v>16393.463250000001</v>
      </c>
      <c r="W11" s="21">
        <v>16911.312750000001</v>
      </c>
      <c r="X11" s="80">
        <v>17417.709750000002</v>
      </c>
      <c r="Y11" s="80">
        <v>17907.588749999999</v>
      </c>
      <c r="Z11" s="108"/>
      <c r="AA11" s="22">
        <v>1.2435100555326792</v>
      </c>
      <c r="AB11" s="22">
        <v>3.5503255533849765</v>
      </c>
      <c r="AC11" s="22">
        <v>4.2323930009980142</v>
      </c>
      <c r="AD11" s="22">
        <v>4.6117788068270977</v>
      </c>
      <c r="AE11" s="22">
        <v>4.8526092775409824</v>
      </c>
      <c r="AF11" s="22">
        <v>3.504227209570697</v>
      </c>
      <c r="AG11" s="22">
        <v>2.4997535133823274</v>
      </c>
      <c r="AH11" s="22">
        <v>2.8746050655202775</v>
      </c>
      <c r="AI11" s="22">
        <v>2.8200296330393919</v>
      </c>
      <c r="AJ11" s="22">
        <v>3.6042161578345007</v>
      </c>
      <c r="AK11" s="22">
        <v>3.6686940270290949</v>
      </c>
      <c r="AL11" s="22">
        <v>3.2294999114241603</v>
      </c>
      <c r="AM11" s="22">
        <v>0.18877043067673493</v>
      </c>
      <c r="AN11" s="22">
        <v>-6.0843105669697444</v>
      </c>
      <c r="AO11" s="22">
        <v>-2.6500501552936715</v>
      </c>
      <c r="AP11" s="22">
        <v>-2.760072349271192</v>
      </c>
      <c r="AQ11" s="22">
        <v>-4.8163587089718431</v>
      </c>
      <c r="AR11" s="22">
        <v>-3.4018210896309484</v>
      </c>
      <c r="AS11" s="22">
        <v>1.033236410090975</v>
      </c>
      <c r="AT11" s="22">
        <v>3.158877975341789</v>
      </c>
      <c r="AU11" s="22">
        <v>2.994427502382988</v>
      </c>
      <c r="AV11" s="22">
        <v>2.8125339498207973</v>
      </c>
      <c r="AW11" s="108"/>
      <c r="AX11" s="26"/>
    </row>
    <row r="12" spans="1:50" s="53" customFormat="1" ht="15" customHeight="1" x14ac:dyDescent="0.25">
      <c r="A12" s="60"/>
      <c r="B12" s="23" t="s">
        <v>667</v>
      </c>
      <c r="C12" s="24">
        <v>10590.475</v>
      </c>
      <c r="D12" s="24">
        <v>10812.075000000001</v>
      </c>
      <c r="E12" s="24">
        <v>11402.7</v>
      </c>
      <c r="F12" s="24">
        <v>11942.325000000001</v>
      </c>
      <c r="G12" s="24">
        <v>12594.349999999999</v>
      </c>
      <c r="H12" s="24">
        <v>13283.474999999999</v>
      </c>
      <c r="I12" s="24">
        <v>13813.3</v>
      </c>
      <c r="J12" s="24">
        <v>14246.424999999999</v>
      </c>
      <c r="K12" s="24">
        <v>14744.525000000001</v>
      </c>
      <c r="L12" s="24">
        <v>15202.550000000001</v>
      </c>
      <c r="M12" s="24">
        <v>15831.900000000001</v>
      </c>
      <c r="N12" s="24">
        <v>16505.55</v>
      </c>
      <c r="O12" s="24">
        <v>17116.449999999997</v>
      </c>
      <c r="P12" s="24">
        <v>17160.900000000001</v>
      </c>
      <c r="Q12" s="24">
        <v>16132.024999999998</v>
      </c>
      <c r="R12" s="24">
        <v>15739.85</v>
      </c>
      <c r="S12" s="24">
        <v>15303.3</v>
      </c>
      <c r="T12" s="24">
        <v>14462.82625</v>
      </c>
      <c r="U12" s="24">
        <v>13883.352999999999</v>
      </c>
      <c r="V12" s="24">
        <v>14049.429749999999</v>
      </c>
      <c r="W12" s="24">
        <v>14559.18275</v>
      </c>
      <c r="X12" s="81">
        <v>15033.384999999998</v>
      </c>
      <c r="Y12" s="81">
        <v>15502.479500000001</v>
      </c>
      <c r="Z12" s="112"/>
      <c r="AA12" s="25">
        <v>2.0924462783775075</v>
      </c>
      <c r="AB12" s="25">
        <v>5.4626424622470706</v>
      </c>
      <c r="AC12" s="25">
        <v>4.7324317924702042</v>
      </c>
      <c r="AD12" s="25">
        <v>5.4597827474968046</v>
      </c>
      <c r="AE12" s="25">
        <v>5.471699611333654</v>
      </c>
      <c r="AF12" s="25">
        <v>3.9886023800248114</v>
      </c>
      <c r="AG12" s="25">
        <v>3.1355649989502874</v>
      </c>
      <c r="AH12" s="25">
        <v>3.49631574237047</v>
      </c>
      <c r="AI12" s="25">
        <v>3.1064072935547236</v>
      </c>
      <c r="AJ12" s="25">
        <v>4.1397660260943088</v>
      </c>
      <c r="AK12" s="25">
        <v>4.255016769939159</v>
      </c>
      <c r="AL12" s="25">
        <v>3.7011793002959479</v>
      </c>
      <c r="AM12" s="25">
        <v>0.25969170008970538</v>
      </c>
      <c r="AN12" s="25">
        <v>-5.995460611040234</v>
      </c>
      <c r="AO12" s="25">
        <v>-2.4310339216558212</v>
      </c>
      <c r="AP12" s="25">
        <v>-2.7735334199500064</v>
      </c>
      <c r="AQ12" s="25">
        <v>-5.4921079113655171</v>
      </c>
      <c r="AR12" s="25">
        <v>-4.006639089645434</v>
      </c>
      <c r="AS12" s="25">
        <v>1.1962293978983332</v>
      </c>
      <c r="AT12" s="25">
        <v>3.6282824931026161</v>
      </c>
      <c r="AU12" s="25">
        <v>3.257066403675704</v>
      </c>
      <c r="AV12" s="25">
        <v>3.1203518036689868</v>
      </c>
      <c r="AW12" s="112"/>
      <c r="AX12" s="7"/>
    </row>
    <row r="13" spans="1:50" s="53" customFormat="1" ht="15" customHeight="1" x14ac:dyDescent="0.25">
      <c r="A13" s="60"/>
      <c r="B13" s="23" t="s">
        <v>668</v>
      </c>
      <c r="C13" s="24">
        <v>2694.5</v>
      </c>
      <c r="D13" s="24">
        <v>2638.1000000000004</v>
      </c>
      <c r="E13" s="24">
        <v>2524.9999999999995</v>
      </c>
      <c r="F13" s="24">
        <v>2574.85</v>
      </c>
      <c r="G13" s="24">
        <v>2592.3249999999998</v>
      </c>
      <c r="H13" s="24">
        <v>2640.1499999999992</v>
      </c>
      <c r="I13" s="24">
        <v>2668.3250000000003</v>
      </c>
      <c r="J13" s="24">
        <v>2647.2000000000007</v>
      </c>
      <c r="K13" s="24">
        <v>2634.7249999999981</v>
      </c>
      <c r="L13" s="24">
        <v>2666.7999999999993</v>
      </c>
      <c r="M13" s="24">
        <v>2681.5000000000005</v>
      </c>
      <c r="N13" s="24">
        <v>2687.0500000000006</v>
      </c>
      <c r="O13" s="24">
        <v>2695.9749999999985</v>
      </c>
      <c r="P13" s="24">
        <v>2688.9250000000002</v>
      </c>
      <c r="Q13" s="24">
        <v>2510.0750000000012</v>
      </c>
      <c r="R13" s="24">
        <v>2408.224999999999</v>
      </c>
      <c r="S13" s="24">
        <v>2343.8750000000009</v>
      </c>
      <c r="T13" s="24">
        <v>2334.3975</v>
      </c>
      <c r="U13" s="24">
        <v>2342.4592500000003</v>
      </c>
      <c r="V13" s="24">
        <v>2344.0335000000005</v>
      </c>
      <c r="W13" s="24">
        <v>2352.130000000001</v>
      </c>
      <c r="X13" s="81">
        <v>2384.324750000002</v>
      </c>
      <c r="Y13" s="81">
        <v>2405.1092499999991</v>
      </c>
      <c r="Z13"/>
      <c r="AA13" s="25">
        <v>-2.0931527185006358</v>
      </c>
      <c r="AB13" s="25">
        <v>-4.2871763769379783</v>
      </c>
      <c r="AC13" s="25">
        <v>1.9742574257425891</v>
      </c>
      <c r="AD13" s="25">
        <v>0.67868031147445129</v>
      </c>
      <c r="AE13" s="25">
        <v>1.8448689882634071</v>
      </c>
      <c r="AF13" s="25">
        <v>1.0671742135863909</v>
      </c>
      <c r="AG13" s="25">
        <v>-0.79169516456951616</v>
      </c>
      <c r="AH13" s="25">
        <v>-0.47125264430351443</v>
      </c>
      <c r="AI13" s="25">
        <v>1.217394604750067</v>
      </c>
      <c r="AJ13" s="25">
        <v>0.55122243887810063</v>
      </c>
      <c r="AK13" s="25">
        <v>0.20697370874511209</v>
      </c>
      <c r="AL13" s="25">
        <v>0.33214863884177465</v>
      </c>
      <c r="AM13" s="25">
        <v>-0.26150094121786616</v>
      </c>
      <c r="AN13" s="25">
        <v>-6.6513569549168894</v>
      </c>
      <c r="AO13" s="25">
        <v>-4.0576476798502883</v>
      </c>
      <c r="AP13" s="25">
        <v>-2.6720925162722802</v>
      </c>
      <c r="AQ13" s="25">
        <v>-0.40435176790574878</v>
      </c>
      <c r="AR13" s="25">
        <v>0.34534606895356518</v>
      </c>
      <c r="AS13" s="25">
        <v>6.7205011143742194E-2</v>
      </c>
      <c r="AT13" s="25">
        <v>0.34540888600783898</v>
      </c>
      <c r="AU13" s="25">
        <v>1.3687487511319956</v>
      </c>
      <c r="AV13" s="25">
        <v>0.8717143082122939</v>
      </c>
      <c r="AW13"/>
      <c r="AX13" s="7"/>
    </row>
    <row r="14" spans="1:50" s="53" customFormat="1" ht="15" customHeight="1" x14ac:dyDescent="0.25">
      <c r="A14" s="60"/>
      <c r="B14" s="23" t="s">
        <v>503</v>
      </c>
      <c r="C14" s="79">
        <v>79.717688591811438</v>
      </c>
      <c r="D14" s="79">
        <v>80.386128805015545</v>
      </c>
      <c r="E14" s="79">
        <v>81.870660625946854</v>
      </c>
      <c r="F14" s="79">
        <v>82.263422463392502</v>
      </c>
      <c r="G14" s="79">
        <v>82.930266170837243</v>
      </c>
      <c r="H14" s="79">
        <v>83.419918517297404</v>
      </c>
      <c r="I14" s="79">
        <v>83.810303899039084</v>
      </c>
      <c r="J14" s="79">
        <v>84.33018372315</v>
      </c>
      <c r="K14" s="79">
        <v>84.839823352561254</v>
      </c>
      <c r="L14" s="79">
        <v>85.076121963026083</v>
      </c>
      <c r="M14" s="79">
        <v>85.515896593818553</v>
      </c>
      <c r="N14" s="79">
        <v>85.999551910632206</v>
      </c>
      <c r="O14" s="79">
        <v>86.392503694020306</v>
      </c>
      <c r="P14" s="79">
        <v>86.453658911350615</v>
      </c>
      <c r="Q14" s="79">
        <v>86.535449332424989</v>
      </c>
      <c r="R14" s="79">
        <v>86.730135289831026</v>
      </c>
      <c r="S14" s="79">
        <v>86.718129105650064</v>
      </c>
      <c r="T14" s="79">
        <v>86.102480179202246</v>
      </c>
      <c r="U14" s="79">
        <v>85.56337757451864</v>
      </c>
      <c r="V14" s="79">
        <v>85.701413641196268</v>
      </c>
      <c r="W14" s="79">
        <v>86.091381344715529</v>
      </c>
      <c r="X14" s="84">
        <v>86.310916967714405</v>
      </c>
      <c r="Y14" s="84">
        <v>86.569329441407916</v>
      </c>
      <c r="Z14"/>
      <c r="AA14" s="25">
        <v>0.83850927568510691</v>
      </c>
      <c r="AB14" s="25">
        <v>1.8467512281032801</v>
      </c>
      <c r="AC14" s="25">
        <v>0.47973454036252294</v>
      </c>
      <c r="AD14" s="25">
        <v>0.8106199419814909</v>
      </c>
      <c r="AE14" s="25">
        <v>0.59043865294182507</v>
      </c>
      <c r="AF14" s="25">
        <v>0.46797622040440201</v>
      </c>
      <c r="AG14" s="25">
        <v>0.6203053800367816</v>
      </c>
      <c r="AH14" s="25">
        <v>0.60433833641862378</v>
      </c>
      <c r="AI14" s="25">
        <v>0.27852322308930749</v>
      </c>
      <c r="AJ14" s="25">
        <v>0.51691899048195422</v>
      </c>
      <c r="AK14" s="25">
        <v>0.56557357880594783</v>
      </c>
      <c r="AL14" s="25">
        <v>0.45692305908342568</v>
      </c>
      <c r="AM14" s="25">
        <v>7.0787643273894932E-2</v>
      </c>
      <c r="AN14" s="25">
        <v>9.4606083888527037E-2</v>
      </c>
      <c r="AO14" s="25">
        <v>0.22497827064854417</v>
      </c>
      <c r="AP14" s="25">
        <v>-1.3843151680600758E-2</v>
      </c>
      <c r="AQ14" s="25">
        <v>-0.70994258386013309</v>
      </c>
      <c r="AR14" s="25">
        <v>-0.62611739355427354</v>
      </c>
      <c r="AS14" s="25">
        <v>0.16132610772337772</v>
      </c>
      <c r="AT14" s="25">
        <v>0.45503065463065523</v>
      </c>
      <c r="AU14" s="25">
        <v>0.25500302070870612</v>
      </c>
      <c r="AV14" s="25">
        <v>0.29939720579051793</v>
      </c>
      <c r="AW14"/>
      <c r="AX14" s="7"/>
    </row>
    <row r="15" spans="1:50" s="53" customFormat="1" ht="6" customHeight="1" x14ac:dyDescent="0.25">
      <c r="A15" s="60"/>
      <c r="B15" s="7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/>
      <c r="AX15" s="7"/>
    </row>
    <row r="16" spans="1:50" s="53" customFormat="1" ht="15" customHeight="1" x14ac:dyDescent="0.25">
      <c r="A16" s="60"/>
      <c r="B16" s="20" t="s">
        <v>78</v>
      </c>
      <c r="C16" s="21"/>
      <c r="D16" s="21"/>
      <c r="E16" s="21"/>
      <c r="F16" s="21"/>
      <c r="G16" s="21"/>
      <c r="H16" s="21"/>
      <c r="I16" s="21"/>
      <c r="J16" s="21"/>
      <c r="K16" s="21">
        <v>16688.146903333334</v>
      </c>
      <c r="L16" s="21">
        <v>17148.364484166665</v>
      </c>
      <c r="M16" s="21">
        <v>17906.996078333334</v>
      </c>
      <c r="N16" s="21">
        <v>18674.952325000002</v>
      </c>
      <c r="O16" s="21">
        <v>19232.965535833333</v>
      </c>
      <c r="P16" s="21">
        <v>19130.291540916664</v>
      </c>
      <c r="Q16" s="21">
        <v>18019.045304916664</v>
      </c>
      <c r="R16" s="21">
        <v>17667.468047499999</v>
      </c>
      <c r="S16" s="21">
        <v>17430.571001666667</v>
      </c>
      <c r="T16" s="21">
        <v>16845.859661922437</v>
      </c>
      <c r="U16" s="21">
        <v>16298.011100583333</v>
      </c>
      <c r="V16" s="21">
        <v>16553.786232083334</v>
      </c>
      <c r="W16" s="21">
        <v>17083.766024166671</v>
      </c>
      <c r="X16" s="80">
        <v>17596.97979666667</v>
      </c>
      <c r="Y16" s="80">
        <v>18223.083140999999</v>
      </c>
      <c r="Z16"/>
      <c r="AA16" s="22"/>
      <c r="AB16" s="22"/>
      <c r="AC16" s="22"/>
      <c r="AD16" s="22"/>
      <c r="AE16" s="22"/>
      <c r="AF16" s="22"/>
      <c r="AG16" s="22"/>
      <c r="AH16" s="22"/>
      <c r="AI16" s="22">
        <v>2.7577512560211543</v>
      </c>
      <c r="AJ16" s="22">
        <v>4.4239297273341993</v>
      </c>
      <c r="AK16" s="22">
        <v>4.2885822016561521</v>
      </c>
      <c r="AL16" s="22">
        <v>2.9880301760466792</v>
      </c>
      <c r="AM16" s="22">
        <v>-0.53384380440642631</v>
      </c>
      <c r="AN16" s="22">
        <v>-5.8088306371244753</v>
      </c>
      <c r="AO16" s="22">
        <v>-1.951142535396893</v>
      </c>
      <c r="AP16" s="22">
        <v>-1.3408658512720681</v>
      </c>
      <c r="AQ16" s="22">
        <v>-3.3545162673576288</v>
      </c>
      <c r="AR16" s="22">
        <v>-3.252125877419211</v>
      </c>
      <c r="AS16" s="22">
        <v>1.5693640771348221</v>
      </c>
      <c r="AT16" s="22">
        <v>3.2015623776521238</v>
      </c>
      <c r="AU16" s="22">
        <v>3.0041020918573098</v>
      </c>
      <c r="AV16" s="22">
        <v>3.5580159298241019</v>
      </c>
      <c r="AW16"/>
      <c r="AX16" s="7"/>
    </row>
    <row r="17" spans="1:54" s="53" customFormat="1" ht="15" customHeight="1" x14ac:dyDescent="0.25">
      <c r="A17" s="60"/>
      <c r="B17" s="23" t="s">
        <v>79</v>
      </c>
      <c r="C17" s="24"/>
      <c r="D17" s="24"/>
      <c r="E17" s="24"/>
      <c r="F17" s="24"/>
      <c r="G17" s="24"/>
      <c r="H17" s="24"/>
      <c r="I17" s="24"/>
      <c r="J17" s="24"/>
      <c r="K17" s="24">
        <v>13648.261249166668</v>
      </c>
      <c r="L17" s="24">
        <v>14011.466507500001</v>
      </c>
      <c r="M17" s="24">
        <v>14685.626914999999</v>
      </c>
      <c r="N17" s="24">
        <v>15382.242011666669</v>
      </c>
      <c r="O17" s="24">
        <v>15849.359836666665</v>
      </c>
      <c r="P17" s="24">
        <v>15732.235175083333</v>
      </c>
      <c r="Q17" s="24">
        <v>14783.673504833334</v>
      </c>
      <c r="R17" s="24">
        <v>14523.235408333334</v>
      </c>
      <c r="S17" s="24">
        <v>14324.491184999999</v>
      </c>
      <c r="T17" s="24">
        <v>13783.834674339107</v>
      </c>
      <c r="U17" s="24">
        <v>13255.942908416668</v>
      </c>
      <c r="V17" s="24">
        <v>13445.5577765</v>
      </c>
      <c r="W17" s="24">
        <v>13915.646752500003</v>
      </c>
      <c r="X17" s="81">
        <v>14396.502332416669</v>
      </c>
      <c r="Y17" s="81">
        <v>14997.853383416665</v>
      </c>
      <c r="Z17"/>
      <c r="AA17" s="25"/>
      <c r="AB17" s="25"/>
      <c r="AC17" s="25"/>
      <c r="AD17" s="25"/>
      <c r="AE17" s="25"/>
      <c r="AF17" s="25"/>
      <c r="AG17" s="25"/>
      <c r="AH17" s="25"/>
      <c r="AI17" s="25">
        <v>2.661183367628678</v>
      </c>
      <c r="AJ17" s="25">
        <v>4.8114906968455866</v>
      </c>
      <c r="AK17" s="25">
        <v>4.743516233243966</v>
      </c>
      <c r="AL17" s="25">
        <v>3.0367343372033151</v>
      </c>
      <c r="AM17" s="25">
        <v>-0.73898670224124618</v>
      </c>
      <c r="AN17" s="25">
        <v>-6.0294145090859583</v>
      </c>
      <c r="AO17" s="25">
        <v>-1.761660228865668</v>
      </c>
      <c r="AP17" s="25">
        <v>-1.3684569432737892</v>
      </c>
      <c r="AQ17" s="25">
        <v>-3.7743505418680763</v>
      </c>
      <c r="AR17" s="25">
        <v>-3.8297888678627072</v>
      </c>
      <c r="AS17" s="25">
        <v>1.4304140368840825</v>
      </c>
      <c r="AT17" s="25">
        <v>3.4962400505363873</v>
      </c>
      <c r="AU17" s="25">
        <v>3.4555029203387795</v>
      </c>
      <c r="AV17" s="25">
        <v>4.1770635472057069</v>
      </c>
      <c r="AW17"/>
      <c r="AX17" s="7"/>
    </row>
    <row r="18" spans="1:54" s="53" customFormat="1" ht="15" customHeight="1" x14ac:dyDescent="0.25">
      <c r="A18" s="60"/>
      <c r="B18" s="23" t="s">
        <v>80</v>
      </c>
      <c r="C18" s="24"/>
      <c r="D18" s="24"/>
      <c r="E18" s="24"/>
      <c r="F18" s="24"/>
      <c r="G18" s="24"/>
      <c r="H18" s="24"/>
      <c r="I18" s="24"/>
      <c r="J18" s="24"/>
      <c r="K18" s="24">
        <v>10223.323316696915</v>
      </c>
      <c r="L18" s="24">
        <v>10546.306958220603</v>
      </c>
      <c r="M18" s="24">
        <v>11048.355715607426</v>
      </c>
      <c r="N18" s="24">
        <v>11599.443146120422</v>
      </c>
      <c r="O18" s="24">
        <v>11922.513144007236</v>
      </c>
      <c r="P18" s="24">
        <v>11637.287966178877</v>
      </c>
      <c r="Q18" s="24">
        <v>10488.12559725</v>
      </c>
      <c r="R18" s="24">
        <v>10110.888434750001</v>
      </c>
      <c r="S18" s="24">
        <v>9860.6443337500004</v>
      </c>
      <c r="T18" s="24">
        <v>9357.9594615097412</v>
      </c>
      <c r="U18" s="24">
        <v>9002.3608143333331</v>
      </c>
      <c r="V18" s="24">
        <v>9115.7502965833319</v>
      </c>
      <c r="W18" s="24">
        <v>9484.8960566666665</v>
      </c>
      <c r="X18" s="81">
        <v>9875.6730605833309</v>
      </c>
      <c r="Y18" s="81">
        <v>10334.925526749999</v>
      </c>
      <c r="Z18"/>
      <c r="AA18" s="25"/>
      <c r="AB18" s="25"/>
      <c r="AC18" s="25"/>
      <c r="AD18" s="25"/>
      <c r="AE18" s="25"/>
      <c r="AF18" s="25"/>
      <c r="AG18" s="25"/>
      <c r="AH18" s="25"/>
      <c r="AI18" s="25">
        <v>3.1592822756195638</v>
      </c>
      <c r="AJ18" s="25">
        <v>4.7604223864875062</v>
      </c>
      <c r="AK18" s="25">
        <v>4.9879587940357899</v>
      </c>
      <c r="AL18" s="25">
        <v>2.7852198921710221</v>
      </c>
      <c r="AM18" s="25">
        <v>-2.3923242892101593</v>
      </c>
      <c r="AN18" s="25">
        <v>-9.8748297048990743</v>
      </c>
      <c r="AO18" s="25">
        <v>-3.5968024887012384</v>
      </c>
      <c r="AP18" s="25">
        <v>-2.4749961649259133</v>
      </c>
      <c r="AQ18" s="25">
        <v>-5.0978907181523736</v>
      </c>
      <c r="AR18" s="25">
        <v>-3.7999592607664341</v>
      </c>
      <c r="AS18" s="25">
        <v>1.2595527394265611</v>
      </c>
      <c r="AT18" s="25">
        <v>4.0495378665834441</v>
      </c>
      <c r="AU18" s="25">
        <v>4.1199924762696609</v>
      </c>
      <c r="AV18" s="25">
        <v>4.6503409271382017</v>
      </c>
      <c r="AW18"/>
      <c r="AX18" s="7"/>
    </row>
    <row r="19" spans="1:54" s="53" customFormat="1" ht="6" customHeight="1" x14ac:dyDescent="0.25">
      <c r="A19" s="60"/>
      <c r="B19" s="7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19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19"/>
      <c r="AX19" s="7"/>
    </row>
    <row r="20" spans="1:54" s="53" customFormat="1" ht="15" customHeight="1" x14ac:dyDescent="0.25">
      <c r="A20" s="60"/>
      <c r="B20" s="20" t="s">
        <v>81</v>
      </c>
      <c r="C20" s="21">
        <v>19610.096309424334</v>
      </c>
      <c r="D20" s="21">
        <v>19853.10573190053</v>
      </c>
      <c r="E20" s="21">
        <v>20279.510397899499</v>
      </c>
      <c r="F20" s="21">
        <v>20847.622906056706</v>
      </c>
      <c r="G20" s="21">
        <v>21521.275111014686</v>
      </c>
      <c r="H20" s="21">
        <v>22243.490276603559</v>
      </c>
      <c r="I20" s="21">
        <v>22928.45339259749</v>
      </c>
      <c r="J20" s="21">
        <v>23546.385683666122</v>
      </c>
      <c r="K20" s="21">
        <v>24072.293891560261</v>
      </c>
      <c r="L20" s="21">
        <v>24599.011805868206</v>
      </c>
      <c r="M20" s="21">
        <v>25278.207621708298</v>
      </c>
      <c r="N20" s="21">
        <v>26094.650374689547</v>
      </c>
      <c r="O20" s="21">
        <v>26799.561000000002</v>
      </c>
      <c r="P20" s="21">
        <v>27082.797500000001</v>
      </c>
      <c r="Q20" s="21">
        <v>27096.437999999998</v>
      </c>
      <c r="R20" s="21">
        <v>27294.425999999999</v>
      </c>
      <c r="S20" s="21">
        <v>27009.922999999999</v>
      </c>
      <c r="T20" s="21">
        <v>26663.737999999998</v>
      </c>
      <c r="U20" s="21">
        <v>26330.621000000006</v>
      </c>
      <c r="V20" s="21">
        <v>26402.918999999998</v>
      </c>
      <c r="W20" s="21">
        <v>26752.916999999998</v>
      </c>
      <c r="X20" s="80">
        <v>27029.698</v>
      </c>
      <c r="Y20" s="80">
        <v>27576.945</v>
      </c>
      <c r="Z20"/>
      <c r="AA20" s="22">
        <v>1.2392056553001689</v>
      </c>
      <c r="AB20" s="22">
        <v>2.1477982929079453</v>
      </c>
      <c r="AC20" s="22">
        <v>2.8014113605822062</v>
      </c>
      <c r="AD20" s="22">
        <v>3.231314227015631</v>
      </c>
      <c r="AE20" s="22">
        <v>3.3558195871918426</v>
      </c>
      <c r="AF20" s="22">
        <v>3.0793868564520999</v>
      </c>
      <c r="AG20" s="22">
        <v>2.6950456731117001</v>
      </c>
      <c r="AH20" s="22">
        <v>2.2334986564793939</v>
      </c>
      <c r="AI20" s="22">
        <v>2.1880669814047589</v>
      </c>
      <c r="AJ20" s="22">
        <v>2.7610695145000372</v>
      </c>
      <c r="AK20" s="22">
        <v>3.2298284957518444</v>
      </c>
      <c r="AL20" s="22">
        <v>2.701360681935717</v>
      </c>
      <c r="AM20" s="22">
        <v>1.0568699241006188</v>
      </c>
      <c r="AN20" s="22">
        <v>5.0365919547261322E-2</v>
      </c>
      <c r="AO20" s="22">
        <v>0.73067906563955454</v>
      </c>
      <c r="AP20" s="22">
        <v>-1.0423483534696814</v>
      </c>
      <c r="AQ20" s="22">
        <v>-1.2816956197912941</v>
      </c>
      <c r="AR20" s="22">
        <v>-1.2493259572232187</v>
      </c>
      <c r="AS20" s="22">
        <v>0.27457764858638001</v>
      </c>
      <c r="AT20" s="22">
        <v>1.3256034304388831</v>
      </c>
      <c r="AU20" s="22">
        <v>1.034582509264327</v>
      </c>
      <c r="AV20" s="22">
        <v>2.0246138155150657</v>
      </c>
      <c r="AW20"/>
      <c r="AX20" s="7"/>
      <c r="BA20" s="61"/>
      <c r="BB20" s="61"/>
    </row>
    <row r="21" spans="1:54" s="53" customFormat="1" ht="15" customHeight="1" x14ac:dyDescent="0.25">
      <c r="B21" s="23" t="s">
        <v>79</v>
      </c>
      <c r="C21" s="24">
        <v>9119.7459999999992</v>
      </c>
      <c r="D21" s="24">
        <v>9276.896999999999</v>
      </c>
      <c r="E21" s="24">
        <v>9636.1777500000007</v>
      </c>
      <c r="F21" s="24">
        <v>10184.055249999999</v>
      </c>
      <c r="G21" s="24">
        <v>10848.493750000001</v>
      </c>
      <c r="H21" s="24">
        <v>11479.434749999999</v>
      </c>
      <c r="I21" s="24">
        <v>12055.530749999998</v>
      </c>
      <c r="J21" s="24">
        <v>12453.382250000001</v>
      </c>
      <c r="K21" s="24">
        <v>12836.636750000001</v>
      </c>
      <c r="L21" s="24">
        <v>13208.001</v>
      </c>
      <c r="M21" s="24">
        <v>13761.315000000001</v>
      </c>
      <c r="N21" s="24">
        <v>14384.180750000001</v>
      </c>
      <c r="O21" s="24">
        <v>14893.222</v>
      </c>
      <c r="P21" s="24">
        <v>14729.741250000001</v>
      </c>
      <c r="Q21" s="24">
        <v>13887.913</v>
      </c>
      <c r="R21" s="24">
        <v>13646.391</v>
      </c>
      <c r="S21" s="24">
        <v>13424.165999999999</v>
      </c>
      <c r="T21" s="24">
        <v>12855.56</v>
      </c>
      <c r="U21" s="24">
        <v>12440.539000000001</v>
      </c>
      <c r="V21" s="24">
        <v>12645.331</v>
      </c>
      <c r="W21" s="24">
        <v>13087.21875</v>
      </c>
      <c r="X21" s="81">
        <v>13531.059000000001</v>
      </c>
      <c r="Y21" s="81">
        <v>14074.671999999999</v>
      </c>
      <c r="Z21"/>
      <c r="AA21" s="25">
        <v>1.7231949223147207</v>
      </c>
      <c r="AB21" s="25">
        <v>3.8728547918555285</v>
      </c>
      <c r="AC21" s="25">
        <v>5.6856309027715755</v>
      </c>
      <c r="AD21" s="25">
        <v>6.5243018001105417</v>
      </c>
      <c r="AE21" s="25">
        <v>5.8159318200279833</v>
      </c>
      <c r="AF21" s="25">
        <v>5.0185049398882606</v>
      </c>
      <c r="AG21" s="25">
        <v>3.3001574816604617</v>
      </c>
      <c r="AH21" s="25">
        <v>3.0775133397997232</v>
      </c>
      <c r="AI21" s="25">
        <v>2.8930027173979092</v>
      </c>
      <c r="AJ21" s="25">
        <v>4.1892334805244209</v>
      </c>
      <c r="AK21" s="25">
        <v>4.5262080695049915</v>
      </c>
      <c r="AL21" s="25">
        <v>3.5388963671080007</v>
      </c>
      <c r="AM21" s="25">
        <v>-1.0976855780434804</v>
      </c>
      <c r="AN21" s="25">
        <v>-5.7151597961708962</v>
      </c>
      <c r="AO21" s="25">
        <v>-1.7390805947589161</v>
      </c>
      <c r="AP21" s="25">
        <v>-1.6284525337138616</v>
      </c>
      <c r="AQ21" s="25">
        <v>-4.2356895765442699</v>
      </c>
      <c r="AR21" s="25">
        <v>-3.2283385554577073</v>
      </c>
      <c r="AS21" s="25">
        <v>1.6461666170573432</v>
      </c>
      <c r="AT21" s="25">
        <v>3.4944735728942158</v>
      </c>
      <c r="AU21" s="25">
        <v>3.3914023940342641</v>
      </c>
      <c r="AV21" s="25">
        <v>4.017519988642408</v>
      </c>
      <c r="AW21"/>
      <c r="AX21" s="7"/>
      <c r="BA21" s="61"/>
      <c r="BB21" s="61"/>
    </row>
    <row r="22" spans="1:54" s="62" customFormat="1" ht="15" customHeight="1" x14ac:dyDescent="0.25">
      <c r="B22" s="23" t="s">
        <v>82</v>
      </c>
      <c r="C22" s="24">
        <v>7161.98675</v>
      </c>
      <c r="D22" s="24">
        <v>7308.1620000000003</v>
      </c>
      <c r="E22" s="24">
        <v>7638.5562499999996</v>
      </c>
      <c r="F22" s="24">
        <v>8150.4302499999994</v>
      </c>
      <c r="G22" s="24">
        <v>8750.0550000000003</v>
      </c>
      <c r="H22" s="24">
        <v>9359.4902499999989</v>
      </c>
      <c r="I22" s="24">
        <v>9860.3755000000001</v>
      </c>
      <c r="J22" s="24">
        <v>10237.228999999999</v>
      </c>
      <c r="K22" s="24">
        <v>10497.56625</v>
      </c>
      <c r="L22" s="24">
        <v>10853.14775</v>
      </c>
      <c r="M22" s="24">
        <v>11354.147249999998</v>
      </c>
      <c r="N22" s="24">
        <v>11911.356749999999</v>
      </c>
      <c r="O22" s="24">
        <v>12338.857750000001</v>
      </c>
      <c r="P22" s="24">
        <v>12168.205500000002</v>
      </c>
      <c r="Q22" s="24">
        <v>11218.393</v>
      </c>
      <c r="R22" s="24">
        <v>10961.612249999998</v>
      </c>
      <c r="S22" s="24">
        <v>10800.942499999999</v>
      </c>
      <c r="T22" s="24">
        <v>10333.982</v>
      </c>
      <c r="U22" s="24">
        <v>9985.2734999999993</v>
      </c>
      <c r="V22" s="24">
        <v>10175.08</v>
      </c>
      <c r="W22" s="24">
        <v>10567.991</v>
      </c>
      <c r="X22" s="81">
        <v>11008.212249999999</v>
      </c>
      <c r="Y22" s="81">
        <v>11527.277249999999</v>
      </c>
      <c r="Z22"/>
      <c r="AA22" s="25">
        <v>2.0409874396933256</v>
      </c>
      <c r="AB22" s="25">
        <v>4.5208938991773771</v>
      </c>
      <c r="AC22" s="25">
        <v>6.701187806269016</v>
      </c>
      <c r="AD22" s="25">
        <v>7.3569705108512631</v>
      </c>
      <c r="AE22" s="25">
        <v>6.964930506151088</v>
      </c>
      <c r="AF22" s="25">
        <v>5.3516295932890277</v>
      </c>
      <c r="AG22" s="25">
        <v>3.8218980605758803</v>
      </c>
      <c r="AH22" s="25">
        <v>2.5430441186770416</v>
      </c>
      <c r="AI22" s="25">
        <v>3.3872755982845093</v>
      </c>
      <c r="AJ22" s="25">
        <v>4.6161676919951455</v>
      </c>
      <c r="AK22" s="25">
        <v>4.9075416033555577</v>
      </c>
      <c r="AL22" s="25">
        <v>3.5890202012461936</v>
      </c>
      <c r="AM22" s="25">
        <v>-1.3830473894554718</v>
      </c>
      <c r="AN22" s="25">
        <v>-7.8056908226936308</v>
      </c>
      <c r="AO22" s="25">
        <v>-2.2889263194826719</v>
      </c>
      <c r="AP22" s="25">
        <v>-1.4657492560001759</v>
      </c>
      <c r="AQ22" s="25">
        <v>-4.3233310426381699</v>
      </c>
      <c r="AR22" s="25">
        <v>-3.3743865627015861</v>
      </c>
      <c r="AS22" s="25">
        <v>1.9008643078229215</v>
      </c>
      <c r="AT22" s="25">
        <v>3.8615028088231251</v>
      </c>
      <c r="AU22" s="25">
        <v>4.1656096224911501</v>
      </c>
      <c r="AV22" s="25">
        <v>4.7152524698095331</v>
      </c>
      <c r="AW22"/>
      <c r="AX22" s="30"/>
      <c r="BA22" s="61"/>
      <c r="BB22" s="61"/>
    </row>
    <row r="23" spans="1:54" s="53" customFormat="1" ht="15" customHeight="1" x14ac:dyDescent="0.25">
      <c r="A23" s="60"/>
      <c r="B23" s="23" t="s">
        <v>83</v>
      </c>
      <c r="C23" s="24">
        <v>1957.7592500000001</v>
      </c>
      <c r="D23" s="24">
        <v>1968.7355000000002</v>
      </c>
      <c r="E23" s="24">
        <v>1997.6212499999999</v>
      </c>
      <c r="F23" s="24">
        <v>2033.6252500000001</v>
      </c>
      <c r="G23" s="24">
        <v>2098.4387500000003</v>
      </c>
      <c r="H23" s="24">
        <v>2119.9445000000001</v>
      </c>
      <c r="I23" s="24">
        <v>2195.1554999999998</v>
      </c>
      <c r="J23" s="24">
        <v>2216.1532500000003</v>
      </c>
      <c r="K23" s="24">
        <v>2339.0704999999998</v>
      </c>
      <c r="L23" s="24">
        <v>2354.8535000000002</v>
      </c>
      <c r="M23" s="24">
        <v>2407.1677500000001</v>
      </c>
      <c r="N23" s="24">
        <v>2472.8240000000001</v>
      </c>
      <c r="O23" s="24">
        <v>2554.3642500000001</v>
      </c>
      <c r="P23" s="24">
        <v>2561.5352499999999</v>
      </c>
      <c r="Q23" s="24">
        <v>2669.5200000000004</v>
      </c>
      <c r="R23" s="24">
        <v>2684.7787500000004</v>
      </c>
      <c r="S23" s="24">
        <v>2623.2237500000001</v>
      </c>
      <c r="T23" s="24">
        <v>2521.5782500000005</v>
      </c>
      <c r="U23" s="24">
        <v>2455.26575</v>
      </c>
      <c r="V23" s="24">
        <v>2470.2507500000002</v>
      </c>
      <c r="W23" s="24">
        <v>2519.2280000000001</v>
      </c>
      <c r="X23" s="81">
        <v>2522.8470000000002</v>
      </c>
      <c r="Y23" s="81">
        <v>2547.3950000000004</v>
      </c>
      <c r="Z23"/>
      <c r="AA23" s="25">
        <v>0.56065371674275899</v>
      </c>
      <c r="AB23" s="25">
        <v>1.4672235046302404</v>
      </c>
      <c r="AC23" s="25">
        <v>1.8023436624935851</v>
      </c>
      <c r="AD23" s="25">
        <v>3.1870916236902644</v>
      </c>
      <c r="AE23" s="25">
        <v>1.0248452569797333</v>
      </c>
      <c r="AF23" s="25">
        <v>3.5477815574888769</v>
      </c>
      <c r="AG23" s="25">
        <v>0.95654954740110454</v>
      </c>
      <c r="AH23" s="25">
        <v>5.5464237412281614</v>
      </c>
      <c r="AI23" s="25">
        <v>0.67475520725007465</v>
      </c>
      <c r="AJ23" s="25">
        <v>2.2215500879354022</v>
      </c>
      <c r="AK23" s="25">
        <v>2.7275311411097127</v>
      </c>
      <c r="AL23" s="25">
        <v>3.2974546510386511</v>
      </c>
      <c r="AM23" s="25">
        <v>0.28073521620887942</v>
      </c>
      <c r="AN23" s="25">
        <v>4.2156261562280095</v>
      </c>
      <c r="AO23" s="25">
        <v>0.5715915220713822</v>
      </c>
      <c r="AP23" s="25">
        <v>-2.2927401373390741</v>
      </c>
      <c r="AQ23" s="25">
        <v>-3.8748314931198538</v>
      </c>
      <c r="AR23" s="25">
        <v>-2.629801395217477</v>
      </c>
      <c r="AS23" s="25">
        <v>0.61032089907172482</v>
      </c>
      <c r="AT23" s="25">
        <v>1.9826833369041548</v>
      </c>
      <c r="AU23" s="25">
        <v>0.14365511974303802</v>
      </c>
      <c r="AV23" s="25">
        <v>0.97302769450546256</v>
      </c>
      <c r="AW23"/>
      <c r="AX23" s="7"/>
      <c r="BA23" s="61"/>
      <c r="BB23" s="61"/>
    </row>
    <row r="24" spans="1:54" s="53" customFormat="1" ht="15" customHeight="1" x14ac:dyDescent="0.25">
      <c r="A24" s="60"/>
      <c r="B24" s="23" t="s">
        <v>84</v>
      </c>
      <c r="C24" s="24">
        <v>7284.7165000000005</v>
      </c>
      <c r="D24" s="24">
        <v>7393.62075</v>
      </c>
      <c r="E24" s="24">
        <v>7493.5287499999995</v>
      </c>
      <c r="F24" s="24">
        <v>7610.8462500000005</v>
      </c>
      <c r="G24" s="24">
        <v>7687.8429999999998</v>
      </c>
      <c r="H24" s="24">
        <v>7757.3387500000008</v>
      </c>
      <c r="I24" s="24">
        <v>7811.5592499999993</v>
      </c>
      <c r="J24" s="24">
        <v>7862.7295000000004</v>
      </c>
      <c r="K24" s="24">
        <v>7892.0702500000007</v>
      </c>
      <c r="L24" s="24">
        <v>7922.8559999999998</v>
      </c>
      <c r="M24" s="24">
        <v>7987.7690000000002</v>
      </c>
      <c r="N24" s="24">
        <v>8121.93</v>
      </c>
      <c r="O24" s="24">
        <v>8199.0742500000015</v>
      </c>
      <c r="P24" s="24">
        <v>8281.103000000001</v>
      </c>
      <c r="Q24" s="24">
        <v>8387.7890000000007</v>
      </c>
      <c r="R24" s="24">
        <v>8498.3407499999994</v>
      </c>
      <c r="S24" s="24">
        <v>8608.3610000000008</v>
      </c>
      <c r="T24" s="24">
        <v>8704.5419999999976</v>
      </c>
      <c r="U24" s="24">
        <v>8831.8149999999987</v>
      </c>
      <c r="V24" s="24">
        <v>8937.3719999999994</v>
      </c>
      <c r="W24" s="24">
        <v>9034.8777499999997</v>
      </c>
      <c r="X24" s="81">
        <v>9110.7049999999999</v>
      </c>
      <c r="Y24" s="81">
        <v>9203.5282499999994</v>
      </c>
      <c r="Z24"/>
      <c r="AA24" s="25">
        <v>1.4949689531500585</v>
      </c>
      <c r="AB24" s="25">
        <v>1.3512729875954139</v>
      </c>
      <c r="AC24" s="25">
        <v>1.565584171542693</v>
      </c>
      <c r="AD24" s="25">
        <v>1.0116713368109274</v>
      </c>
      <c r="AE24" s="25">
        <v>0.90396942289275362</v>
      </c>
      <c r="AF24" s="25">
        <v>0.69895748719235096</v>
      </c>
      <c r="AG24" s="25">
        <v>0.6550580794737112</v>
      </c>
      <c r="AH24" s="25">
        <v>0.37316239863014872</v>
      </c>
      <c r="AI24" s="25">
        <v>0.39008459155567066</v>
      </c>
      <c r="AJ24" s="25">
        <v>0.81931313657600824</v>
      </c>
      <c r="AK24" s="25">
        <v>1.6795803684357931</v>
      </c>
      <c r="AL24" s="25">
        <v>0.94982658062801806</v>
      </c>
      <c r="AM24" s="25">
        <v>1.0004635584316055</v>
      </c>
      <c r="AN24" s="25">
        <v>1.2883066422431853</v>
      </c>
      <c r="AO24" s="25">
        <v>1.3180082379277627</v>
      </c>
      <c r="AP24" s="25">
        <v>1.2946085975665473</v>
      </c>
      <c r="AQ24" s="25">
        <v>1.1172974739325738</v>
      </c>
      <c r="AR24" s="25">
        <v>1.4621447056031331</v>
      </c>
      <c r="AS24" s="25">
        <v>1.1951903430948305</v>
      </c>
      <c r="AT24" s="25">
        <v>1.0909890513676757</v>
      </c>
      <c r="AU24" s="25">
        <v>0.83927256237640047</v>
      </c>
      <c r="AV24" s="25">
        <v>1.018837181096298</v>
      </c>
      <c r="AW24"/>
      <c r="AX24" s="7"/>
      <c r="BA24" s="61"/>
      <c r="BB24" s="61"/>
    </row>
    <row r="25" spans="1:54" s="53" customFormat="1" ht="15" customHeight="1" x14ac:dyDescent="0.25">
      <c r="A25" s="60"/>
      <c r="B25" s="23" t="s">
        <v>85</v>
      </c>
      <c r="C25" s="24">
        <v>1173.3810000000001</v>
      </c>
      <c r="D25" s="24">
        <v>1087.03225</v>
      </c>
      <c r="E25" s="24">
        <v>990.47350000000006</v>
      </c>
      <c r="F25" s="24">
        <v>876.55675000000008</v>
      </c>
      <c r="G25" s="24">
        <v>792.80100000000004</v>
      </c>
      <c r="H25" s="24">
        <v>772.48950000000002</v>
      </c>
      <c r="I25" s="24">
        <v>818.87725</v>
      </c>
      <c r="J25" s="24">
        <v>919.97125000000005</v>
      </c>
      <c r="K25" s="24">
        <v>952.55250000000001</v>
      </c>
      <c r="L25" s="24">
        <v>1011.038</v>
      </c>
      <c r="M25" s="24">
        <v>1047.2002499999999</v>
      </c>
      <c r="N25" s="24">
        <v>1087.81025</v>
      </c>
      <c r="O25" s="24">
        <v>1183.4537500000001</v>
      </c>
      <c r="P25" s="24">
        <v>1566.2089999999998</v>
      </c>
      <c r="Q25" s="24">
        <v>2395.1422499999999</v>
      </c>
      <c r="R25" s="24">
        <v>2743.3060000000005</v>
      </c>
      <c r="S25" s="24">
        <v>2562.4092500000002</v>
      </c>
      <c r="T25" s="24">
        <v>2674.8210000000004</v>
      </c>
      <c r="U25" s="24">
        <v>2610.8687500000001</v>
      </c>
      <c r="V25" s="24">
        <v>2309.6529999999998</v>
      </c>
      <c r="W25" s="24">
        <v>2015.1279999999997</v>
      </c>
      <c r="X25" s="81">
        <v>1818.6042500000001</v>
      </c>
      <c r="Y25" s="81">
        <v>1684.8530000000001</v>
      </c>
      <c r="Z25"/>
      <c r="AA25" s="25">
        <v>-7.3589695077728461</v>
      </c>
      <c r="AB25" s="25">
        <v>-8.8827861362898783</v>
      </c>
      <c r="AC25" s="25">
        <v>-11.501241577891783</v>
      </c>
      <c r="AD25" s="25">
        <v>-9.5550858515435575</v>
      </c>
      <c r="AE25" s="25">
        <v>-2.561992227557738</v>
      </c>
      <c r="AF25" s="25">
        <v>6.0049683523206436</v>
      </c>
      <c r="AG25" s="25">
        <v>12.345440052217844</v>
      </c>
      <c r="AH25" s="25">
        <v>3.5415508908566387</v>
      </c>
      <c r="AI25" s="25">
        <v>6.1398715556360415</v>
      </c>
      <c r="AJ25" s="25">
        <v>3.5767448899052119</v>
      </c>
      <c r="AK25" s="25">
        <v>3.8779593492266766</v>
      </c>
      <c r="AL25" s="25">
        <v>8.7922962667432234</v>
      </c>
      <c r="AM25" s="25">
        <v>32.342222921681532</v>
      </c>
      <c r="AN25" s="25">
        <v>52.92609415473926</v>
      </c>
      <c r="AO25" s="25">
        <v>14.536245185437341</v>
      </c>
      <c r="AP25" s="25">
        <v>-6.5941149109869732</v>
      </c>
      <c r="AQ25" s="25">
        <v>4.3869553624191839</v>
      </c>
      <c r="AR25" s="25">
        <v>-2.3908983068399818</v>
      </c>
      <c r="AS25" s="25">
        <v>-11.536993194315121</v>
      </c>
      <c r="AT25" s="25">
        <v>-12.751915547487007</v>
      </c>
      <c r="AU25" s="25">
        <v>-9.7524201936551744</v>
      </c>
      <c r="AV25" s="25">
        <v>-7.3546099982995221</v>
      </c>
      <c r="AW25"/>
      <c r="AX25" s="7"/>
      <c r="BA25" s="61"/>
      <c r="BB25" s="61"/>
    </row>
    <row r="26" spans="1:54" s="53" customFormat="1" ht="15" customHeight="1" x14ac:dyDescent="0.25">
      <c r="A26" s="60"/>
      <c r="B26" s="23" t="s">
        <v>86</v>
      </c>
      <c r="C26" s="24">
        <v>2675.7259999999997</v>
      </c>
      <c r="D26" s="24">
        <v>2747.0029999999997</v>
      </c>
      <c r="E26" s="24">
        <v>2824.77</v>
      </c>
      <c r="F26" s="24">
        <v>2860.2459999999996</v>
      </c>
      <c r="G26" s="24">
        <v>2898.3229999999999</v>
      </c>
      <c r="H26" s="24">
        <v>2964.1107500000003</v>
      </c>
      <c r="I26" s="24">
        <v>2994.846</v>
      </c>
      <c r="J26" s="24">
        <v>3082.9387500000003</v>
      </c>
      <c r="K26" s="24">
        <v>3180.9274999999998</v>
      </c>
      <c r="L26" s="24">
        <v>3264.2932500000002</v>
      </c>
      <c r="M26" s="24">
        <v>3311.3870000000002</v>
      </c>
      <c r="N26" s="24">
        <v>3356.9832499999998</v>
      </c>
      <c r="O26" s="24">
        <v>3403.1949999999997</v>
      </c>
      <c r="P26" s="24">
        <v>3373.4477500000003</v>
      </c>
      <c r="Q26" s="24">
        <v>3277.5349999999999</v>
      </c>
      <c r="R26" s="24">
        <v>3250.40625</v>
      </c>
      <c r="S26" s="24">
        <v>3260.0769999999998</v>
      </c>
      <c r="T26" s="24">
        <v>3254.1320000000001</v>
      </c>
      <c r="U26" s="24">
        <v>3281.8440000000001</v>
      </c>
      <c r="V26" s="24">
        <v>3345.6840000000002</v>
      </c>
      <c r="W26" s="24">
        <v>3463.8377500000001</v>
      </c>
      <c r="X26" s="81">
        <v>3400.8319999999999</v>
      </c>
      <c r="Y26" s="81">
        <v>3461.3180000000002</v>
      </c>
      <c r="Z26"/>
      <c r="AA26" s="25">
        <v>2.6638377771117092</v>
      </c>
      <c r="AB26" s="25">
        <v>2.8309761583806168</v>
      </c>
      <c r="AC26" s="25">
        <v>1.2558898600593911</v>
      </c>
      <c r="AD26" s="25">
        <v>1.3312491303195679</v>
      </c>
      <c r="AE26" s="25">
        <v>2.2698557062135731</v>
      </c>
      <c r="AF26" s="25">
        <v>1.0369130100823567</v>
      </c>
      <c r="AG26" s="25">
        <v>2.9414784599942787</v>
      </c>
      <c r="AH26" s="25">
        <v>3.1784202654042191</v>
      </c>
      <c r="AI26" s="25">
        <v>2.6208000653897456</v>
      </c>
      <c r="AJ26" s="25">
        <v>1.4426936060355484</v>
      </c>
      <c r="AK26" s="25">
        <v>1.3769532223204233</v>
      </c>
      <c r="AL26" s="25">
        <v>1.3765856591628791</v>
      </c>
      <c r="AM26" s="25">
        <v>-0.87409772287510534</v>
      </c>
      <c r="AN26" s="25">
        <v>-2.8431669054308135</v>
      </c>
      <c r="AO26" s="25">
        <v>-0.82771808691592474</v>
      </c>
      <c r="AP26" s="25">
        <v>0.29752434791804167</v>
      </c>
      <c r="AQ26" s="25">
        <v>-0.18235765596946665</v>
      </c>
      <c r="AR26" s="25">
        <v>0.85159421928796952</v>
      </c>
      <c r="AS26" s="25">
        <v>1.9452478545598189</v>
      </c>
      <c r="AT26" s="25">
        <v>3.5315274843649291</v>
      </c>
      <c r="AU26" s="25">
        <v>-1.8189578885442963</v>
      </c>
      <c r="AV26" s="25">
        <v>1.7785647747374858</v>
      </c>
      <c r="AW26"/>
      <c r="AX26" s="7"/>
      <c r="BA26" s="61"/>
      <c r="BB26" s="61"/>
    </row>
    <row r="27" spans="1:54" s="53" customFormat="1" ht="15" customHeight="1" x14ac:dyDescent="0.25">
      <c r="A27" s="60"/>
      <c r="B27" s="23" t="s">
        <v>87</v>
      </c>
      <c r="C27" s="24"/>
      <c r="D27" s="24"/>
      <c r="E27" s="24"/>
      <c r="F27" s="24"/>
      <c r="G27" s="24">
        <v>1016.236</v>
      </c>
      <c r="H27" s="24">
        <v>1046.751</v>
      </c>
      <c r="I27" s="24">
        <v>1046.9010000000001</v>
      </c>
      <c r="J27" s="24">
        <v>1080.979</v>
      </c>
      <c r="K27" s="24">
        <v>1061.123</v>
      </c>
      <c r="L27" s="24">
        <v>1062.501</v>
      </c>
      <c r="M27" s="24">
        <v>1054.6179999999999</v>
      </c>
      <c r="N27" s="24">
        <v>1054.68</v>
      </c>
      <c r="O27" s="24">
        <v>1053.575</v>
      </c>
      <c r="P27" s="24">
        <v>1043.1110000000001</v>
      </c>
      <c r="Q27" s="24">
        <v>1024.1980000000001</v>
      </c>
      <c r="R27" s="24">
        <v>1013.754</v>
      </c>
      <c r="S27" s="24">
        <v>1015.0069999999999</v>
      </c>
      <c r="T27" s="24">
        <v>1001.37</v>
      </c>
      <c r="U27" s="24">
        <v>986.79</v>
      </c>
      <c r="V27" s="24">
        <v>982.82100000000003</v>
      </c>
      <c r="W27" s="24">
        <v>980.85500000000002</v>
      </c>
      <c r="X27" s="81">
        <v>970.32600000000002</v>
      </c>
      <c r="Y27" s="81">
        <v>965.47400000000005</v>
      </c>
      <c r="Z27"/>
      <c r="AA27" s="25"/>
      <c r="AB27" s="25"/>
      <c r="AC27" s="25"/>
      <c r="AD27" s="25"/>
      <c r="AE27" s="25">
        <v>3.0027473933220223</v>
      </c>
      <c r="AF27" s="25">
        <v>1.4330055571964198E-2</v>
      </c>
      <c r="AG27" s="25">
        <v>3.2551310964456022</v>
      </c>
      <c r="AH27" s="25">
        <v>-1.8368534448865328</v>
      </c>
      <c r="AI27" s="25">
        <v>0.12986241934252005</v>
      </c>
      <c r="AJ27" s="25">
        <v>-0.74192871347886147</v>
      </c>
      <c r="AK27" s="25">
        <v>5.8789059166566016E-3</v>
      </c>
      <c r="AL27" s="25">
        <v>-0.104771115409415</v>
      </c>
      <c r="AM27" s="25">
        <v>-0.99318985359371104</v>
      </c>
      <c r="AN27" s="25">
        <v>-1.8131339809473785</v>
      </c>
      <c r="AO27" s="25">
        <v>-1.0197247016690203</v>
      </c>
      <c r="AP27" s="25">
        <v>0.12360000552401559</v>
      </c>
      <c r="AQ27" s="25">
        <v>-1.3435375322534666</v>
      </c>
      <c r="AR27" s="25">
        <v>-1.4560052727763007</v>
      </c>
      <c r="AS27" s="25">
        <v>-0.40221323685889981</v>
      </c>
      <c r="AT27" s="25">
        <v>-0.20003642575809921</v>
      </c>
      <c r="AU27" s="25">
        <v>-1.0734512236773015</v>
      </c>
      <c r="AV27" s="25">
        <v>-0.50003813151456056</v>
      </c>
      <c r="AW27"/>
      <c r="AX27" s="7"/>
      <c r="BA27" s="61"/>
      <c r="BB27" s="61"/>
    </row>
    <row r="28" spans="1:54" s="53" customFormat="1" ht="15" customHeight="1" x14ac:dyDescent="0.25">
      <c r="A28" s="60"/>
      <c r="B28" s="23" t="s">
        <v>88</v>
      </c>
      <c r="C28" s="24"/>
      <c r="D28" s="24"/>
      <c r="E28" s="24"/>
      <c r="F28" s="24"/>
      <c r="G28" s="24">
        <v>550.68100000000004</v>
      </c>
      <c r="H28" s="24">
        <v>563.18100000000004</v>
      </c>
      <c r="I28" s="24">
        <v>569.02099999999996</v>
      </c>
      <c r="J28" s="24">
        <v>585.75800000000004</v>
      </c>
      <c r="K28" s="24">
        <v>572.87199999999996</v>
      </c>
      <c r="L28" s="24">
        <v>631.55200000000002</v>
      </c>
      <c r="M28" s="24">
        <v>610.90899999999999</v>
      </c>
      <c r="N28" s="24">
        <v>605.10599999999999</v>
      </c>
      <c r="O28" s="24">
        <v>574.30999999999995</v>
      </c>
      <c r="P28" s="24">
        <v>569.31899999999996</v>
      </c>
      <c r="Q28" s="24">
        <v>549.70100000000002</v>
      </c>
      <c r="R28" s="24">
        <v>564.56200000000001</v>
      </c>
      <c r="S28" s="24">
        <v>560.60400000000004</v>
      </c>
      <c r="T28" s="24">
        <v>560.07500000000005</v>
      </c>
      <c r="U28" s="24">
        <v>577.68799999999999</v>
      </c>
      <c r="V28" s="24">
        <v>639.447</v>
      </c>
      <c r="W28" s="24">
        <v>665.16899999999998</v>
      </c>
      <c r="X28" s="81">
        <v>645.745</v>
      </c>
      <c r="Y28" s="81">
        <v>662.07</v>
      </c>
      <c r="Z28"/>
      <c r="AA28" s="25"/>
      <c r="AB28" s="25"/>
      <c r="AC28" s="25"/>
      <c r="AD28" s="25"/>
      <c r="AE28" s="25">
        <v>2.2699167031366616</v>
      </c>
      <c r="AF28" s="25">
        <v>1.0369668010816979</v>
      </c>
      <c r="AG28" s="25">
        <v>2.9413677175359223</v>
      </c>
      <c r="AH28" s="25">
        <v>-2.199884593979097</v>
      </c>
      <c r="AI28" s="25">
        <v>10.243125864067379</v>
      </c>
      <c r="AJ28" s="25">
        <v>-3.2686144608836689</v>
      </c>
      <c r="AK28" s="25">
        <v>-0.94989597468690057</v>
      </c>
      <c r="AL28" s="25">
        <v>-5.0893562450215413</v>
      </c>
      <c r="AM28" s="25">
        <v>-0.86904285142170357</v>
      </c>
      <c r="AN28" s="25">
        <v>-3.4458712953546149</v>
      </c>
      <c r="AO28" s="25">
        <v>2.7034697044393203</v>
      </c>
      <c r="AP28" s="25">
        <v>-0.70107446126377082</v>
      </c>
      <c r="AQ28" s="25">
        <v>-9.4362509008140569E-2</v>
      </c>
      <c r="AR28" s="25">
        <v>3.1447573985626822</v>
      </c>
      <c r="AS28" s="25">
        <v>10.690718865546803</v>
      </c>
      <c r="AT28" s="25">
        <v>4.0225382244345473</v>
      </c>
      <c r="AU28" s="25">
        <v>-2.9201601397539543</v>
      </c>
      <c r="AV28" s="25">
        <v>2.5280877126419941</v>
      </c>
      <c r="AW28"/>
      <c r="AX28" s="7"/>
      <c r="BA28" s="61"/>
      <c r="BB28" s="61"/>
    </row>
    <row r="29" spans="1:54" s="53" customFormat="1" ht="15" customHeight="1" x14ac:dyDescent="0.25">
      <c r="A29" s="60"/>
      <c r="B29" s="23" t="s">
        <v>89</v>
      </c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>
        <v>226.68299999999999</v>
      </c>
      <c r="P29" s="24">
        <v>243.22499999999999</v>
      </c>
      <c r="Q29" s="24">
        <v>204.167</v>
      </c>
      <c r="R29" s="24">
        <v>182.089</v>
      </c>
      <c r="S29" s="24">
        <v>173.27699999999999</v>
      </c>
      <c r="T29" s="24">
        <v>161.99</v>
      </c>
      <c r="U29" s="24">
        <v>141.47900000000001</v>
      </c>
      <c r="V29" s="24">
        <v>125.151</v>
      </c>
      <c r="W29" s="24">
        <v>119.839</v>
      </c>
      <c r="X29" s="81">
        <v>88.254999999999995</v>
      </c>
      <c r="Y29" s="81">
        <v>86.49</v>
      </c>
      <c r="Z29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>
        <v>7.2974153333068656</v>
      </c>
      <c r="AN29" s="25">
        <v>-16.058382156439507</v>
      </c>
      <c r="AO29" s="25">
        <v>-10.813696630699379</v>
      </c>
      <c r="AP29" s="25">
        <v>-4.8393917260240933</v>
      </c>
      <c r="AQ29" s="25">
        <v>-6.5138477697559276</v>
      </c>
      <c r="AR29" s="25">
        <v>-12.661892709426503</v>
      </c>
      <c r="AS29" s="25">
        <v>-11.540935403840864</v>
      </c>
      <c r="AT29" s="25">
        <v>-4.2444726770061756</v>
      </c>
      <c r="AU29" s="25">
        <v>-26.355360108145099</v>
      </c>
      <c r="AV29" s="25">
        <v>-1.999886691972127</v>
      </c>
      <c r="AW29"/>
      <c r="AX29" s="7"/>
      <c r="BA29" s="61"/>
      <c r="BB29" s="61"/>
    </row>
    <row r="30" spans="1:54" s="53" customFormat="1" ht="15" customHeight="1" x14ac:dyDescent="0.25">
      <c r="A30" s="60"/>
      <c r="B30" s="23" t="s">
        <v>90</v>
      </c>
      <c r="C30" s="24"/>
      <c r="D30" s="24"/>
      <c r="E30" s="24"/>
      <c r="F30" s="24"/>
      <c r="G30" s="24">
        <v>1331.4059999999999</v>
      </c>
      <c r="H30" s="24">
        <v>1354.1790000000001</v>
      </c>
      <c r="I30" s="24">
        <v>1378.924</v>
      </c>
      <c r="J30" s="24">
        <v>1416.202</v>
      </c>
      <c r="K30" s="24">
        <v>1546.933</v>
      </c>
      <c r="L30" s="24">
        <v>1570.24</v>
      </c>
      <c r="M30" s="24">
        <v>1645.86</v>
      </c>
      <c r="N30" s="24">
        <v>1697.1969999999999</v>
      </c>
      <c r="O30" s="24">
        <v>1548.627</v>
      </c>
      <c r="P30" s="24">
        <v>1517.7929999999999</v>
      </c>
      <c r="Q30" s="24">
        <v>1499.4690000000001</v>
      </c>
      <c r="R30" s="24">
        <v>1490.001</v>
      </c>
      <c r="S30" s="24">
        <v>1511.1890000000001</v>
      </c>
      <c r="T30" s="24">
        <v>1530.6969999999999</v>
      </c>
      <c r="U30" s="24">
        <v>1575.8869999999999</v>
      </c>
      <c r="V30" s="24">
        <v>1598.2650000000001</v>
      </c>
      <c r="W30" s="24">
        <v>1697.9747799999998</v>
      </c>
      <c r="X30" s="81">
        <v>1696.5060000000001</v>
      </c>
      <c r="Y30" s="81">
        <v>1750.4549999999999</v>
      </c>
      <c r="Z30"/>
      <c r="AA30" s="25"/>
      <c r="AB30" s="25"/>
      <c r="AC30" s="25"/>
      <c r="AD30" s="25"/>
      <c r="AE30" s="25">
        <v>1.7104474517915751</v>
      </c>
      <c r="AF30" s="25">
        <v>1.8273064343783125</v>
      </c>
      <c r="AG30" s="25">
        <v>2.703412225764438</v>
      </c>
      <c r="AH30" s="25">
        <v>9.231098388506723</v>
      </c>
      <c r="AI30" s="25">
        <v>1.5066586594248113</v>
      </c>
      <c r="AJ30" s="25">
        <v>4.8158243325860948</v>
      </c>
      <c r="AK30" s="25">
        <v>3.1191595883003411</v>
      </c>
      <c r="AL30" s="25">
        <v>-8.7538453108272005</v>
      </c>
      <c r="AM30" s="25">
        <v>-1.9910540110691639</v>
      </c>
      <c r="AN30" s="25">
        <v>-1.2072792534950314</v>
      </c>
      <c r="AO30" s="25">
        <v>-0.63142352392747525</v>
      </c>
      <c r="AP30" s="25">
        <v>1.4220124684480147</v>
      </c>
      <c r="AQ30" s="25">
        <v>1.2909040497250714</v>
      </c>
      <c r="AR30" s="25">
        <v>2.952249857417899</v>
      </c>
      <c r="AS30" s="25">
        <v>1.4200256744297122</v>
      </c>
      <c r="AT30" s="25">
        <v>6.2386262603510483</v>
      </c>
      <c r="AU30" s="25">
        <v>-8.65018737203916E-2</v>
      </c>
      <c r="AV30" s="25">
        <v>3.180006436758835</v>
      </c>
      <c r="AW30"/>
      <c r="AX30" s="7"/>
      <c r="BA30" s="61"/>
      <c r="BB30" s="61"/>
    </row>
    <row r="31" spans="1:54" s="53" customFormat="1" ht="15" customHeight="1" x14ac:dyDescent="0.25">
      <c r="A31" s="60"/>
      <c r="B31" s="23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/>
      <c r="AX31" s="7"/>
    </row>
    <row r="32" spans="1:54" s="63" customFormat="1" ht="15" customHeight="1" x14ac:dyDescent="0.25">
      <c r="B32" s="78" t="s">
        <v>91</v>
      </c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/>
    </row>
    <row r="33" spans="1:50" s="53" customFormat="1" ht="15" customHeight="1" x14ac:dyDescent="0.25">
      <c r="A33" s="60"/>
      <c r="B33" s="73" t="s">
        <v>92</v>
      </c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/>
      <c r="AX33" s="7"/>
    </row>
    <row r="34" spans="1:50" s="63" customFormat="1" ht="15" customHeight="1" x14ac:dyDescent="0.25">
      <c r="B34" s="23" t="s">
        <v>93</v>
      </c>
      <c r="C34" s="24"/>
      <c r="D34" s="24">
        <v>32218.375</v>
      </c>
      <c r="E34" s="24">
        <v>32584.525000000001</v>
      </c>
      <c r="F34" s="24">
        <v>32872.824999999997</v>
      </c>
      <c r="G34" s="24">
        <v>33190.15</v>
      </c>
      <c r="H34" s="24">
        <v>33593.049999999996</v>
      </c>
      <c r="I34" s="24">
        <v>34067.125</v>
      </c>
      <c r="J34" s="24">
        <v>34724.300000000003</v>
      </c>
      <c r="K34" s="24">
        <v>35359.074999999997</v>
      </c>
      <c r="L34" s="24">
        <v>35928.800000000003</v>
      </c>
      <c r="M34" s="24">
        <v>36579.4</v>
      </c>
      <c r="N34" s="24">
        <v>37142.824999999997</v>
      </c>
      <c r="O34" s="24">
        <v>37833.075000000004</v>
      </c>
      <c r="P34" s="24">
        <v>38390.15</v>
      </c>
      <c r="Q34" s="24">
        <v>38650.950000000004</v>
      </c>
      <c r="R34" s="24">
        <v>38760.125</v>
      </c>
      <c r="S34" s="24">
        <v>38842.324999999997</v>
      </c>
      <c r="T34" s="24">
        <v>38815</v>
      </c>
      <c r="U34" s="24">
        <v>38638.6</v>
      </c>
      <c r="V34" s="24">
        <v>38514.574999999997</v>
      </c>
      <c r="W34" s="24">
        <v>38497.549999999996</v>
      </c>
      <c r="X34" s="24">
        <v>38531.525000000001</v>
      </c>
      <c r="Y34" s="24">
        <v>38654.1</v>
      </c>
      <c r="Z34"/>
      <c r="AA34" s="25"/>
      <c r="AB34" s="25">
        <v>1.1364632760032169</v>
      </c>
      <c r="AC34" s="25">
        <v>0.88477582533425181</v>
      </c>
      <c r="AD34" s="25">
        <v>0.9653110129719743</v>
      </c>
      <c r="AE34" s="25">
        <v>1.2139143691727641</v>
      </c>
      <c r="AF34" s="25">
        <v>1.4112294060825212</v>
      </c>
      <c r="AG34" s="25">
        <v>1.9290591736168019</v>
      </c>
      <c r="AH34" s="25">
        <v>1.828042609930205</v>
      </c>
      <c r="AI34" s="25">
        <v>1.6112553849330218</v>
      </c>
      <c r="AJ34" s="25">
        <v>1.8108035893210976</v>
      </c>
      <c r="AK34" s="25">
        <v>1.5402795015773785</v>
      </c>
      <c r="AL34" s="25">
        <v>1.8583669928176096</v>
      </c>
      <c r="AM34" s="25">
        <v>1.4724549881287656</v>
      </c>
      <c r="AN34" s="25">
        <v>0.67934092469032525</v>
      </c>
      <c r="AO34" s="25">
        <v>0.28246394978647515</v>
      </c>
      <c r="AP34" s="25">
        <v>0.21207361947361389</v>
      </c>
      <c r="AQ34" s="25">
        <v>-7.0348518014812692E-2</v>
      </c>
      <c r="AR34" s="25">
        <v>-0.45446348061316877</v>
      </c>
      <c r="AS34" s="25">
        <v>-0.32098730285259158</v>
      </c>
      <c r="AT34" s="25">
        <v>-4.4204044832382175E-2</v>
      </c>
      <c r="AU34" s="25">
        <v>8.8252369306633341E-2</v>
      </c>
      <c r="AV34" s="25">
        <v>0.31811613996590349</v>
      </c>
      <c r="AW34"/>
    </row>
    <row r="35" spans="1:50" s="53" customFormat="1" ht="15" customHeight="1" x14ac:dyDescent="0.25">
      <c r="A35" s="60"/>
      <c r="B35" s="23" t="s">
        <v>94</v>
      </c>
      <c r="C35" s="24"/>
      <c r="D35" s="24">
        <v>15771.025000000001</v>
      </c>
      <c r="E35" s="24">
        <v>16108.15</v>
      </c>
      <c r="F35" s="24">
        <v>16449.625</v>
      </c>
      <c r="G35" s="24">
        <v>16891.25</v>
      </c>
      <c r="H35" s="24">
        <v>17539.174999999999</v>
      </c>
      <c r="I35" s="24">
        <v>18098.174999999999</v>
      </c>
      <c r="J35" s="24">
        <v>18961.224999999999</v>
      </c>
      <c r="K35" s="24">
        <v>19742.774999999998</v>
      </c>
      <c r="L35" s="24">
        <v>20375.775000000001</v>
      </c>
      <c r="M35" s="24">
        <v>21140.55</v>
      </c>
      <c r="N35" s="24">
        <v>21779.974999999999</v>
      </c>
      <c r="O35" s="24">
        <v>22426.075000000004</v>
      </c>
      <c r="P35" s="24">
        <v>23065.575000000001</v>
      </c>
      <c r="Q35" s="24">
        <v>23260.400000000001</v>
      </c>
      <c r="R35" s="24">
        <v>23364.625</v>
      </c>
      <c r="S35" s="24">
        <v>23434.1</v>
      </c>
      <c r="T35" s="24">
        <v>23443.700000000004</v>
      </c>
      <c r="U35" s="24">
        <v>23190.125</v>
      </c>
      <c r="V35" s="24">
        <v>22954.575000000001</v>
      </c>
      <c r="W35" s="24">
        <v>22922.025000000001</v>
      </c>
      <c r="X35" s="24">
        <v>22822.724999999999</v>
      </c>
      <c r="Y35" s="24">
        <v>22741.725000000002</v>
      </c>
      <c r="Z35"/>
      <c r="AA35" s="22"/>
      <c r="AB35" s="25">
        <v>2.1376226339124957</v>
      </c>
      <c r="AC35" s="25">
        <v>2.1198896210924305</v>
      </c>
      <c r="AD35" s="25">
        <v>2.6847116575605825</v>
      </c>
      <c r="AE35" s="25">
        <v>3.8358617627469802</v>
      </c>
      <c r="AF35" s="25">
        <v>3.1871510490088619</v>
      </c>
      <c r="AG35" s="25">
        <v>4.7687128674576265</v>
      </c>
      <c r="AH35" s="25">
        <v>4.1218328457153977</v>
      </c>
      <c r="AI35" s="25">
        <v>3.2062362053966766</v>
      </c>
      <c r="AJ35" s="25">
        <v>3.7533541668967083</v>
      </c>
      <c r="AK35" s="25">
        <v>3.0246374857796949</v>
      </c>
      <c r="AL35" s="25">
        <v>2.9664864169954552</v>
      </c>
      <c r="AM35" s="25">
        <v>2.8515912838068909</v>
      </c>
      <c r="AN35" s="25">
        <v>0.84465702675957877</v>
      </c>
      <c r="AO35" s="25">
        <v>0.44807913879382355</v>
      </c>
      <c r="AP35" s="25">
        <v>0.29735123076017073</v>
      </c>
      <c r="AQ35" s="25">
        <v>4.0965942792792642E-2</v>
      </c>
      <c r="AR35" s="25">
        <v>-1.0816338717864684</v>
      </c>
      <c r="AS35" s="25">
        <v>-1.0157340678413733</v>
      </c>
      <c r="AT35" s="25">
        <v>-0.1418017976808513</v>
      </c>
      <c r="AU35" s="25">
        <v>-0.43320779904918044</v>
      </c>
      <c r="AV35" s="25">
        <v>-0.35490941594396097</v>
      </c>
      <c r="AW35"/>
      <c r="AX35" s="7"/>
    </row>
    <row r="36" spans="1:50" s="53" customFormat="1" ht="15" customHeight="1" x14ac:dyDescent="0.25">
      <c r="A36" s="60"/>
      <c r="B36" s="23" t="s">
        <v>95</v>
      </c>
      <c r="C36" s="24"/>
      <c r="D36" s="24">
        <v>12964.050000000001</v>
      </c>
      <c r="E36" s="24">
        <v>13441.5</v>
      </c>
      <c r="F36" s="24">
        <v>14004.150000000001</v>
      </c>
      <c r="G36" s="24">
        <v>14795.475</v>
      </c>
      <c r="H36" s="24">
        <v>15617.375</v>
      </c>
      <c r="I36" s="24">
        <v>16262.349999999999</v>
      </c>
      <c r="J36" s="24">
        <v>16790.099999999999</v>
      </c>
      <c r="K36" s="24">
        <v>17475.599999999999</v>
      </c>
      <c r="L36" s="24">
        <v>18142.25</v>
      </c>
      <c r="M36" s="24">
        <v>19207</v>
      </c>
      <c r="N36" s="24">
        <v>19939.099999999999</v>
      </c>
      <c r="O36" s="24">
        <v>20579.925000000003</v>
      </c>
      <c r="P36" s="24">
        <v>20469.650000000001</v>
      </c>
      <c r="Q36" s="24">
        <v>19106.850000000002</v>
      </c>
      <c r="R36" s="24">
        <v>18724.474999999999</v>
      </c>
      <c r="S36" s="24">
        <v>18421.424999999999</v>
      </c>
      <c r="T36" s="24">
        <v>17632.675000000003</v>
      </c>
      <c r="U36" s="24">
        <v>17139</v>
      </c>
      <c r="V36" s="24">
        <v>17344.174999999999</v>
      </c>
      <c r="W36" s="24">
        <v>17866.05</v>
      </c>
      <c r="X36" s="24">
        <v>18341.55</v>
      </c>
      <c r="Y36" s="24">
        <v>18824.800000000003</v>
      </c>
      <c r="Z36"/>
      <c r="AA36" s="22"/>
      <c r="AB36" s="25">
        <v>3.6828768787531585</v>
      </c>
      <c r="AC36" s="25">
        <v>4.1859167503626935</v>
      </c>
      <c r="AD36" s="25">
        <v>5.6506464155268175</v>
      </c>
      <c r="AE36" s="25">
        <v>5.5550768055773787</v>
      </c>
      <c r="AF36" s="25">
        <v>4.1298553694202678</v>
      </c>
      <c r="AG36" s="25">
        <v>3.2452259359809625</v>
      </c>
      <c r="AH36" s="25">
        <v>4.0827630568013298</v>
      </c>
      <c r="AI36" s="25">
        <v>3.8147474192588611</v>
      </c>
      <c r="AJ36" s="25">
        <v>5.8688971875043059</v>
      </c>
      <c r="AK36" s="25">
        <v>3.8116311761336936</v>
      </c>
      <c r="AL36" s="25">
        <v>3.2139113600915006</v>
      </c>
      <c r="AM36" s="25">
        <v>-0.53583771563794058</v>
      </c>
      <c r="AN36" s="25">
        <v>-6.6576614646562069</v>
      </c>
      <c r="AO36" s="25">
        <v>-2.0012456265685006</v>
      </c>
      <c r="AP36" s="25">
        <v>-1.618469943750088</v>
      </c>
      <c r="AQ36" s="25">
        <v>-4.2816991627954755</v>
      </c>
      <c r="AR36" s="25">
        <v>-2.7997737155593398</v>
      </c>
      <c r="AS36" s="25">
        <v>1.1971235194585406</v>
      </c>
      <c r="AT36" s="25">
        <v>3.0089352765409716</v>
      </c>
      <c r="AU36" s="25">
        <v>2.6614724575381801</v>
      </c>
      <c r="AV36" s="25">
        <v>2.634728253609993</v>
      </c>
      <c r="AW36"/>
      <c r="AX36" s="7"/>
    </row>
    <row r="37" spans="1:50" s="53" customFormat="1" ht="15" customHeight="1" x14ac:dyDescent="0.25">
      <c r="A37" s="60"/>
      <c r="B37" s="23" t="s">
        <v>96</v>
      </c>
      <c r="C37" s="24"/>
      <c r="D37" s="24">
        <v>2806.9749999999999</v>
      </c>
      <c r="E37" s="24">
        <v>2666.6499999999996</v>
      </c>
      <c r="F37" s="24">
        <v>2445.4749999999999</v>
      </c>
      <c r="G37" s="24">
        <v>2095.7750000000001</v>
      </c>
      <c r="H37" s="24">
        <v>1921.8000000000002</v>
      </c>
      <c r="I37" s="24">
        <v>1835.825</v>
      </c>
      <c r="J37" s="24">
        <v>2171.125</v>
      </c>
      <c r="K37" s="24">
        <v>2267.1750000000002</v>
      </c>
      <c r="L37" s="24">
        <v>2233.5250000000001</v>
      </c>
      <c r="M37" s="24">
        <v>1933.55</v>
      </c>
      <c r="N37" s="24">
        <v>1840.875</v>
      </c>
      <c r="O37" s="24">
        <v>1846.15</v>
      </c>
      <c r="P37" s="24">
        <v>2595.9250000000002</v>
      </c>
      <c r="Q37" s="24">
        <v>4153.55</v>
      </c>
      <c r="R37" s="24">
        <v>4640.1499999999996</v>
      </c>
      <c r="S37" s="24">
        <v>5012.6750000000002</v>
      </c>
      <c r="T37" s="24">
        <v>5811.0249999999996</v>
      </c>
      <c r="U37" s="24">
        <v>6051.125</v>
      </c>
      <c r="V37" s="24">
        <v>5610.4000000000005</v>
      </c>
      <c r="W37" s="24">
        <v>5055.9750000000004</v>
      </c>
      <c r="X37" s="24">
        <v>4481.1749999999993</v>
      </c>
      <c r="Y37" s="24">
        <v>3916.9250000000002</v>
      </c>
      <c r="Z37"/>
      <c r="AA37" s="25"/>
      <c r="AB37" s="25">
        <v>-4.9991538934262074</v>
      </c>
      <c r="AC37" s="25">
        <v>-8.2941143382146034</v>
      </c>
      <c r="AD37" s="25">
        <v>-14.299880391335011</v>
      </c>
      <c r="AE37" s="25">
        <v>-8.3012250837995456</v>
      </c>
      <c r="AF37" s="25">
        <v>-4.4736705172234439</v>
      </c>
      <c r="AG37" s="25">
        <v>18.264268108343657</v>
      </c>
      <c r="AH37" s="25">
        <v>4.4239737463296764</v>
      </c>
      <c r="AI37" s="25">
        <v>-1.4842259640301294</v>
      </c>
      <c r="AJ37" s="25">
        <v>-13.430563794898205</v>
      </c>
      <c r="AK37" s="25">
        <v>-4.7929973365053895</v>
      </c>
      <c r="AL37" s="25">
        <v>0.28654851633055428</v>
      </c>
      <c r="AM37" s="25">
        <v>40.612897110202319</v>
      </c>
      <c r="AN37" s="25">
        <v>60.002696533990772</v>
      </c>
      <c r="AO37" s="25">
        <v>11.715279700497151</v>
      </c>
      <c r="AP37" s="25">
        <v>8.0282964990356049</v>
      </c>
      <c r="AQ37" s="25">
        <v>15.926626003082175</v>
      </c>
      <c r="AR37" s="25">
        <v>4.1318011882585326</v>
      </c>
      <c r="AS37" s="25">
        <v>-7.2833564006692875</v>
      </c>
      <c r="AT37" s="25">
        <v>-9.8820939683445044</v>
      </c>
      <c r="AU37" s="25">
        <v>-11.368727100114242</v>
      </c>
      <c r="AV37" s="25">
        <v>-12.59156359660132</v>
      </c>
      <c r="AW37"/>
      <c r="AX37" s="7"/>
    </row>
    <row r="38" spans="1:50" s="53" customFormat="1" ht="15" customHeight="1" x14ac:dyDescent="0.25">
      <c r="A38" s="60"/>
      <c r="B38" s="23" t="s">
        <v>97</v>
      </c>
      <c r="C38" s="79"/>
      <c r="D38" s="79">
        <v>17.798304168562282</v>
      </c>
      <c r="E38" s="79">
        <v>16.554663322603773</v>
      </c>
      <c r="F38" s="79">
        <v>14.866448323290044</v>
      </c>
      <c r="G38" s="79">
        <v>12.407459483460372</v>
      </c>
      <c r="H38" s="79">
        <v>10.95718584254961</v>
      </c>
      <c r="I38" s="79">
        <v>10.143702334627664</v>
      </c>
      <c r="J38" s="79">
        <v>11.450341420451474</v>
      </c>
      <c r="K38" s="79">
        <v>11.483568039447345</v>
      </c>
      <c r="L38" s="79">
        <v>10.961668942653715</v>
      </c>
      <c r="M38" s="79">
        <v>9.1461669634895966</v>
      </c>
      <c r="N38" s="79">
        <v>8.4521446879530409</v>
      </c>
      <c r="O38" s="79">
        <v>8.2321583246288075</v>
      </c>
      <c r="P38" s="79">
        <v>11.254542754732974</v>
      </c>
      <c r="Q38" s="79">
        <v>17.85674365015219</v>
      </c>
      <c r="R38" s="79">
        <v>19.85972383464318</v>
      </c>
      <c r="S38" s="79">
        <v>21.390516384243476</v>
      </c>
      <c r="T38" s="79">
        <v>24.787149639348733</v>
      </c>
      <c r="U38" s="79">
        <v>26.093541970989808</v>
      </c>
      <c r="V38" s="79">
        <v>24.441315075535051</v>
      </c>
      <c r="W38" s="79">
        <v>22.057278970771563</v>
      </c>
      <c r="X38" s="79">
        <v>19.634706197441364</v>
      </c>
      <c r="Y38" s="79">
        <v>17.223517565180302</v>
      </c>
      <c r="Z38"/>
      <c r="AA38" s="25"/>
      <c r="AB38" s="25">
        <v>-6.9874120263389612</v>
      </c>
      <c r="AC38" s="25">
        <v>-10.197821401832055</v>
      </c>
      <c r="AD38" s="25">
        <v>-16.540526602963912</v>
      </c>
      <c r="AE38" s="25">
        <v>-11.688723568624452</v>
      </c>
      <c r="AF38" s="25">
        <v>-7.4242010641361702</v>
      </c>
      <c r="AG38" s="25">
        <v>12.881283802693256</v>
      </c>
      <c r="AH38" s="25">
        <v>0.29018015948873294</v>
      </c>
      <c r="AI38" s="25">
        <v>-4.5447468504636221</v>
      </c>
      <c r="AJ38" s="25">
        <v>-16.56227704615026</v>
      </c>
      <c r="AK38" s="25">
        <v>-7.5881216503810771</v>
      </c>
      <c r="AL38" s="25">
        <v>-2.6027283186216983</v>
      </c>
      <c r="AM38" s="25">
        <v>36.714362271943394</v>
      </c>
      <c r="AN38" s="25">
        <v>58.662542222274944</v>
      </c>
      <c r="AO38" s="25">
        <v>11.21693979447322</v>
      </c>
      <c r="AP38" s="25">
        <v>7.7080253600001756</v>
      </c>
      <c r="AQ38" s="25">
        <v>15.879155014730081</v>
      </c>
      <c r="AR38" s="25">
        <v>5.2704419453184013</v>
      </c>
      <c r="AS38" s="25">
        <v>-6.3319379840868821</v>
      </c>
      <c r="AT38" s="25">
        <v>-9.7541236934089106</v>
      </c>
      <c r="AU38" s="25">
        <v>-10.983098942260227</v>
      </c>
      <c r="AV38" s="25">
        <v>-12.280237901269278</v>
      </c>
      <c r="AW38"/>
      <c r="AX38" s="7"/>
    </row>
    <row r="39" spans="1:50" ht="6" customHeight="1" thickBot="1" x14ac:dyDescent="0.3"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/>
      <c r="AX39" s="2"/>
    </row>
    <row r="40" spans="1:50" s="63" customFormat="1" ht="6" customHeight="1" x14ac:dyDescent="0.25">
      <c r="Z40"/>
      <c r="AW40"/>
    </row>
    <row r="41" spans="1:50" ht="12" customHeight="1" x14ac:dyDescent="0.25">
      <c r="B41" s="42" t="s">
        <v>60</v>
      </c>
      <c r="C41" s="212"/>
      <c r="D41" s="212"/>
      <c r="E41" s="212"/>
      <c r="F41" s="212"/>
      <c r="G41" s="212"/>
      <c r="H41" s="212"/>
      <c r="I41" s="212"/>
      <c r="J41" s="212"/>
      <c r="K41" s="212"/>
      <c r="L41" s="212"/>
      <c r="M41" s="212"/>
      <c r="N41" s="212"/>
      <c r="O41" s="212"/>
      <c r="P41" s="212"/>
      <c r="Q41" s="212"/>
      <c r="R41" s="212"/>
      <c r="S41" s="212"/>
      <c r="T41" s="212"/>
      <c r="U41" s="212"/>
      <c r="V41" s="212"/>
      <c r="W41" s="212"/>
      <c r="X41" s="212"/>
      <c r="Y41" s="212"/>
      <c r="Z41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43"/>
      <c r="AW41"/>
      <c r="AX41" s="2"/>
    </row>
    <row r="42" spans="1:50" ht="12" customHeight="1" x14ac:dyDescent="0.25">
      <c r="B42" s="42" t="s">
        <v>504</v>
      </c>
      <c r="C42" s="212"/>
      <c r="D42" s="212"/>
      <c r="E42" s="212"/>
      <c r="F42" s="212"/>
      <c r="G42" s="212"/>
      <c r="H42" s="212"/>
      <c r="I42" s="212"/>
      <c r="J42" s="212"/>
      <c r="K42" s="212"/>
      <c r="L42" s="212"/>
      <c r="M42" s="212"/>
      <c r="N42" s="212"/>
      <c r="O42" s="212"/>
      <c r="P42" s="212"/>
      <c r="Q42" s="212"/>
      <c r="R42" s="212"/>
      <c r="S42" s="212"/>
      <c r="T42" s="212"/>
      <c r="U42" s="212"/>
      <c r="V42" s="212"/>
      <c r="W42" s="212"/>
      <c r="X42" s="212"/>
      <c r="Y42" s="212"/>
      <c r="Z42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43"/>
      <c r="AW42"/>
      <c r="AX42" s="2"/>
    </row>
    <row r="43" spans="1:50" s="63" customFormat="1" ht="12" customHeight="1" x14ac:dyDescent="0.25">
      <c r="B43" s="42" t="s">
        <v>98</v>
      </c>
      <c r="C43" s="212"/>
      <c r="D43" s="212"/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P43" s="212"/>
      <c r="Q43" s="212"/>
      <c r="R43" s="212"/>
      <c r="S43" s="212"/>
      <c r="T43" s="212"/>
      <c r="U43" s="212"/>
      <c r="V43" s="212"/>
      <c r="W43" s="212"/>
      <c r="X43" s="212"/>
      <c r="Y43" s="212"/>
      <c r="Z43"/>
      <c r="AW43"/>
    </row>
    <row r="44" spans="1:50" s="63" customFormat="1" ht="12" customHeight="1" x14ac:dyDescent="0.25">
      <c r="B44" s="42" t="s">
        <v>777</v>
      </c>
      <c r="C44" s="212"/>
      <c r="D44" s="212"/>
      <c r="E44" s="212"/>
      <c r="F44" s="212"/>
      <c r="G44" s="212"/>
      <c r="H44" s="212"/>
      <c r="I44" s="212"/>
      <c r="J44" s="212"/>
      <c r="K44" s="212"/>
      <c r="L44" s="212"/>
      <c r="M44" s="212"/>
      <c r="N44" s="212"/>
      <c r="O44" s="212"/>
      <c r="P44" s="212"/>
      <c r="Q44" s="212"/>
      <c r="R44" s="212"/>
      <c r="S44" s="212"/>
      <c r="T44" s="212"/>
      <c r="U44" s="212"/>
      <c r="V44" s="212"/>
      <c r="W44" s="212"/>
      <c r="X44" s="212"/>
      <c r="Y44" s="212"/>
      <c r="Z44"/>
      <c r="AW44"/>
    </row>
    <row r="45" spans="1:50" s="63" customFormat="1" ht="12" customHeight="1" x14ac:dyDescent="0.25">
      <c r="B45" s="42" t="s">
        <v>99</v>
      </c>
      <c r="C45" s="212"/>
      <c r="D45" s="212"/>
      <c r="E45" s="212"/>
      <c r="F45" s="212"/>
      <c r="G45" s="212"/>
      <c r="H45" s="212"/>
      <c r="I45" s="212"/>
      <c r="J45" s="212"/>
      <c r="K45" s="212"/>
      <c r="L45" s="212"/>
      <c r="M45" s="212"/>
      <c r="N45" s="212"/>
      <c r="O45" s="212"/>
      <c r="P45" s="212"/>
      <c r="Q45" s="212"/>
      <c r="R45" s="212"/>
      <c r="S45" s="212"/>
      <c r="T45" s="212"/>
      <c r="U45" s="212"/>
      <c r="V45" s="212"/>
      <c r="W45" s="212"/>
      <c r="X45" s="212"/>
      <c r="Y45" s="212"/>
      <c r="Z45"/>
      <c r="AW45"/>
    </row>
    <row r="46" spans="1:50" s="63" customFormat="1" ht="12" customHeight="1" x14ac:dyDescent="0.25">
      <c r="B46" s="42" t="s">
        <v>100</v>
      </c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Z46"/>
      <c r="AW46"/>
    </row>
    <row r="47" spans="1:50" s="63" customFormat="1" ht="12" customHeight="1" x14ac:dyDescent="0.25"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Z47"/>
      <c r="AW47"/>
    </row>
    <row r="48" spans="1:50" s="63" customFormat="1" ht="12" customHeight="1" x14ac:dyDescent="0.25">
      <c r="Z48"/>
      <c r="AW48"/>
    </row>
    <row r="49" spans="2:50" s="63" customFormat="1" ht="12" customHeight="1" x14ac:dyDescent="0.25">
      <c r="Z49"/>
      <c r="AW49"/>
    </row>
    <row r="50" spans="2:50" s="63" customFormat="1" ht="12" customHeight="1" x14ac:dyDescent="0.25">
      <c r="Z50"/>
      <c r="AW50"/>
    </row>
    <row r="51" spans="2:50" ht="12" customHeight="1" x14ac:dyDescent="0.25">
      <c r="B51" s="44"/>
      <c r="C51" s="69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Z51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/>
      <c r="AX51" s="2"/>
    </row>
    <row r="52" spans="2:50" ht="12" customHeight="1" x14ac:dyDescent="0.25">
      <c r="B52" s="44"/>
      <c r="C52" s="69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Z52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/>
      <c r="AX52" s="2"/>
    </row>
    <row r="53" spans="2:50" ht="12" customHeight="1" x14ac:dyDescent="0.25">
      <c r="B53" s="44"/>
      <c r="C53" s="69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Z5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/>
      <c r="AX53" s="2"/>
    </row>
    <row r="54" spans="2:50" ht="15" customHeight="1" x14ac:dyDescent="0.25">
      <c r="B54" s="69"/>
      <c r="C54" s="44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Z54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/>
      <c r="AX54" s="2"/>
    </row>
    <row r="55" spans="2:50" ht="15" customHeight="1" x14ac:dyDescent="0.25">
      <c r="B55" s="45"/>
      <c r="C55" s="45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Z55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/>
      <c r="AX55" s="2"/>
    </row>
    <row r="56" spans="2:50" ht="15" x14ac:dyDescent="0.25">
      <c r="B56" s="46"/>
      <c r="C56" s="47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Z56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/>
      <c r="AX56" s="2"/>
    </row>
    <row r="57" spans="2:50" ht="15" x14ac:dyDescent="0.25">
      <c r="B57" s="48"/>
      <c r="C57" s="49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Z57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/>
      <c r="AX57" s="2"/>
    </row>
    <row r="58" spans="2:50" ht="15" x14ac:dyDescent="0.25">
      <c r="B58" s="50"/>
      <c r="C58" s="49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Z58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/>
      <c r="AX58" s="2"/>
    </row>
    <row r="59" spans="2:50" ht="15" x14ac:dyDescent="0.25">
      <c r="B59" s="50"/>
      <c r="C59" s="49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Z59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/>
      <c r="AX59" s="2"/>
    </row>
    <row r="60" spans="2:50" ht="15" x14ac:dyDescent="0.25">
      <c r="B60" s="50"/>
      <c r="C60" s="49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Z60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/>
      <c r="AX60" s="2"/>
    </row>
    <row r="61" spans="2:50" ht="15" x14ac:dyDescent="0.25">
      <c r="B61" s="50"/>
      <c r="C61" s="49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Z61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/>
      <c r="AX61" s="2"/>
    </row>
    <row r="62" spans="2:50" ht="15" x14ac:dyDescent="0.25">
      <c r="B62" s="47"/>
      <c r="C62" s="47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Z62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/>
      <c r="AX62" s="2"/>
    </row>
    <row r="63" spans="2:50" ht="15" x14ac:dyDescent="0.25">
      <c r="B63" s="50"/>
      <c r="C63" s="49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Z6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/>
      <c r="AX63" s="2"/>
    </row>
    <row r="64" spans="2:50" ht="15" x14ac:dyDescent="0.25">
      <c r="B64" s="48"/>
      <c r="C64" s="49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Z64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/>
      <c r="AX64" s="2"/>
    </row>
    <row r="65" spans="2:50" ht="15" x14ac:dyDescent="0.25">
      <c r="B65" s="48"/>
      <c r="C65" s="49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Z65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/>
      <c r="AX65" s="2"/>
    </row>
    <row r="66" spans="2:50" ht="15" x14ac:dyDescent="0.25">
      <c r="B66" s="50"/>
      <c r="C66" s="49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Z66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/>
      <c r="AX66" s="2"/>
    </row>
    <row r="67" spans="2:50" ht="15" x14ac:dyDescent="0.25">
      <c r="B67" s="50"/>
      <c r="C67" s="49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Z67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/>
      <c r="AX67" s="2"/>
    </row>
    <row r="68" spans="2:50" ht="15" x14ac:dyDescent="0.25">
      <c r="B68" s="47"/>
      <c r="C68" s="47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Z68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/>
      <c r="AX68" s="2"/>
    </row>
    <row r="69" spans="2:50" ht="15" x14ac:dyDescent="0.25">
      <c r="B69" s="50"/>
      <c r="C69" s="49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Z69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/>
      <c r="AX69" s="2"/>
    </row>
    <row r="70" spans="2:50" ht="15" x14ac:dyDescent="0.25">
      <c r="B70" s="47"/>
      <c r="C70" s="47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Z70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/>
      <c r="AX70" s="2"/>
    </row>
    <row r="71" spans="2:50" ht="15" x14ac:dyDescent="0.25">
      <c r="B71" s="50"/>
      <c r="C71" s="49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Z71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/>
      <c r="AX71" s="2"/>
    </row>
    <row r="72" spans="2:50" ht="15" x14ac:dyDescent="0.25">
      <c r="B72" s="50"/>
      <c r="C72" s="49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Z72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/>
      <c r="AX72" s="2"/>
    </row>
    <row r="73" spans="2:50" ht="15" x14ac:dyDescent="0.25">
      <c r="B73" s="50"/>
      <c r="C73" s="49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Z7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/>
      <c r="AX73" s="2"/>
    </row>
    <row r="74" spans="2:50" ht="15" x14ac:dyDescent="0.25">
      <c r="B74" s="50"/>
      <c r="C74" s="49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Z74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/>
      <c r="AX74" s="2"/>
    </row>
    <row r="75" spans="2:50" ht="15" x14ac:dyDescent="0.25">
      <c r="B75" s="47"/>
      <c r="C75" s="47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Z75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/>
      <c r="AX75" s="2"/>
    </row>
    <row r="76" spans="2:50" ht="15" x14ac:dyDescent="0.25">
      <c r="B76" s="50"/>
      <c r="C76" s="49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Z76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/>
      <c r="AX76" s="2"/>
    </row>
    <row r="77" spans="2:50" ht="15" x14ac:dyDescent="0.25">
      <c r="B77" s="51"/>
      <c r="C77" s="47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Z77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/>
      <c r="AX77" s="2"/>
    </row>
    <row r="78" spans="2:50" ht="15" x14ac:dyDescent="0.25">
      <c r="B78" s="69"/>
      <c r="C78" s="69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Z78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/>
      <c r="AX78" s="2"/>
    </row>
    <row r="79" spans="2:50" ht="15" x14ac:dyDescent="0.25">
      <c r="B79" s="69"/>
      <c r="C79" s="69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Z79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/>
      <c r="AX79" s="2"/>
    </row>
    <row r="80" spans="2:50" ht="15" x14ac:dyDescent="0.25">
      <c r="B80" s="69"/>
      <c r="C80" s="69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Z80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/>
      <c r="AX80" s="2"/>
    </row>
    <row r="81" spans="2:50" ht="15" x14ac:dyDescent="0.25">
      <c r="B81" s="69"/>
      <c r="C81" s="69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Z81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/>
      <c r="AX81" s="2"/>
    </row>
    <row r="82" spans="2:50" ht="15" x14ac:dyDescent="0.25">
      <c r="B82" s="69"/>
      <c r="C82" s="69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Z8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/>
      <c r="AX82" s="2"/>
    </row>
    <row r="83" spans="2:50" ht="15" x14ac:dyDescent="0.25">
      <c r="B83" s="69"/>
      <c r="C83" s="69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Z83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/>
      <c r="AX83" s="2"/>
    </row>
    <row r="84" spans="2:50" ht="15" x14ac:dyDescent="0.25">
      <c r="B84" s="69"/>
      <c r="C84" s="69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Z84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/>
      <c r="AX84" s="2"/>
    </row>
    <row r="85" spans="2:50" ht="15" x14ac:dyDescent="0.25">
      <c r="B85" s="69"/>
      <c r="C85" s="69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Z85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/>
      <c r="AX85" s="2"/>
    </row>
    <row r="86" spans="2:50" ht="15" x14ac:dyDescent="0.25">
      <c r="B86" s="69"/>
      <c r="C86" s="69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Z86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/>
      <c r="AX86" s="2"/>
    </row>
    <row r="87" spans="2:50" ht="15" x14ac:dyDescent="0.25">
      <c r="B87" s="69"/>
      <c r="C87" s="69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Z87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/>
      <c r="AX87" s="2"/>
    </row>
    <row r="88" spans="2:50" ht="15" x14ac:dyDescent="0.25">
      <c r="B88" s="69"/>
      <c r="C88" s="69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Z88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/>
      <c r="AX88" s="2"/>
    </row>
    <row r="89" spans="2:50" ht="15" x14ac:dyDescent="0.25">
      <c r="B89" s="69"/>
      <c r="C89" s="69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Z89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/>
      <c r="AX89" s="2"/>
    </row>
    <row r="90" spans="2:50" ht="15" x14ac:dyDescent="0.25">
      <c r="B90" s="69"/>
      <c r="C90" s="69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Z90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/>
      <c r="AX90" s="2"/>
    </row>
    <row r="91" spans="2:50" ht="15" x14ac:dyDescent="0.25">
      <c r="B91" s="69"/>
      <c r="C91" s="69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Z91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/>
      <c r="AX91" s="2"/>
    </row>
    <row r="92" spans="2:50" ht="15" x14ac:dyDescent="0.25">
      <c r="B92" s="69"/>
      <c r="C92" s="69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Z9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/>
      <c r="AX92" s="2"/>
    </row>
    <row r="93" spans="2:50" ht="15" x14ac:dyDescent="0.25">
      <c r="B93" s="69"/>
      <c r="C93" s="69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Z93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/>
      <c r="AX93" s="2"/>
    </row>
    <row r="94" spans="2:50" ht="15" x14ac:dyDescent="0.25">
      <c r="B94" s="69"/>
      <c r="C94" s="69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Z94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/>
      <c r="AX94" s="2"/>
    </row>
    <row r="95" spans="2:50" ht="15" x14ac:dyDescent="0.25">
      <c r="B95" s="69"/>
      <c r="C95" s="69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Z95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/>
      <c r="AX95" s="2"/>
    </row>
    <row r="96" spans="2:50" ht="15" x14ac:dyDescent="0.25">
      <c r="B96" s="69"/>
      <c r="C96" s="69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Z96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/>
      <c r="AX96" s="2"/>
    </row>
    <row r="97" spans="2:50" ht="15" x14ac:dyDescent="0.25">
      <c r="B97" s="69"/>
      <c r="C97" s="69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Z97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/>
      <c r="AX97" s="2"/>
    </row>
    <row r="98" spans="2:50" ht="15" x14ac:dyDescent="0.25">
      <c r="B98" s="69"/>
      <c r="C98" s="69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Z98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/>
      <c r="AX98" s="2"/>
    </row>
    <row r="99" spans="2:50" ht="15" x14ac:dyDescent="0.25">
      <c r="B99" s="69"/>
      <c r="C99" s="69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Z99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/>
      <c r="AX99" s="2"/>
    </row>
    <row r="100" spans="2:50" ht="15" x14ac:dyDescent="0.25">
      <c r="B100" s="69"/>
      <c r="C100" s="69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Z100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/>
      <c r="AX100" s="2"/>
    </row>
    <row r="101" spans="2:50" ht="15" x14ac:dyDescent="0.25">
      <c r="B101" s="2"/>
      <c r="C101" s="69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Z101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/>
      <c r="AX101" s="2"/>
    </row>
    <row r="102" spans="2:50" ht="15" x14ac:dyDescent="0.25">
      <c r="C102" s="56"/>
      <c r="Z10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/>
      <c r="AX102" s="2"/>
    </row>
    <row r="103" spans="2:50" ht="15" x14ac:dyDescent="0.25">
      <c r="C103" s="56"/>
      <c r="Z103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/>
      <c r="AX103" s="2"/>
    </row>
    <row r="104" spans="2:50" ht="15" x14ac:dyDescent="0.25">
      <c r="C104" s="56"/>
      <c r="Z104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/>
      <c r="AX104" s="2"/>
    </row>
    <row r="105" spans="2:50" ht="15" x14ac:dyDescent="0.25">
      <c r="C105" s="56"/>
      <c r="Z105"/>
      <c r="AW105"/>
    </row>
    <row r="106" spans="2:50" ht="15" x14ac:dyDescent="0.25">
      <c r="C106" s="56"/>
      <c r="Z106"/>
      <c r="AW106"/>
    </row>
    <row r="107" spans="2:50" ht="15" x14ac:dyDescent="0.25">
      <c r="Z107"/>
      <c r="AW107"/>
    </row>
    <row r="108" spans="2:50" ht="15" x14ac:dyDescent="0.25">
      <c r="Z108"/>
      <c r="AW108"/>
    </row>
    <row r="109" spans="2:50" ht="15" x14ac:dyDescent="0.25">
      <c r="Z109"/>
      <c r="AW109"/>
    </row>
    <row r="110" spans="2:50" ht="15" x14ac:dyDescent="0.25">
      <c r="Z110"/>
      <c r="AW110"/>
    </row>
  </sheetData>
  <mergeCells count="24">
    <mergeCell ref="N6:N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AA6:AV6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X6:X7"/>
    <mergeCell ref="Y6:Y7"/>
  </mergeCells>
  <hyperlinks>
    <hyperlink ref="B4" location="Indice!A1" display="Volver al índice"/>
  </hyperlinks>
  <printOptions horizontalCentered="1" verticalCentered="1"/>
  <pageMargins left="0.70866141732283472" right="0.15748031496062992" top="0.74803149606299213" bottom="0.31496062992125984" header="0.31496062992125984" footer="0.31496062992125984"/>
  <pageSetup paperSize="9" scale="88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pageSetUpPr fitToPage="1"/>
  </sheetPr>
  <dimension ref="A1:AW90"/>
  <sheetViews>
    <sheetView workbookViewId="0">
      <pane xSplit="2" ySplit="8" topLeftCell="U9" activePane="bottomRight" state="frozen"/>
      <selection pane="topRight" activeCell="C1" sqref="C1"/>
      <selection pane="bottomLeft" activeCell="A9" sqref="A9"/>
      <selection pane="bottomRight" activeCell="U9" sqref="U9"/>
    </sheetView>
  </sheetViews>
  <sheetFormatPr baseColWidth="10" defaultRowHeight="15" x14ac:dyDescent="0.25"/>
  <cols>
    <col min="1" max="1" width="2.28515625" style="144" customWidth="1"/>
    <col min="2" max="2" width="50.7109375" style="144" customWidth="1"/>
    <col min="3" max="25" width="10.7109375" style="144" customWidth="1"/>
    <col min="26" max="26" width="1.7109375" customWidth="1"/>
    <col min="27" max="48" width="6.7109375" customWidth="1"/>
    <col min="49" max="49" width="1.140625" customWidth="1"/>
  </cols>
  <sheetData>
    <row r="1" spans="1:49" s="144" customFormat="1" ht="15" customHeight="1" x14ac:dyDescent="0.25">
      <c r="A1" s="204"/>
      <c r="B1" s="1" t="s">
        <v>430</v>
      </c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</row>
    <row r="2" spans="1:49" s="144" customFormat="1" ht="15" customHeight="1" x14ac:dyDescent="0.25">
      <c r="B2" s="3" t="s">
        <v>631</v>
      </c>
      <c r="C2" s="4"/>
      <c r="F2" s="169"/>
      <c r="S2" s="169"/>
      <c r="T2" s="169"/>
      <c r="U2" s="169"/>
      <c r="V2" s="169"/>
      <c r="W2" s="169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</row>
    <row r="3" spans="1:49" s="144" customFormat="1" ht="15" customHeight="1" x14ac:dyDescent="0.25">
      <c r="B3" s="5" t="s">
        <v>0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</row>
    <row r="4" spans="1:49" s="144" customFormat="1" ht="12" customHeight="1" x14ac:dyDescent="0.25">
      <c r="B4" s="204" t="s">
        <v>892</v>
      </c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</row>
    <row r="5" spans="1:49" s="144" customFormat="1" ht="12" customHeight="1" thickBot="1" x14ac:dyDescent="0.3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</row>
    <row r="6" spans="1:49" s="144" customFormat="1" ht="12" customHeight="1" thickTop="1" x14ac:dyDescent="0.25">
      <c r="A6" s="4"/>
      <c r="B6" s="8"/>
      <c r="C6" s="274">
        <v>1995</v>
      </c>
      <c r="D6" s="274">
        <v>1996</v>
      </c>
      <c r="E6" s="274">
        <v>1997</v>
      </c>
      <c r="F6" s="274">
        <v>1998</v>
      </c>
      <c r="G6" s="274">
        <v>1999</v>
      </c>
      <c r="H6" s="274">
        <v>2000</v>
      </c>
      <c r="I6" s="274">
        <v>2001</v>
      </c>
      <c r="J6" s="274">
        <v>2002</v>
      </c>
      <c r="K6" s="274">
        <v>2003</v>
      </c>
      <c r="L6" s="274">
        <v>2004</v>
      </c>
      <c r="M6" s="274">
        <v>2005</v>
      </c>
      <c r="N6" s="274">
        <v>2006</v>
      </c>
      <c r="O6" s="274">
        <v>2007</v>
      </c>
      <c r="P6" s="274">
        <v>2008</v>
      </c>
      <c r="Q6" s="276">
        <v>2009</v>
      </c>
      <c r="R6" s="278">
        <v>2010</v>
      </c>
      <c r="S6" s="274">
        <v>2011</v>
      </c>
      <c r="T6" s="276">
        <v>2012</v>
      </c>
      <c r="U6" s="278">
        <v>2013</v>
      </c>
      <c r="V6" s="278">
        <v>2014</v>
      </c>
      <c r="W6" s="278">
        <v>2015</v>
      </c>
      <c r="X6" s="274">
        <v>2016</v>
      </c>
      <c r="Y6" s="282">
        <v>2017</v>
      </c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</row>
    <row r="7" spans="1:49" s="144" customFormat="1" ht="12" customHeight="1" thickBot="1" x14ac:dyDescent="0.3">
      <c r="A7" s="150"/>
      <c r="B7" s="11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7"/>
      <c r="R7" s="279"/>
      <c r="S7" s="275"/>
      <c r="T7" s="277"/>
      <c r="U7" s="279"/>
      <c r="V7" s="279"/>
      <c r="W7" s="279"/>
      <c r="X7" s="275"/>
      <c r="Y7" s="283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</row>
    <row r="8" spans="1:49" s="144" customFormat="1" ht="6" customHeight="1" thickTop="1" thickBot="1" x14ac:dyDescent="0.3">
      <c r="A8" s="4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</row>
    <row r="9" spans="1:49" s="144" customFormat="1" ht="6" customHeight="1" x14ac:dyDescent="0.25">
      <c r="A9" s="4"/>
      <c r="B9" s="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</row>
    <row r="10" spans="1:49" s="4" customFormat="1" ht="15" customHeight="1" x14ac:dyDescent="0.25">
      <c r="A10" s="19"/>
      <c r="B10" s="20" t="s">
        <v>632</v>
      </c>
      <c r="C10" s="87">
        <v>-629.89700000000005</v>
      </c>
      <c r="D10" s="87">
        <v>-663.17399999999998</v>
      </c>
      <c r="E10" s="87">
        <v>-1271.9950000000001</v>
      </c>
      <c r="F10" s="87">
        <v>-1156.3679999999999</v>
      </c>
      <c r="G10" s="87">
        <v>-1094.6479999999999</v>
      </c>
      <c r="H10" s="87">
        <v>-1251.1790000000001</v>
      </c>
      <c r="I10" s="87">
        <v>-1088.377</v>
      </c>
      <c r="J10" s="87">
        <v>-1206.6479999999999</v>
      </c>
      <c r="K10" s="87">
        <v>-1270.558</v>
      </c>
      <c r="L10" s="87">
        <v>-1350.4490000000001</v>
      </c>
      <c r="M10" s="87">
        <v>-1315.3440000000001</v>
      </c>
      <c r="N10" s="87">
        <v>-1344.7719999999999</v>
      </c>
      <c r="O10" s="87">
        <v>-1288.8629999999998</v>
      </c>
      <c r="P10" s="87">
        <v>-1132.444</v>
      </c>
      <c r="Q10" s="87">
        <v>-798.60100000000011</v>
      </c>
      <c r="R10" s="87">
        <v>-981.09719599999994</v>
      </c>
      <c r="S10" s="87">
        <v>-1251.6470000000002</v>
      </c>
      <c r="T10" s="87">
        <v>-1447.2940000000001</v>
      </c>
      <c r="U10" s="87">
        <v>-1628.3229999999999</v>
      </c>
      <c r="V10" s="87">
        <v>-1899.192</v>
      </c>
      <c r="W10" s="87">
        <v>-2044.164</v>
      </c>
      <c r="X10" s="87">
        <v>-2124.44</v>
      </c>
      <c r="Y10" s="87">
        <v>-2477.223</v>
      </c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</row>
    <row r="11" spans="1:49" s="102" customFormat="1" ht="15" customHeight="1" x14ac:dyDescent="0.25">
      <c r="B11" s="162" t="s">
        <v>133</v>
      </c>
      <c r="C11" s="87">
        <v>-629.89700000000005</v>
      </c>
      <c r="D11" s="87">
        <v>-663.17399999999998</v>
      </c>
      <c r="E11" s="87">
        <v>-779.41600000000005</v>
      </c>
      <c r="F11" s="87">
        <v>-974.75399999999991</v>
      </c>
      <c r="G11" s="87">
        <v>-1042.079</v>
      </c>
      <c r="H11" s="87">
        <v>-1268.684</v>
      </c>
      <c r="I11" s="87">
        <v>-1177.8920000000001</v>
      </c>
      <c r="J11" s="87">
        <v>-1284.2139999999999</v>
      </c>
      <c r="K11" s="87">
        <v>-1342.1290000000001</v>
      </c>
      <c r="L11" s="87">
        <v>-1459.779</v>
      </c>
      <c r="M11" s="87">
        <v>-1431.8209999999999</v>
      </c>
      <c r="N11" s="87">
        <v>-1472.857</v>
      </c>
      <c r="O11" s="87">
        <v>-1455.7539999999999</v>
      </c>
      <c r="P11" s="87">
        <v>-1308.5930000000001</v>
      </c>
      <c r="Q11" s="87">
        <v>-942.75</v>
      </c>
      <c r="R11" s="87">
        <v>-1140.579</v>
      </c>
      <c r="S11" s="87">
        <v>-1317.703</v>
      </c>
      <c r="T11" s="87">
        <v>-1591.835</v>
      </c>
      <c r="U11" s="87">
        <v>-1794.7729999999999</v>
      </c>
      <c r="V11" s="87">
        <v>-2139.5590000000002</v>
      </c>
      <c r="W11" s="87">
        <v>-2217.2389999999996</v>
      </c>
      <c r="X11" s="87">
        <v>-2365.346</v>
      </c>
      <c r="Y11" s="87">
        <v>-2604.5219999999999</v>
      </c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</row>
    <row r="12" spans="1:49" s="4" customFormat="1" ht="15" customHeight="1" x14ac:dyDescent="0.25">
      <c r="A12" s="19"/>
      <c r="B12" s="23" t="s">
        <v>633</v>
      </c>
      <c r="C12" s="88"/>
      <c r="D12" s="88"/>
      <c r="E12" s="88">
        <v>-735.346</v>
      </c>
      <c r="F12" s="88">
        <v>-860.13</v>
      </c>
      <c r="G12" s="88">
        <v>-1001.6750000000001</v>
      </c>
      <c r="H12" s="88">
        <v>-1259.9979999999998</v>
      </c>
      <c r="I12" s="88">
        <v>-1259.2269999999999</v>
      </c>
      <c r="J12" s="88">
        <v>-1285.7449999999999</v>
      </c>
      <c r="K12" s="88">
        <v>-1406.124</v>
      </c>
      <c r="L12" s="88">
        <v>-1506.76</v>
      </c>
      <c r="M12" s="88">
        <v>-1436.9839999999999</v>
      </c>
      <c r="N12" s="88">
        <v>-1494.2370000000001</v>
      </c>
      <c r="O12" s="88">
        <v>-1509.6859999999999</v>
      </c>
      <c r="P12" s="88">
        <v>-1346.6780000000001</v>
      </c>
      <c r="Q12" s="88">
        <v>-908.26299999999992</v>
      </c>
      <c r="R12" s="88">
        <v>-1247.192</v>
      </c>
      <c r="S12" s="88">
        <v>-1355.8510000000001</v>
      </c>
      <c r="T12" s="88">
        <v>-1670.9</v>
      </c>
      <c r="U12" s="88">
        <v>-1783.826</v>
      </c>
      <c r="V12" s="88">
        <v>-2041.152</v>
      </c>
      <c r="W12" s="88">
        <v>-2230.384</v>
      </c>
      <c r="X12" s="88">
        <v>-2359.7449999999999</v>
      </c>
      <c r="Y12" s="88">
        <v>-2519.3760000000002</v>
      </c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</row>
    <row r="13" spans="1:49" s="4" customFormat="1" ht="15" customHeight="1" x14ac:dyDescent="0.25">
      <c r="A13" s="19"/>
      <c r="B13" s="23" t="s">
        <v>634</v>
      </c>
      <c r="C13" s="88"/>
      <c r="D13" s="88"/>
      <c r="E13" s="88">
        <v>-44.07</v>
      </c>
      <c r="F13" s="88">
        <v>-114.62400000000001</v>
      </c>
      <c r="G13" s="88">
        <v>-40.404000000000003</v>
      </c>
      <c r="H13" s="88">
        <v>-8.6859999999999982</v>
      </c>
      <c r="I13" s="88">
        <v>81.334999999999994</v>
      </c>
      <c r="J13" s="88">
        <v>1.5309999999999988</v>
      </c>
      <c r="K13" s="88">
        <v>63.995000000000005</v>
      </c>
      <c r="L13" s="88">
        <v>46.981000000000009</v>
      </c>
      <c r="M13" s="88">
        <v>5.1629999999999967</v>
      </c>
      <c r="N13" s="88">
        <v>21.38</v>
      </c>
      <c r="O13" s="88">
        <v>54.61</v>
      </c>
      <c r="P13" s="88">
        <v>38.536000000000001</v>
      </c>
      <c r="Q13" s="88">
        <v>-45.597999999999999</v>
      </c>
      <c r="R13" s="88">
        <v>106.613</v>
      </c>
      <c r="S13" s="88">
        <v>48.789000000000001</v>
      </c>
      <c r="T13" s="88">
        <v>79.094999999999999</v>
      </c>
      <c r="U13" s="88">
        <v>-10.946999999999974</v>
      </c>
      <c r="V13" s="88">
        <v>-50.392000000000003</v>
      </c>
      <c r="W13" s="88">
        <v>2.5030000000000001</v>
      </c>
      <c r="X13" s="88">
        <v>-11.741999999999997</v>
      </c>
      <c r="Y13" s="88">
        <v>-44.025999999999996</v>
      </c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</row>
    <row r="14" spans="1:49" s="4" customFormat="1" ht="15" customHeight="1" x14ac:dyDescent="0.25">
      <c r="A14" s="19"/>
      <c r="B14" s="23" t="s">
        <v>635</v>
      </c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88">
        <v>-0.67799999999999994</v>
      </c>
      <c r="P14" s="88">
        <v>-0.45100000000000001</v>
      </c>
      <c r="Q14" s="88">
        <v>11.111000000000001</v>
      </c>
      <c r="R14" s="88">
        <v>0</v>
      </c>
      <c r="S14" s="88">
        <v>-10.641</v>
      </c>
      <c r="T14" s="88">
        <v>-3.0000000000000027E-2</v>
      </c>
      <c r="U14" s="88">
        <v>0</v>
      </c>
      <c r="V14" s="88">
        <v>-48.015000000000001</v>
      </c>
      <c r="W14" s="88">
        <v>10.641999999999999</v>
      </c>
      <c r="X14" s="88">
        <v>6.1409999999999982</v>
      </c>
      <c r="Y14" s="88">
        <v>-41.12</v>
      </c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</row>
    <row r="15" spans="1:49" s="104" customFormat="1" ht="15" customHeight="1" x14ac:dyDescent="0.25">
      <c r="A15" s="106"/>
      <c r="B15" s="20" t="s">
        <v>134</v>
      </c>
      <c r="C15" s="87"/>
      <c r="D15" s="87"/>
      <c r="E15" s="87">
        <v>-492.57900000000001</v>
      </c>
      <c r="F15" s="87">
        <v>-163.791</v>
      </c>
      <c r="G15" s="87">
        <v>-52.569000000000003</v>
      </c>
      <c r="H15" s="87">
        <v>17.50500000000001</v>
      </c>
      <c r="I15" s="87">
        <v>89.515000000000015</v>
      </c>
      <c r="J15" s="87">
        <v>77.566000000000003</v>
      </c>
      <c r="K15" s="87">
        <v>71.570999999999998</v>
      </c>
      <c r="L15" s="87">
        <v>109.33000000000001</v>
      </c>
      <c r="M15" s="87">
        <v>116.477</v>
      </c>
      <c r="N15" s="87">
        <v>128.08500000000001</v>
      </c>
      <c r="O15" s="87">
        <v>168.20199999999997</v>
      </c>
      <c r="P15" s="87">
        <v>180.41200000000001</v>
      </c>
      <c r="Q15" s="87">
        <v>148.47199999999998</v>
      </c>
      <c r="R15" s="87">
        <v>161.45280399999999</v>
      </c>
      <c r="S15" s="87">
        <v>75.858000000000004</v>
      </c>
      <c r="T15" s="87">
        <v>144.54900000000001</v>
      </c>
      <c r="U15" s="87">
        <v>173.54100000000003</v>
      </c>
      <c r="V15" s="87">
        <v>217.10899999999998</v>
      </c>
      <c r="W15" s="87">
        <v>242.86099999999999</v>
      </c>
      <c r="X15" s="87">
        <v>278.02099999999996</v>
      </c>
      <c r="Y15" s="87">
        <v>143.68400000000005</v>
      </c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</row>
    <row r="16" spans="1:49" s="104" customFormat="1" ht="15" customHeight="1" x14ac:dyDescent="0.25">
      <c r="A16" s="106"/>
      <c r="B16" s="23" t="s">
        <v>633</v>
      </c>
      <c r="C16" s="88"/>
      <c r="D16" s="88"/>
      <c r="E16" s="88">
        <v>-492.57900000000001</v>
      </c>
      <c r="F16" s="88">
        <v>-158.041</v>
      </c>
      <c r="G16" s="88">
        <v>-38.423000000000002</v>
      </c>
      <c r="H16" s="88">
        <v>49.717999999999975</v>
      </c>
      <c r="I16" s="88">
        <v>80.698999999999998</v>
      </c>
      <c r="J16" s="88">
        <v>88.54</v>
      </c>
      <c r="K16" s="88">
        <v>90.371999999999971</v>
      </c>
      <c r="L16" s="88">
        <v>129.37200000000001</v>
      </c>
      <c r="M16" s="88">
        <v>123.76099999999998</v>
      </c>
      <c r="N16" s="88">
        <v>134.87499999999997</v>
      </c>
      <c r="O16" s="88">
        <v>174.125</v>
      </c>
      <c r="P16" s="88">
        <v>187.30400000000003</v>
      </c>
      <c r="Q16" s="88">
        <v>157.61000000000001</v>
      </c>
      <c r="R16" s="88">
        <v>154.58680400000003</v>
      </c>
      <c r="S16" s="88">
        <v>71.595000000000013</v>
      </c>
      <c r="T16" s="88">
        <v>113.65799999999999</v>
      </c>
      <c r="U16" s="88">
        <v>170.31900000000002</v>
      </c>
      <c r="V16" s="88">
        <v>160.92700000000002</v>
      </c>
      <c r="W16" s="88">
        <v>128.50099999999998</v>
      </c>
      <c r="X16" s="88">
        <v>199.90800000000002</v>
      </c>
      <c r="Y16" s="88">
        <v>89.456999999999994</v>
      </c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</row>
    <row r="17" spans="1:49" s="104" customFormat="1" ht="15" customHeight="1" x14ac:dyDescent="0.25">
      <c r="A17" s="106"/>
      <c r="B17" s="23" t="s">
        <v>636</v>
      </c>
      <c r="C17" s="88"/>
      <c r="D17" s="88"/>
      <c r="E17" s="88">
        <v>0</v>
      </c>
      <c r="F17" s="88">
        <v>-5.75</v>
      </c>
      <c r="G17" s="88">
        <v>-14.146000000000003</v>
      </c>
      <c r="H17" s="88">
        <v>-32.213000000000001</v>
      </c>
      <c r="I17" s="88">
        <v>8.8160000000000007</v>
      </c>
      <c r="J17" s="88">
        <v>-10.974000000000002</v>
      </c>
      <c r="K17" s="88">
        <v>-18.801000000000002</v>
      </c>
      <c r="L17" s="88">
        <v>-20.042000000000002</v>
      </c>
      <c r="M17" s="88">
        <v>-7.2840000000000007</v>
      </c>
      <c r="N17" s="88">
        <v>-6.7899999999999983</v>
      </c>
      <c r="O17" s="88">
        <v>-5.9230000000000054</v>
      </c>
      <c r="P17" s="88">
        <v>-6.8920000000000066</v>
      </c>
      <c r="Q17" s="88">
        <v>-9.1380000000000052</v>
      </c>
      <c r="R17" s="88">
        <v>6.8659999999999997</v>
      </c>
      <c r="S17" s="88">
        <v>4.2629999999999981</v>
      </c>
      <c r="T17" s="88">
        <v>30.891000000000005</v>
      </c>
      <c r="U17" s="88">
        <v>3.2199999999999847</v>
      </c>
      <c r="V17" s="88">
        <v>56.18099999999999</v>
      </c>
      <c r="W17" s="88">
        <v>114.36099999999999</v>
      </c>
      <c r="X17" s="88">
        <v>78.113</v>
      </c>
      <c r="Y17" s="88">
        <v>54.226000000000013</v>
      </c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</row>
    <row r="18" spans="1:49" s="104" customFormat="1" ht="3.95" customHeight="1" x14ac:dyDescent="0.25">
      <c r="A18" s="106"/>
      <c r="B18" s="23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</row>
    <row r="19" spans="1:49" s="104" customFormat="1" ht="15" customHeight="1" x14ac:dyDescent="0.25">
      <c r="A19" s="106"/>
      <c r="B19" s="23" t="s">
        <v>637</v>
      </c>
      <c r="C19" s="88"/>
      <c r="D19" s="88"/>
      <c r="E19" s="88">
        <v>-45.222000000000001</v>
      </c>
      <c r="F19" s="88">
        <v>-9.6769999999999996</v>
      </c>
      <c r="G19" s="88">
        <v>3.0260000000000034</v>
      </c>
      <c r="H19" s="88">
        <v>-4.0370000000000017</v>
      </c>
      <c r="I19" s="88">
        <v>-6.968</v>
      </c>
      <c r="J19" s="88">
        <v>-8.3049999999999997</v>
      </c>
      <c r="K19" s="88">
        <v>5.5339999999999954</v>
      </c>
      <c r="L19" s="88">
        <v>6.6499999999999995</v>
      </c>
      <c r="M19" s="88">
        <v>2.1089999999999964</v>
      </c>
      <c r="N19" s="88">
        <v>11.966000000000001</v>
      </c>
      <c r="O19" s="88">
        <v>-1.1539999999999999</v>
      </c>
      <c r="P19" s="88">
        <v>-10.907</v>
      </c>
      <c r="Q19" s="88">
        <v>-11.958</v>
      </c>
      <c r="R19" s="88">
        <v>-5.7190000000000003</v>
      </c>
      <c r="S19" s="88">
        <v>-8.1819999999999986</v>
      </c>
      <c r="T19" s="88">
        <v>3.1779999999999999</v>
      </c>
      <c r="U19" s="88">
        <v>-2.2939999999999996</v>
      </c>
      <c r="V19" s="88">
        <v>-2.7909999999999986</v>
      </c>
      <c r="W19" s="88">
        <v>-4.5240000000000018</v>
      </c>
      <c r="X19" s="88">
        <v>-5.1920000000000002</v>
      </c>
      <c r="Y19" s="88">
        <v>-3.1550000000000047</v>
      </c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</row>
    <row r="20" spans="1:49" s="104" customFormat="1" ht="15" customHeight="1" x14ac:dyDescent="0.25">
      <c r="A20" s="106"/>
      <c r="B20" s="23" t="s">
        <v>36</v>
      </c>
      <c r="C20" s="88"/>
      <c r="D20" s="88"/>
      <c r="E20" s="88">
        <v>-8.827</v>
      </c>
      <c r="F20" s="88">
        <v>-9.1839999999999993</v>
      </c>
      <c r="G20" s="88">
        <v>-8.0539999999999985</v>
      </c>
      <c r="H20" s="88">
        <v>-9.0129999999999999</v>
      </c>
      <c r="I20" s="88">
        <v>-9.6370000000000005</v>
      </c>
      <c r="J20" s="88">
        <v>-11.504</v>
      </c>
      <c r="K20" s="88">
        <v>-11.656000000000001</v>
      </c>
      <c r="L20" s="88">
        <v>-12.222</v>
      </c>
      <c r="M20" s="88">
        <v>-14.987000000000002</v>
      </c>
      <c r="N20" s="88">
        <v>-14.619</v>
      </c>
      <c r="O20" s="88">
        <v>-13.617000000000001</v>
      </c>
      <c r="P20" s="88">
        <v>-16.317999999999998</v>
      </c>
      <c r="Q20" s="88">
        <v>-16.696000000000002</v>
      </c>
      <c r="R20" s="88">
        <v>-19.334196000000002</v>
      </c>
      <c r="S20" s="88">
        <v>-19.923999999999999</v>
      </c>
      <c r="T20" s="88">
        <v>-19.198</v>
      </c>
      <c r="U20" s="88">
        <v>-24.747999999999998</v>
      </c>
      <c r="V20" s="88">
        <v>-15.623999999999999</v>
      </c>
      <c r="W20" s="88">
        <v>-19.835000000000001</v>
      </c>
      <c r="X20" s="88">
        <v>-22.202999999999999</v>
      </c>
      <c r="Y20" s="88">
        <v>-23.949999999999996</v>
      </c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</row>
    <row r="21" spans="1:49" s="104" customFormat="1" ht="15" customHeight="1" x14ac:dyDescent="0.25">
      <c r="A21" s="106"/>
      <c r="B21" s="23" t="s">
        <v>38</v>
      </c>
      <c r="C21" s="88"/>
      <c r="D21" s="88"/>
      <c r="E21" s="88">
        <v>-313.584</v>
      </c>
      <c r="F21" s="88">
        <v>100.64699999999999</v>
      </c>
      <c r="G21" s="88">
        <v>202.416</v>
      </c>
      <c r="H21" s="88">
        <v>212.59399999999999</v>
      </c>
      <c r="I21" s="88">
        <v>209.98700000000002</v>
      </c>
      <c r="J21" s="88">
        <v>218.24299999999999</v>
      </c>
      <c r="K21" s="88">
        <v>212.47300000000001</v>
      </c>
      <c r="L21" s="88">
        <v>222.87299999999999</v>
      </c>
      <c r="M21" s="88">
        <v>227.75899999999996</v>
      </c>
      <c r="N21" s="88">
        <v>249.80699999999999</v>
      </c>
      <c r="O21" s="88">
        <v>245.67500000000001</v>
      </c>
      <c r="P21" s="88">
        <v>223.31800000000001</v>
      </c>
      <c r="Q21" s="88">
        <v>257.15899999999999</v>
      </c>
      <c r="R21" s="88">
        <v>273.53399999999999</v>
      </c>
      <c r="S21" s="88">
        <v>264.77</v>
      </c>
      <c r="T21" s="88">
        <v>271.33600000000001</v>
      </c>
      <c r="U21" s="88">
        <v>232.54500000000002</v>
      </c>
      <c r="V21" s="88">
        <v>313.745</v>
      </c>
      <c r="W21" s="88">
        <v>326.01900000000001</v>
      </c>
      <c r="X21" s="88">
        <v>334.45599999999996</v>
      </c>
      <c r="Y21" s="88">
        <v>213.09499999999997</v>
      </c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</row>
    <row r="22" spans="1:49" s="104" customFormat="1" ht="15" customHeight="1" x14ac:dyDescent="0.25">
      <c r="A22" s="106"/>
      <c r="B22" s="23" t="s">
        <v>638</v>
      </c>
      <c r="C22" s="88"/>
      <c r="D22" s="88"/>
      <c r="E22" s="88">
        <v>-124.946</v>
      </c>
      <c r="F22" s="88">
        <v>-245.577</v>
      </c>
      <c r="G22" s="88">
        <v>-249.95699999999999</v>
      </c>
      <c r="H22" s="88">
        <v>-182.03899999999999</v>
      </c>
      <c r="I22" s="88">
        <v>-103.867</v>
      </c>
      <c r="J22" s="88">
        <v>-120.86799999999999</v>
      </c>
      <c r="K22" s="88">
        <v>-134.78</v>
      </c>
      <c r="L22" s="88">
        <v>-107.971</v>
      </c>
      <c r="M22" s="88">
        <v>-98.403999999999996</v>
      </c>
      <c r="N22" s="88">
        <v>-119.069</v>
      </c>
      <c r="O22" s="88">
        <v>-62.701999999999998</v>
      </c>
      <c r="P22" s="88">
        <v>-15.681000000000003</v>
      </c>
      <c r="Q22" s="88">
        <v>-80.033000000000001</v>
      </c>
      <c r="R22" s="88">
        <v>-87.027999999999992</v>
      </c>
      <c r="S22" s="88">
        <v>-160.80599999999998</v>
      </c>
      <c r="T22" s="88">
        <v>-110.767</v>
      </c>
      <c r="U22" s="88">
        <v>-31.961999999999996</v>
      </c>
      <c r="V22" s="88">
        <v>-78.221000000000004</v>
      </c>
      <c r="W22" s="88">
        <v>-58.798999999999999</v>
      </c>
      <c r="X22" s="88">
        <v>-29.040000000000003</v>
      </c>
      <c r="Y22" s="88">
        <v>-42.305999999999997</v>
      </c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</row>
    <row r="23" spans="1:49" s="104" customFormat="1" ht="15" customHeight="1" x14ac:dyDescent="0.25">
      <c r="A23" s="106"/>
      <c r="B23" s="20" t="s">
        <v>639</v>
      </c>
      <c r="C23" s="87"/>
      <c r="D23" s="87"/>
      <c r="E23" s="87"/>
      <c r="F23" s="87">
        <v>-17.823</v>
      </c>
      <c r="G23" s="87"/>
      <c r="H23" s="87"/>
      <c r="I23" s="87"/>
      <c r="J23" s="87"/>
      <c r="K23" s="87"/>
      <c r="L23" s="87"/>
      <c r="M23" s="87"/>
      <c r="N23" s="87"/>
      <c r="O23" s="87">
        <v>-1.3109999999999999</v>
      </c>
      <c r="P23" s="87">
        <v>-4.2629999999999999</v>
      </c>
      <c r="Q23" s="87">
        <v>-4.3230000000000004</v>
      </c>
      <c r="R23" s="87">
        <v>-1.9710000000000001</v>
      </c>
      <c r="S23" s="87">
        <v>-9.8019999999999996</v>
      </c>
      <c r="T23" s="87">
        <v>-8.0000000000000002E-3</v>
      </c>
      <c r="U23" s="87">
        <v>-7.0910000000000002</v>
      </c>
      <c r="V23" s="87">
        <v>23.257999999999999</v>
      </c>
      <c r="W23" s="87">
        <v>-69.786000000000001</v>
      </c>
      <c r="X23" s="87">
        <v>-37.115000000000002</v>
      </c>
      <c r="Y23" s="87">
        <v>-16.384999999999998</v>
      </c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</row>
    <row r="24" spans="1:49" s="4" customFormat="1" ht="6" customHeight="1" x14ac:dyDescent="0.25">
      <c r="B24" s="122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</row>
    <row r="25" spans="1:49" s="4" customFormat="1" ht="15" customHeight="1" x14ac:dyDescent="0.25">
      <c r="A25" s="19"/>
      <c r="B25" s="20" t="s">
        <v>640</v>
      </c>
      <c r="C25" s="87">
        <v>-509.358</v>
      </c>
      <c r="D25" s="87">
        <v>-570.88900000000001</v>
      </c>
      <c r="E25" s="87">
        <v>-1168.92</v>
      </c>
      <c r="F25" s="87">
        <v>-794.423</v>
      </c>
      <c r="G25" s="87">
        <v>-902.9430000000001</v>
      </c>
      <c r="H25" s="87">
        <v>-1029.059</v>
      </c>
      <c r="I25" s="87">
        <v>-915.58699999999988</v>
      </c>
      <c r="J25" s="87">
        <v>-976.47499999999991</v>
      </c>
      <c r="K25" s="87">
        <v>-1074.8910000000001</v>
      </c>
      <c r="L25" s="87">
        <v>-1178.511</v>
      </c>
      <c r="M25" s="87">
        <v>-1160.471</v>
      </c>
      <c r="N25" s="87">
        <v>-1152.838</v>
      </c>
      <c r="O25" s="87">
        <v>-1071.0069999999998</v>
      </c>
      <c r="P25" s="87">
        <v>-973.00199999999995</v>
      </c>
      <c r="Q25" s="87">
        <v>-647.3420000000001</v>
      </c>
      <c r="R25" s="87">
        <v>-912.73019599999998</v>
      </c>
      <c r="S25" s="87">
        <v>-1090.9370000000001</v>
      </c>
      <c r="T25" s="87">
        <v>-1014.6890000000001</v>
      </c>
      <c r="U25" s="87">
        <v>-968.88700000000006</v>
      </c>
      <c r="V25" s="87">
        <v>-1195.375</v>
      </c>
      <c r="W25" s="87">
        <v>-1248.337</v>
      </c>
      <c r="X25" s="87">
        <v>-1323.298</v>
      </c>
      <c r="Y25" s="87">
        <v>-1461.3169999999998</v>
      </c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</row>
    <row r="26" spans="1:49" s="102" customFormat="1" ht="15" customHeight="1" x14ac:dyDescent="0.25">
      <c r="B26" s="162" t="s">
        <v>133</v>
      </c>
      <c r="C26" s="87">
        <v>-509.358</v>
      </c>
      <c r="D26" s="87">
        <v>-570.88900000000001</v>
      </c>
      <c r="E26" s="87">
        <v>-676.34100000000001</v>
      </c>
      <c r="F26" s="87">
        <v>-710.51599999999996</v>
      </c>
      <c r="G26" s="87">
        <v>-827.66100000000006</v>
      </c>
      <c r="H26" s="87">
        <v>-1040.49</v>
      </c>
      <c r="I26" s="87">
        <v>-994.86899999999991</v>
      </c>
      <c r="J26" s="87">
        <v>-1057.3879999999999</v>
      </c>
      <c r="K26" s="87">
        <v>-1163.4960000000001</v>
      </c>
      <c r="L26" s="87">
        <v>-1241.3</v>
      </c>
      <c r="M26" s="87">
        <v>-1212.7460000000001</v>
      </c>
      <c r="N26" s="87">
        <v>-1208.903</v>
      </c>
      <c r="O26" s="87">
        <v>-1176.828</v>
      </c>
      <c r="P26" s="87">
        <v>-1092.57</v>
      </c>
      <c r="Q26" s="87">
        <v>-757.80000000000007</v>
      </c>
      <c r="R26" s="87">
        <v>-1036.9929999999999</v>
      </c>
      <c r="S26" s="87">
        <v>-1146.5430000000001</v>
      </c>
      <c r="T26" s="87">
        <v>-1108.5350000000001</v>
      </c>
      <c r="U26" s="87">
        <v>-1148.0060000000001</v>
      </c>
      <c r="V26" s="87">
        <v>-1388.69</v>
      </c>
      <c r="W26" s="87">
        <v>-1405.3319999999999</v>
      </c>
      <c r="X26" s="87">
        <v>-1539.048</v>
      </c>
      <c r="Y26" s="87">
        <v>-1705.5129999999999</v>
      </c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</row>
    <row r="27" spans="1:49" s="4" customFormat="1" ht="15" customHeight="1" x14ac:dyDescent="0.25">
      <c r="A27" s="19"/>
      <c r="B27" s="23" t="s">
        <v>633</v>
      </c>
      <c r="C27" s="88"/>
      <c r="D27" s="88"/>
      <c r="E27" s="88">
        <v>-632.27099999999996</v>
      </c>
      <c r="F27" s="88">
        <v>-682.995</v>
      </c>
      <c r="G27" s="88">
        <v>-795.29600000000005</v>
      </c>
      <c r="H27" s="88">
        <v>-1001.6019999999999</v>
      </c>
      <c r="I27" s="88">
        <v>-1001.4480000000001</v>
      </c>
      <c r="J27" s="88">
        <v>-1022.284</v>
      </c>
      <c r="K27" s="88">
        <v>-1117.6310000000001</v>
      </c>
      <c r="L27" s="88">
        <v>-1197.104</v>
      </c>
      <c r="M27" s="88">
        <v>-1138.5920000000001</v>
      </c>
      <c r="N27" s="88">
        <v>-1181.066</v>
      </c>
      <c r="O27" s="88">
        <v>-1193.902</v>
      </c>
      <c r="P27" s="88">
        <v>-1066.807</v>
      </c>
      <c r="Q27" s="88">
        <v>-719.86900000000003</v>
      </c>
      <c r="R27" s="88">
        <v>-986.65200000000004</v>
      </c>
      <c r="S27" s="88">
        <v>-1074.002</v>
      </c>
      <c r="T27" s="88">
        <v>-1070.9590000000001</v>
      </c>
      <c r="U27" s="88">
        <v>-1098.9939999999999</v>
      </c>
      <c r="V27" s="88">
        <v>-1269.0909999999999</v>
      </c>
      <c r="W27" s="88">
        <v>-1420.674</v>
      </c>
      <c r="X27" s="88">
        <v>-1505.9139999999998</v>
      </c>
      <c r="Y27" s="88">
        <v>-1628.8489999999999</v>
      </c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</row>
    <row r="28" spans="1:49" s="4" customFormat="1" ht="15" customHeight="1" x14ac:dyDescent="0.25">
      <c r="A28" s="19"/>
      <c r="B28" s="23" t="s">
        <v>634</v>
      </c>
      <c r="C28" s="88"/>
      <c r="D28" s="88"/>
      <c r="E28" s="88">
        <v>-44.07</v>
      </c>
      <c r="F28" s="88">
        <v>-27.521000000000001</v>
      </c>
      <c r="G28" s="88">
        <v>-32.365000000000002</v>
      </c>
      <c r="H28" s="88">
        <v>-38.887999999999998</v>
      </c>
      <c r="I28" s="88">
        <v>6.5789999999999997</v>
      </c>
      <c r="J28" s="88">
        <v>-35.103999999999999</v>
      </c>
      <c r="K28" s="88">
        <v>-45.865000000000002</v>
      </c>
      <c r="L28" s="88">
        <v>-44.195999999999998</v>
      </c>
      <c r="M28" s="88">
        <v>-74.153999999999996</v>
      </c>
      <c r="N28" s="88">
        <v>-27.837</v>
      </c>
      <c r="O28" s="88">
        <v>17.559999999999999</v>
      </c>
      <c r="P28" s="88">
        <v>-25.395</v>
      </c>
      <c r="Q28" s="88">
        <v>-49.042000000000002</v>
      </c>
      <c r="R28" s="88">
        <v>-50.341000000000001</v>
      </c>
      <c r="S28" s="88">
        <v>-61.905000000000001</v>
      </c>
      <c r="T28" s="88">
        <v>-37.576000000000001</v>
      </c>
      <c r="U28" s="88">
        <v>-49.012</v>
      </c>
      <c r="V28" s="88">
        <v>-71.584000000000003</v>
      </c>
      <c r="W28" s="88">
        <v>4.4420000000000002</v>
      </c>
      <c r="X28" s="88">
        <v>-30.050999999999998</v>
      </c>
      <c r="Y28" s="88">
        <v>-45.442999999999998</v>
      </c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</row>
    <row r="29" spans="1:49" s="4" customFormat="1" ht="15" customHeight="1" x14ac:dyDescent="0.25">
      <c r="A29" s="19"/>
      <c r="B29" s="23" t="s">
        <v>635</v>
      </c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>
        <v>-0.48599999999999977</v>
      </c>
      <c r="P29" s="88">
        <v>-0.36799999999999999</v>
      </c>
      <c r="Q29" s="88">
        <v>11.111000000000001</v>
      </c>
      <c r="R29" s="88">
        <v>0</v>
      </c>
      <c r="S29" s="88">
        <v>-10.636000000000001</v>
      </c>
      <c r="T29" s="88">
        <v>0</v>
      </c>
      <c r="U29" s="88">
        <v>0</v>
      </c>
      <c r="V29" s="88">
        <v>-48.015000000000001</v>
      </c>
      <c r="W29" s="88">
        <v>10.900000000000002</v>
      </c>
      <c r="X29" s="88">
        <v>-3.0830000000000055</v>
      </c>
      <c r="Y29" s="88">
        <v>-31.220999999999997</v>
      </c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</row>
    <row r="30" spans="1:49" s="104" customFormat="1" ht="15" customHeight="1" x14ac:dyDescent="0.25">
      <c r="A30" s="106"/>
      <c r="B30" s="20" t="s">
        <v>134</v>
      </c>
      <c r="C30" s="87"/>
      <c r="D30" s="87"/>
      <c r="E30" s="87">
        <v>-492.57900000000001</v>
      </c>
      <c r="F30" s="87">
        <v>-83.906999999999996</v>
      </c>
      <c r="G30" s="87">
        <v>-75.282000000000011</v>
      </c>
      <c r="H30" s="87">
        <v>11.430999999999992</v>
      </c>
      <c r="I30" s="87">
        <v>79.282000000000011</v>
      </c>
      <c r="J30" s="87">
        <v>80.913000000000011</v>
      </c>
      <c r="K30" s="87">
        <v>88.605000000000004</v>
      </c>
      <c r="L30" s="87">
        <v>62.789000000000001</v>
      </c>
      <c r="M30" s="87">
        <v>52.274999999999991</v>
      </c>
      <c r="N30" s="87">
        <v>56.064999999999998</v>
      </c>
      <c r="O30" s="87">
        <v>107.13199999999998</v>
      </c>
      <c r="P30" s="87">
        <v>123.831</v>
      </c>
      <c r="Q30" s="87">
        <v>114.78099999999999</v>
      </c>
      <c r="R30" s="87">
        <v>125.43380399999999</v>
      </c>
      <c r="S30" s="87">
        <v>59.721000000000011</v>
      </c>
      <c r="T30" s="87">
        <v>93.845999999999989</v>
      </c>
      <c r="U30" s="87">
        <v>182.81500000000003</v>
      </c>
      <c r="V30" s="87">
        <v>165.34799999999998</v>
      </c>
      <c r="W30" s="87">
        <v>202.80099999999999</v>
      </c>
      <c r="X30" s="87">
        <v>237.88900000000001</v>
      </c>
      <c r="Y30" s="87">
        <v>255.69900000000001</v>
      </c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</row>
    <row r="31" spans="1:49" s="104" customFormat="1" ht="15" customHeight="1" x14ac:dyDescent="0.25">
      <c r="A31" s="106"/>
      <c r="B31" s="23" t="s">
        <v>633</v>
      </c>
      <c r="C31" s="88"/>
      <c r="D31" s="88"/>
      <c r="E31" s="88">
        <v>-492.57900000000001</v>
      </c>
      <c r="F31" s="88">
        <v>-78.156999999999996</v>
      </c>
      <c r="G31" s="88">
        <v>-66.071000000000012</v>
      </c>
      <c r="H31" s="88">
        <v>23.878999999999976</v>
      </c>
      <c r="I31" s="88">
        <v>58.484999999999999</v>
      </c>
      <c r="J31" s="88">
        <v>76.00500000000001</v>
      </c>
      <c r="K31" s="88">
        <v>84.225999999999985</v>
      </c>
      <c r="L31" s="88">
        <v>59.928000000000011</v>
      </c>
      <c r="M31" s="88">
        <v>43.72699999999999</v>
      </c>
      <c r="N31" s="88">
        <v>52.663999999999987</v>
      </c>
      <c r="O31" s="88">
        <v>83.474000000000004</v>
      </c>
      <c r="P31" s="88">
        <v>92.350000000000009</v>
      </c>
      <c r="Q31" s="88">
        <v>72.786000000000001</v>
      </c>
      <c r="R31" s="88">
        <v>68.898804000000013</v>
      </c>
      <c r="S31" s="88">
        <v>7.0310000000000059</v>
      </c>
      <c r="T31" s="88">
        <v>43.585999999999984</v>
      </c>
      <c r="U31" s="88">
        <v>90.350000000000023</v>
      </c>
      <c r="V31" s="88">
        <v>81.643000000000001</v>
      </c>
      <c r="W31" s="88">
        <v>86.388999999999982</v>
      </c>
      <c r="X31" s="88">
        <v>110.06100000000001</v>
      </c>
      <c r="Y31" s="88">
        <v>115.792</v>
      </c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</row>
    <row r="32" spans="1:49" s="104" customFormat="1" ht="15" customHeight="1" x14ac:dyDescent="0.25">
      <c r="A32" s="106"/>
      <c r="B32" s="23" t="s">
        <v>636</v>
      </c>
      <c r="C32" s="88"/>
      <c r="D32" s="88"/>
      <c r="E32" s="88"/>
      <c r="F32" s="88">
        <v>-5.75</v>
      </c>
      <c r="G32" s="88">
        <v>-9.2110000000000021</v>
      </c>
      <c r="H32" s="88">
        <v>-12.448</v>
      </c>
      <c r="I32" s="88">
        <v>20.797000000000001</v>
      </c>
      <c r="J32" s="88">
        <v>4.9079999999999995</v>
      </c>
      <c r="K32" s="88">
        <v>4.3789999999999987</v>
      </c>
      <c r="L32" s="88">
        <v>2.8609999999999989</v>
      </c>
      <c r="M32" s="88">
        <v>8.548</v>
      </c>
      <c r="N32" s="88">
        <v>3.4010000000000007</v>
      </c>
      <c r="O32" s="88">
        <v>23.657999999999998</v>
      </c>
      <c r="P32" s="88">
        <v>31.480999999999998</v>
      </c>
      <c r="Q32" s="88">
        <v>41.994999999999997</v>
      </c>
      <c r="R32" s="88">
        <v>56.534999999999997</v>
      </c>
      <c r="S32" s="88">
        <v>52.69</v>
      </c>
      <c r="T32" s="88">
        <v>50.260000000000005</v>
      </c>
      <c r="U32" s="88">
        <v>92.462999999999994</v>
      </c>
      <c r="V32" s="88">
        <v>83.703999999999994</v>
      </c>
      <c r="W32" s="88">
        <v>116.41199999999999</v>
      </c>
      <c r="X32" s="88">
        <v>127.82899999999999</v>
      </c>
      <c r="Y32" s="88">
        <v>139.905</v>
      </c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</row>
    <row r="33" spans="1:49" s="104" customFormat="1" ht="3.95" customHeight="1" x14ac:dyDescent="0.25">
      <c r="A33" s="106"/>
      <c r="B33" s="23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</row>
    <row r="34" spans="1:49" s="104" customFormat="1" ht="15" customHeight="1" x14ac:dyDescent="0.25">
      <c r="A34" s="106"/>
      <c r="B34" s="23" t="s">
        <v>637</v>
      </c>
      <c r="C34" s="88"/>
      <c r="D34" s="88"/>
      <c r="E34" s="88">
        <v>-45.222000000000001</v>
      </c>
      <c r="F34" s="88">
        <v>-39.488</v>
      </c>
      <c r="G34" s="88">
        <v>-38.735999999999997</v>
      </c>
      <c r="H34" s="88">
        <v>-50.298000000000002</v>
      </c>
      <c r="I34" s="88">
        <v>-41.164000000000001</v>
      </c>
      <c r="J34" s="88">
        <v>-48.497</v>
      </c>
      <c r="K34" s="88">
        <v>-42.756</v>
      </c>
      <c r="L34" s="88">
        <v>-45.022999999999996</v>
      </c>
      <c r="M34" s="88">
        <v>-50.873000000000005</v>
      </c>
      <c r="N34" s="88">
        <v>-51.127000000000002</v>
      </c>
      <c r="O34" s="88">
        <v>-45.725000000000001</v>
      </c>
      <c r="P34" s="88">
        <v>-49.33700000000001</v>
      </c>
      <c r="Q34" s="88">
        <v>-46.162999999999997</v>
      </c>
      <c r="R34" s="88">
        <v>-45.058</v>
      </c>
      <c r="S34" s="88">
        <v>-43.468000000000004</v>
      </c>
      <c r="T34" s="88">
        <v>-36.769000000000005</v>
      </c>
      <c r="U34" s="88">
        <v>-36.341999999999999</v>
      </c>
      <c r="V34" s="88">
        <v>-37.725000000000001</v>
      </c>
      <c r="W34" s="88">
        <v>-42.516000000000005</v>
      </c>
      <c r="X34" s="88">
        <v>-42.664999999999999</v>
      </c>
      <c r="Y34" s="88">
        <v>-41.113000000000007</v>
      </c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</row>
    <row r="35" spans="1:49" s="104" customFormat="1" ht="15" customHeight="1" x14ac:dyDescent="0.25">
      <c r="A35" s="106"/>
      <c r="B35" s="23" t="s">
        <v>36</v>
      </c>
      <c r="C35" s="88"/>
      <c r="D35" s="88"/>
      <c r="E35" s="88">
        <v>-8.827</v>
      </c>
      <c r="F35" s="88">
        <v>-9.9589999999999996</v>
      </c>
      <c r="G35" s="88">
        <v>-8.9469999999999992</v>
      </c>
      <c r="H35" s="88">
        <v>-9.9890000000000008</v>
      </c>
      <c r="I35" s="88">
        <v>-10.505000000000001</v>
      </c>
      <c r="J35" s="88">
        <v>-12.516</v>
      </c>
      <c r="K35" s="88">
        <v>-12.757999999999999</v>
      </c>
      <c r="L35" s="88">
        <v>-13.349</v>
      </c>
      <c r="M35" s="88">
        <v>-15.995000000000001</v>
      </c>
      <c r="N35" s="88">
        <v>-15.434000000000001</v>
      </c>
      <c r="O35" s="88">
        <v>-14.712999999999999</v>
      </c>
      <c r="P35" s="88">
        <v>-17.145</v>
      </c>
      <c r="Q35" s="88">
        <v>-16.564</v>
      </c>
      <c r="R35" s="88">
        <v>-16.624196000000001</v>
      </c>
      <c r="S35" s="88">
        <v>-15.727</v>
      </c>
      <c r="T35" s="88">
        <v>-15.021000000000001</v>
      </c>
      <c r="U35" s="88">
        <v>-16.246000000000002</v>
      </c>
      <c r="V35" s="88">
        <v>-11.292000000000002</v>
      </c>
      <c r="W35" s="88">
        <v>-15.169</v>
      </c>
      <c r="X35" s="88">
        <v>-17.797000000000001</v>
      </c>
      <c r="Y35" s="88">
        <v>-17.519999999999996</v>
      </c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</row>
    <row r="36" spans="1:49" s="104" customFormat="1" ht="15" customHeight="1" x14ac:dyDescent="0.25">
      <c r="A36" s="106"/>
      <c r="B36" s="23" t="s">
        <v>38</v>
      </c>
      <c r="C36" s="88"/>
      <c r="D36" s="88"/>
      <c r="E36" s="88">
        <v>-313.584</v>
      </c>
      <c r="F36" s="88">
        <v>150.09299999999999</v>
      </c>
      <c r="G36" s="88">
        <v>159.31</v>
      </c>
      <c r="H36" s="88">
        <v>174.74</v>
      </c>
      <c r="I36" s="88">
        <v>163.232</v>
      </c>
      <c r="J36" s="88">
        <v>176.77</v>
      </c>
      <c r="K36" s="88">
        <v>181.99</v>
      </c>
      <c r="L36" s="88">
        <v>188.166</v>
      </c>
      <c r="M36" s="88">
        <v>189.58699999999999</v>
      </c>
      <c r="N36" s="88">
        <v>209.83199999999999</v>
      </c>
      <c r="O36" s="88">
        <v>213.83599999999998</v>
      </c>
      <c r="P36" s="88">
        <v>200.69900000000001</v>
      </c>
      <c r="Q36" s="88">
        <v>237.85999999999999</v>
      </c>
      <c r="R36" s="88">
        <v>251.51099999999997</v>
      </c>
      <c r="S36" s="88">
        <v>234.87300000000002</v>
      </c>
      <c r="T36" s="88">
        <v>228.32400000000001</v>
      </c>
      <c r="U36" s="88">
        <v>251.85899999999998</v>
      </c>
      <c r="V36" s="88">
        <v>278.21300000000002</v>
      </c>
      <c r="W36" s="88">
        <v>302.31799999999998</v>
      </c>
      <c r="X36" s="88">
        <v>319.27700000000004</v>
      </c>
      <c r="Y36" s="88">
        <v>344.40300000000002</v>
      </c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</row>
    <row r="37" spans="1:49" s="104" customFormat="1" ht="15" customHeight="1" x14ac:dyDescent="0.25">
      <c r="A37" s="106"/>
      <c r="B37" s="23" t="s">
        <v>638</v>
      </c>
      <c r="C37" s="88"/>
      <c r="D37" s="88"/>
      <c r="E37" s="88">
        <v>-124.946</v>
      </c>
      <c r="F37" s="88">
        <v>-184.55199999999999</v>
      </c>
      <c r="G37" s="88">
        <v>-186.90899999999999</v>
      </c>
      <c r="H37" s="88">
        <v>-103.02200000000001</v>
      </c>
      <c r="I37" s="88">
        <v>-32.281000000000006</v>
      </c>
      <c r="J37" s="88">
        <v>-34.844000000000001</v>
      </c>
      <c r="K37" s="88">
        <v>-37.871000000000002</v>
      </c>
      <c r="L37" s="88">
        <v>-67.004999999999995</v>
      </c>
      <c r="M37" s="88">
        <v>-70.444000000000003</v>
      </c>
      <c r="N37" s="88">
        <v>-87.206000000000003</v>
      </c>
      <c r="O37" s="88">
        <v>-46.265999999999998</v>
      </c>
      <c r="P37" s="88">
        <v>-10.386000000000003</v>
      </c>
      <c r="Q37" s="88">
        <v>-60.352000000000004</v>
      </c>
      <c r="R37" s="88">
        <v>-64.39500000000001</v>
      </c>
      <c r="S37" s="88">
        <v>-115.95699999999999</v>
      </c>
      <c r="T37" s="88">
        <v>-82.688000000000002</v>
      </c>
      <c r="U37" s="88">
        <v>-16.455999999999996</v>
      </c>
      <c r="V37" s="88">
        <v>-63.847999999999999</v>
      </c>
      <c r="W37" s="88">
        <v>-41.832000000000001</v>
      </c>
      <c r="X37" s="88">
        <v>-20.926000000000002</v>
      </c>
      <c r="Y37" s="88">
        <v>-30.070999999999998</v>
      </c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</row>
    <row r="38" spans="1:49" s="104" customFormat="1" ht="15" customHeight="1" x14ac:dyDescent="0.25">
      <c r="A38" s="106"/>
      <c r="B38" s="20" t="s">
        <v>639</v>
      </c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>
        <v>-1.3109999999999999</v>
      </c>
      <c r="P38" s="87">
        <v>-4.2629999999999999</v>
      </c>
      <c r="Q38" s="87">
        <v>-4.3230000000000004</v>
      </c>
      <c r="R38" s="87">
        <v>-1.171</v>
      </c>
      <c r="S38" s="87">
        <v>-4.1150000000000002</v>
      </c>
      <c r="T38" s="87">
        <v>0</v>
      </c>
      <c r="U38" s="87">
        <v>-3.6960000000000002</v>
      </c>
      <c r="V38" s="87">
        <v>27.966999999999999</v>
      </c>
      <c r="W38" s="87">
        <v>-45.805999999999997</v>
      </c>
      <c r="X38" s="87">
        <v>-22.138999999999999</v>
      </c>
      <c r="Y38" s="87">
        <v>-11.503</v>
      </c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</row>
    <row r="39" spans="1:49" s="4" customFormat="1" ht="6" customHeight="1" x14ac:dyDescent="0.25">
      <c r="B39" s="7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</row>
    <row r="40" spans="1:49" s="4" customFormat="1" ht="15" customHeight="1" x14ac:dyDescent="0.25">
      <c r="A40" s="19"/>
      <c r="B40" s="20" t="s">
        <v>641</v>
      </c>
      <c r="C40" s="87">
        <v>-120.539</v>
      </c>
      <c r="D40" s="87">
        <v>-92.284999999999997</v>
      </c>
      <c r="E40" s="87">
        <v>-103.075</v>
      </c>
      <c r="F40" s="87">
        <v>-361.94499999999999</v>
      </c>
      <c r="G40" s="87">
        <v>-191.70499999999998</v>
      </c>
      <c r="H40" s="87">
        <v>-222.12</v>
      </c>
      <c r="I40" s="87">
        <v>-172.78999999999996</v>
      </c>
      <c r="J40" s="87">
        <v>-230.173</v>
      </c>
      <c r="K40" s="87">
        <v>-195.667</v>
      </c>
      <c r="L40" s="87">
        <v>-171.93799999999999</v>
      </c>
      <c r="M40" s="87">
        <v>-154.87300000000002</v>
      </c>
      <c r="N40" s="87">
        <v>-191.934</v>
      </c>
      <c r="O40" s="87">
        <v>-217.85599999999999</v>
      </c>
      <c r="P40" s="87">
        <v>-159.44200000000001</v>
      </c>
      <c r="Q40" s="87">
        <v>-151.25900000000001</v>
      </c>
      <c r="R40" s="87">
        <v>-68.366999999999976</v>
      </c>
      <c r="S40" s="87">
        <v>-160.71000000000004</v>
      </c>
      <c r="T40" s="87">
        <v>-432.60499999999996</v>
      </c>
      <c r="U40" s="87">
        <v>-659.43599999999992</v>
      </c>
      <c r="V40" s="87">
        <v>-703.81699999999989</v>
      </c>
      <c r="W40" s="87">
        <v>-795.827</v>
      </c>
      <c r="X40" s="87">
        <v>-801.14199999999994</v>
      </c>
      <c r="Y40" s="87">
        <v>-1015.9059999999999</v>
      </c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</row>
    <row r="41" spans="1:49" s="102" customFormat="1" ht="15" customHeight="1" x14ac:dyDescent="0.25">
      <c r="B41" s="162" t="s">
        <v>133</v>
      </c>
      <c r="C41" s="87">
        <v>-120.539</v>
      </c>
      <c r="D41" s="87">
        <v>-92.284999999999997</v>
      </c>
      <c r="E41" s="87">
        <v>-103.075</v>
      </c>
      <c r="F41" s="87">
        <v>-264.238</v>
      </c>
      <c r="G41" s="87">
        <v>-214.41799999999998</v>
      </c>
      <c r="H41" s="87">
        <v>-228.19400000000002</v>
      </c>
      <c r="I41" s="87">
        <v>-183.02299999999997</v>
      </c>
      <c r="J41" s="87">
        <v>-226.82600000000002</v>
      </c>
      <c r="K41" s="87">
        <v>-178.63300000000001</v>
      </c>
      <c r="L41" s="87">
        <v>-218.47899999999998</v>
      </c>
      <c r="M41" s="87">
        <v>-219.07500000000002</v>
      </c>
      <c r="N41" s="87">
        <v>-263.95400000000001</v>
      </c>
      <c r="O41" s="87">
        <v>-278.92599999999999</v>
      </c>
      <c r="P41" s="87">
        <v>-216.023</v>
      </c>
      <c r="Q41" s="87">
        <v>-184.95</v>
      </c>
      <c r="R41" s="87">
        <v>-103.58599999999998</v>
      </c>
      <c r="S41" s="87">
        <v>-171.16000000000003</v>
      </c>
      <c r="T41" s="87">
        <v>-483.29999999999995</v>
      </c>
      <c r="U41" s="87">
        <v>-646.76699999999994</v>
      </c>
      <c r="V41" s="87">
        <v>-750.86899999999991</v>
      </c>
      <c r="W41" s="87">
        <v>-811.90700000000004</v>
      </c>
      <c r="X41" s="87">
        <v>-826.298</v>
      </c>
      <c r="Y41" s="87">
        <v>-899.00900000000001</v>
      </c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</row>
    <row r="42" spans="1:49" s="4" customFormat="1" ht="15" customHeight="1" x14ac:dyDescent="0.25">
      <c r="A42" s="19"/>
      <c r="B42" s="23" t="s">
        <v>633</v>
      </c>
      <c r="C42" s="88"/>
      <c r="D42" s="88"/>
      <c r="E42" s="88">
        <v>-103.075</v>
      </c>
      <c r="F42" s="88">
        <v>-177.13499999999999</v>
      </c>
      <c r="G42" s="88">
        <v>-206.37899999999999</v>
      </c>
      <c r="H42" s="88">
        <v>-258.39600000000002</v>
      </c>
      <c r="I42" s="88">
        <v>-257.779</v>
      </c>
      <c r="J42" s="88">
        <v>-263.46100000000001</v>
      </c>
      <c r="K42" s="88">
        <v>-288.49299999999999</v>
      </c>
      <c r="L42" s="88">
        <v>-309.65600000000001</v>
      </c>
      <c r="M42" s="88">
        <v>-298.392</v>
      </c>
      <c r="N42" s="88">
        <v>-313.17099999999999</v>
      </c>
      <c r="O42" s="88">
        <v>-315.78399999999999</v>
      </c>
      <c r="P42" s="88">
        <v>-279.87099999999998</v>
      </c>
      <c r="Q42" s="88">
        <v>-188.39400000000001</v>
      </c>
      <c r="R42" s="88">
        <v>-260.53999999999996</v>
      </c>
      <c r="S42" s="88">
        <v>-281.84900000000005</v>
      </c>
      <c r="T42" s="88">
        <v>-599.94100000000003</v>
      </c>
      <c r="U42" s="88">
        <v>-684.83199999999988</v>
      </c>
      <c r="V42" s="88">
        <v>-772.06099999999992</v>
      </c>
      <c r="W42" s="88">
        <v>-809.71</v>
      </c>
      <c r="X42" s="88">
        <v>-853.83100000000013</v>
      </c>
      <c r="Y42" s="88">
        <v>-890.52700000000004</v>
      </c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</row>
    <row r="43" spans="1:49" s="4" customFormat="1" ht="15" customHeight="1" x14ac:dyDescent="0.25">
      <c r="A43" s="19"/>
      <c r="B43" s="23" t="s">
        <v>634</v>
      </c>
      <c r="C43" s="88"/>
      <c r="D43" s="88"/>
      <c r="E43" s="88">
        <v>0</v>
      </c>
      <c r="F43" s="88">
        <v>-87.103000000000009</v>
      </c>
      <c r="G43" s="88">
        <v>-8.0389999999999997</v>
      </c>
      <c r="H43" s="88">
        <v>30.201999999999998</v>
      </c>
      <c r="I43" s="88">
        <v>74.756</v>
      </c>
      <c r="J43" s="88">
        <v>36.634999999999998</v>
      </c>
      <c r="K43" s="88">
        <v>109.86</v>
      </c>
      <c r="L43" s="88">
        <v>91.177000000000007</v>
      </c>
      <c r="M43" s="88">
        <v>79.316999999999993</v>
      </c>
      <c r="N43" s="88">
        <v>49.216999999999999</v>
      </c>
      <c r="O43" s="88">
        <v>37.049999999999997</v>
      </c>
      <c r="P43" s="88">
        <v>63.930999999999997</v>
      </c>
      <c r="Q43" s="88">
        <v>3.444</v>
      </c>
      <c r="R43" s="88">
        <v>156.95400000000001</v>
      </c>
      <c r="S43" s="88">
        <v>110.694</v>
      </c>
      <c r="T43" s="88">
        <v>116.67099999999999</v>
      </c>
      <c r="U43" s="88">
        <v>38.065000000000026</v>
      </c>
      <c r="V43" s="88">
        <v>21.192</v>
      </c>
      <c r="W43" s="88">
        <v>-1.9390000000000001</v>
      </c>
      <c r="X43" s="88">
        <v>18.309000000000001</v>
      </c>
      <c r="Y43" s="88">
        <v>1.4170000000000016</v>
      </c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</row>
    <row r="44" spans="1:49" s="4" customFormat="1" ht="15" customHeight="1" x14ac:dyDescent="0.25">
      <c r="A44" s="19"/>
      <c r="B44" s="23" t="s">
        <v>635</v>
      </c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>
        <v>-0.192</v>
      </c>
      <c r="P44" s="88">
        <v>-8.3000000000000004E-2</v>
      </c>
      <c r="Q44" s="88">
        <v>0</v>
      </c>
      <c r="R44" s="88">
        <v>0</v>
      </c>
      <c r="S44" s="88">
        <v>-5.0000000000000001E-3</v>
      </c>
      <c r="T44" s="88">
        <v>-3.0000000000000027E-2</v>
      </c>
      <c r="U44" s="88">
        <v>0</v>
      </c>
      <c r="V44" s="88">
        <v>0</v>
      </c>
      <c r="W44" s="88">
        <v>-0.25800000000000001</v>
      </c>
      <c r="X44" s="88">
        <v>9.2240000000000002</v>
      </c>
      <c r="Y44" s="88">
        <v>-9.8989999999999991</v>
      </c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</row>
    <row r="45" spans="1:49" s="104" customFormat="1" ht="15" customHeight="1" x14ac:dyDescent="0.25">
      <c r="A45" s="106"/>
      <c r="B45" s="20" t="s">
        <v>134</v>
      </c>
      <c r="C45" s="87"/>
      <c r="D45" s="87"/>
      <c r="E45" s="87">
        <v>0</v>
      </c>
      <c r="F45" s="87">
        <v>-79.884</v>
      </c>
      <c r="G45" s="87">
        <v>22.713000000000008</v>
      </c>
      <c r="H45" s="87">
        <v>6.0740000000000016</v>
      </c>
      <c r="I45" s="87">
        <v>10.233000000000004</v>
      </c>
      <c r="J45" s="87">
        <v>-3.3469999999999906</v>
      </c>
      <c r="K45" s="87">
        <v>-17.034000000000002</v>
      </c>
      <c r="L45" s="87">
        <v>46.540999999999997</v>
      </c>
      <c r="M45" s="87">
        <v>64.201999999999998</v>
      </c>
      <c r="N45" s="87">
        <v>72.02000000000001</v>
      </c>
      <c r="O45" s="87">
        <v>61.069999999999993</v>
      </c>
      <c r="P45" s="87">
        <v>56.580999999999996</v>
      </c>
      <c r="Q45" s="87">
        <v>33.690999999999988</v>
      </c>
      <c r="R45" s="87">
        <v>36.018999999999998</v>
      </c>
      <c r="S45" s="87">
        <v>16.137000000000004</v>
      </c>
      <c r="T45" s="87">
        <v>50.702999999999996</v>
      </c>
      <c r="U45" s="87">
        <v>-9.2739999999999974</v>
      </c>
      <c r="V45" s="87">
        <v>51.76100000000001</v>
      </c>
      <c r="W45" s="87">
        <v>40.06</v>
      </c>
      <c r="X45" s="87">
        <v>40.132000000000019</v>
      </c>
      <c r="Y45" s="87">
        <v>-112.01499999999997</v>
      </c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</row>
    <row r="46" spans="1:49" s="104" customFormat="1" ht="15" customHeight="1" x14ac:dyDescent="0.25">
      <c r="A46" s="106"/>
      <c r="B46" s="23" t="s">
        <v>633</v>
      </c>
      <c r="C46" s="88"/>
      <c r="D46" s="88"/>
      <c r="E46" s="88">
        <v>0</v>
      </c>
      <c r="F46" s="88">
        <v>-79.884</v>
      </c>
      <c r="G46" s="88">
        <v>27.64800000000001</v>
      </c>
      <c r="H46" s="88">
        <v>25.838999999999999</v>
      </c>
      <c r="I46" s="88">
        <v>22.213999999999999</v>
      </c>
      <c r="J46" s="88">
        <v>12.534999999999997</v>
      </c>
      <c r="K46" s="88">
        <v>6.1459999999999866</v>
      </c>
      <c r="L46" s="88">
        <v>69.444000000000017</v>
      </c>
      <c r="M46" s="88">
        <v>80.033999999999992</v>
      </c>
      <c r="N46" s="88">
        <v>82.210999999999984</v>
      </c>
      <c r="O46" s="88">
        <v>90.650999999999996</v>
      </c>
      <c r="P46" s="88">
        <v>94.954000000000008</v>
      </c>
      <c r="Q46" s="88">
        <v>84.823999999999998</v>
      </c>
      <c r="R46" s="88">
        <v>85.688000000000002</v>
      </c>
      <c r="S46" s="88">
        <v>64.564000000000007</v>
      </c>
      <c r="T46" s="88">
        <v>70.072000000000003</v>
      </c>
      <c r="U46" s="88">
        <v>79.968999999999994</v>
      </c>
      <c r="V46" s="88">
        <v>79.284000000000006</v>
      </c>
      <c r="W46" s="88">
        <v>42.112000000000002</v>
      </c>
      <c r="X46" s="88">
        <v>89.846999999999994</v>
      </c>
      <c r="Y46" s="88">
        <v>-26.335000000000001</v>
      </c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</row>
    <row r="47" spans="1:49" s="104" customFormat="1" ht="15" customHeight="1" x14ac:dyDescent="0.25">
      <c r="A47" s="106"/>
      <c r="B47" s="23" t="s">
        <v>636</v>
      </c>
      <c r="C47" s="88"/>
      <c r="D47" s="88"/>
      <c r="E47" s="88"/>
      <c r="F47" s="88"/>
      <c r="G47" s="88">
        <v>-4.9350000000000005</v>
      </c>
      <c r="H47" s="88">
        <v>-19.765000000000001</v>
      </c>
      <c r="I47" s="88">
        <v>-11.981</v>
      </c>
      <c r="J47" s="88">
        <v>-15.882000000000001</v>
      </c>
      <c r="K47" s="88">
        <v>-23.18</v>
      </c>
      <c r="L47" s="88">
        <v>-22.902999999999999</v>
      </c>
      <c r="M47" s="88">
        <v>-15.832000000000001</v>
      </c>
      <c r="N47" s="88">
        <v>-10.190999999999999</v>
      </c>
      <c r="O47" s="88">
        <v>-29.581000000000003</v>
      </c>
      <c r="P47" s="88">
        <v>-38.373000000000005</v>
      </c>
      <c r="Q47" s="88">
        <v>-51.133000000000003</v>
      </c>
      <c r="R47" s="88">
        <v>-49.668999999999997</v>
      </c>
      <c r="S47" s="88">
        <v>-48.427</v>
      </c>
      <c r="T47" s="88">
        <v>-19.369</v>
      </c>
      <c r="U47" s="88">
        <v>-89.243000000000009</v>
      </c>
      <c r="V47" s="88">
        <v>-27.523000000000003</v>
      </c>
      <c r="W47" s="88">
        <v>-2.0510000000000002</v>
      </c>
      <c r="X47" s="88">
        <v>-49.716000000000001</v>
      </c>
      <c r="Y47" s="88">
        <v>-85.678999999999988</v>
      </c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</row>
    <row r="48" spans="1:49" ht="3.95" customHeight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</row>
    <row r="49" spans="1:49" s="104" customFormat="1" ht="15" customHeight="1" x14ac:dyDescent="0.25">
      <c r="A49" s="106"/>
      <c r="B49" s="23" t="s">
        <v>637</v>
      </c>
      <c r="C49" s="88"/>
      <c r="D49" s="88"/>
      <c r="E49" s="88">
        <v>0</v>
      </c>
      <c r="F49" s="88">
        <v>29.811</v>
      </c>
      <c r="G49" s="88">
        <v>41.762</v>
      </c>
      <c r="H49" s="88">
        <v>46.261000000000003</v>
      </c>
      <c r="I49" s="88">
        <v>34.196000000000005</v>
      </c>
      <c r="J49" s="88">
        <v>40.192</v>
      </c>
      <c r="K49" s="88">
        <v>48.29</v>
      </c>
      <c r="L49" s="88">
        <v>51.672999999999995</v>
      </c>
      <c r="M49" s="88">
        <v>52.981999999999999</v>
      </c>
      <c r="N49" s="88">
        <v>63.092999999999996</v>
      </c>
      <c r="O49" s="88">
        <v>44.570999999999998</v>
      </c>
      <c r="P49" s="88">
        <v>38.43</v>
      </c>
      <c r="Q49" s="88">
        <v>34.204999999999998</v>
      </c>
      <c r="R49" s="88">
        <v>39.338999999999999</v>
      </c>
      <c r="S49" s="88">
        <v>35.286000000000001</v>
      </c>
      <c r="T49" s="88">
        <v>39.947000000000003</v>
      </c>
      <c r="U49" s="88">
        <v>34.048000000000002</v>
      </c>
      <c r="V49" s="88">
        <v>34.933999999999997</v>
      </c>
      <c r="W49" s="88">
        <v>37.992000000000004</v>
      </c>
      <c r="X49" s="88">
        <v>37.472999999999999</v>
      </c>
      <c r="Y49" s="88">
        <v>37.957999999999998</v>
      </c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</row>
    <row r="50" spans="1:49" s="104" customFormat="1" ht="15" customHeight="1" x14ac:dyDescent="0.25">
      <c r="A50" s="106"/>
      <c r="B50" s="23" t="s">
        <v>36</v>
      </c>
      <c r="C50" s="88"/>
      <c r="D50" s="88"/>
      <c r="E50" s="88">
        <v>0</v>
      </c>
      <c r="F50" s="88">
        <v>0.77500000000000002</v>
      </c>
      <c r="G50" s="88">
        <v>0.89300000000000002</v>
      </c>
      <c r="H50" s="88">
        <v>0.97599999999999998</v>
      </c>
      <c r="I50" s="88">
        <v>0.86799999999999999</v>
      </c>
      <c r="J50" s="88">
        <v>1.012</v>
      </c>
      <c r="K50" s="88">
        <v>1.1019999999999999</v>
      </c>
      <c r="L50" s="88">
        <v>1.127</v>
      </c>
      <c r="M50" s="88">
        <v>1.008</v>
      </c>
      <c r="N50" s="88">
        <v>0.81499999999999995</v>
      </c>
      <c r="O50" s="88">
        <v>1.0960000000000001</v>
      </c>
      <c r="P50" s="88">
        <v>0.82699999999999996</v>
      </c>
      <c r="Q50" s="88">
        <v>-0.13200000000000003</v>
      </c>
      <c r="R50" s="88">
        <v>-2.71</v>
      </c>
      <c r="S50" s="88">
        <v>-4.197000000000001</v>
      </c>
      <c r="T50" s="88">
        <v>-4.1770000000000005</v>
      </c>
      <c r="U50" s="88">
        <v>-8.5019999999999989</v>
      </c>
      <c r="V50" s="88">
        <v>-4.3319999999999999</v>
      </c>
      <c r="W50" s="88">
        <v>-4.6660000000000004</v>
      </c>
      <c r="X50" s="88">
        <v>-4.4060000000000006</v>
      </c>
      <c r="Y50" s="88">
        <v>-6.43</v>
      </c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</row>
    <row r="51" spans="1:49" s="104" customFormat="1" ht="15" customHeight="1" x14ac:dyDescent="0.25">
      <c r="A51" s="106"/>
      <c r="B51" s="23" t="s">
        <v>38</v>
      </c>
      <c r="C51" s="88"/>
      <c r="D51" s="88"/>
      <c r="E51" s="88">
        <v>0</v>
      </c>
      <c r="F51" s="88">
        <v>-49.445999999999998</v>
      </c>
      <c r="G51" s="88">
        <v>43.106000000000002</v>
      </c>
      <c r="H51" s="88">
        <v>37.853999999999999</v>
      </c>
      <c r="I51" s="88">
        <v>46.755000000000003</v>
      </c>
      <c r="J51" s="88">
        <v>41.472999999999999</v>
      </c>
      <c r="K51" s="88">
        <v>30.483000000000004</v>
      </c>
      <c r="L51" s="88">
        <v>34.707000000000001</v>
      </c>
      <c r="M51" s="88">
        <v>38.171999999999997</v>
      </c>
      <c r="N51" s="88">
        <v>39.975000000000001</v>
      </c>
      <c r="O51" s="88">
        <v>31.838999999999999</v>
      </c>
      <c r="P51" s="88">
        <v>22.619</v>
      </c>
      <c r="Q51" s="88">
        <v>19.298999999999999</v>
      </c>
      <c r="R51" s="88">
        <v>22.022999999999996</v>
      </c>
      <c r="S51" s="88">
        <v>29.897000000000002</v>
      </c>
      <c r="T51" s="88">
        <v>43.012</v>
      </c>
      <c r="U51" s="88">
        <v>-19.314000000000004</v>
      </c>
      <c r="V51" s="88">
        <v>35.531999999999996</v>
      </c>
      <c r="W51" s="88">
        <v>23.700999999999997</v>
      </c>
      <c r="X51" s="88">
        <v>15.179000000000002</v>
      </c>
      <c r="Y51" s="88">
        <v>-131.30799999999999</v>
      </c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</row>
    <row r="52" spans="1:49" s="104" customFormat="1" ht="15" customHeight="1" x14ac:dyDescent="0.25">
      <c r="A52" s="106"/>
      <c r="B52" s="23" t="s">
        <v>638</v>
      </c>
      <c r="C52" s="88"/>
      <c r="D52" s="88"/>
      <c r="E52" s="88">
        <v>0</v>
      </c>
      <c r="F52" s="88">
        <v>-61.024999999999999</v>
      </c>
      <c r="G52" s="88">
        <v>-63.048000000000002</v>
      </c>
      <c r="H52" s="88">
        <v>-79.016999999999996</v>
      </c>
      <c r="I52" s="88">
        <v>-71.585999999999999</v>
      </c>
      <c r="J52" s="88">
        <v>-86.023999999999987</v>
      </c>
      <c r="K52" s="88">
        <v>-96.909000000000006</v>
      </c>
      <c r="L52" s="88">
        <v>-40.966000000000001</v>
      </c>
      <c r="M52" s="88">
        <v>-27.959999999999997</v>
      </c>
      <c r="N52" s="88">
        <v>-31.863000000000003</v>
      </c>
      <c r="O52" s="88">
        <v>-16.436</v>
      </c>
      <c r="P52" s="88">
        <v>-5.294999999999999</v>
      </c>
      <c r="Q52" s="88">
        <v>-19.681000000000001</v>
      </c>
      <c r="R52" s="88">
        <v>-22.632999999999999</v>
      </c>
      <c r="S52" s="88">
        <v>-44.849000000000004</v>
      </c>
      <c r="T52" s="88">
        <v>-28.079000000000001</v>
      </c>
      <c r="U52" s="88">
        <v>-15.505999999999998</v>
      </c>
      <c r="V52" s="88">
        <v>-14.372999999999999</v>
      </c>
      <c r="W52" s="88">
        <v>-16.966999999999999</v>
      </c>
      <c r="X52" s="88">
        <v>-8.113999999999999</v>
      </c>
      <c r="Y52" s="88">
        <v>-12.235000000000001</v>
      </c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</row>
    <row r="53" spans="1:49" s="104" customFormat="1" ht="15" customHeight="1" x14ac:dyDescent="0.25">
      <c r="A53" s="106"/>
      <c r="B53" s="20" t="s">
        <v>639</v>
      </c>
      <c r="C53" s="87"/>
      <c r="D53" s="87"/>
      <c r="E53" s="87"/>
      <c r="F53" s="87">
        <v>-17.823</v>
      </c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>
        <v>-0.8</v>
      </c>
      <c r="S53" s="87">
        <v>-5.6870000000000003</v>
      </c>
      <c r="T53" s="87">
        <v>-8.0000000000000002E-3</v>
      </c>
      <c r="U53" s="87">
        <v>-3.395</v>
      </c>
      <c r="V53" s="87">
        <v>-4.7089999999999996</v>
      </c>
      <c r="W53" s="87">
        <v>-23.98</v>
      </c>
      <c r="X53" s="87">
        <v>-14.976000000000001</v>
      </c>
      <c r="Y53" s="87">
        <v>-4.8819999999999997</v>
      </c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</row>
    <row r="54" spans="1:49" s="144" customFormat="1" ht="6" customHeight="1" thickBot="1" x14ac:dyDescent="0.3"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</row>
    <row r="55" spans="1:49" s="144" customFormat="1" ht="6" customHeight="1" x14ac:dyDescent="0.25">
      <c r="B55" s="2"/>
      <c r="C55" s="166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</row>
    <row r="56" spans="1:49" s="144" customFormat="1" ht="12" customHeight="1" x14ac:dyDescent="0.25">
      <c r="B56" s="42" t="s">
        <v>642</v>
      </c>
      <c r="C56" s="69"/>
      <c r="D56" s="2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167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</row>
    <row r="57" spans="1:49" s="144" customFormat="1" ht="12" customHeight="1" x14ac:dyDescent="0.25">
      <c r="B57" s="42" t="s">
        <v>872</v>
      </c>
      <c r="C57" s="69"/>
      <c r="D57" s="2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16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</row>
    <row r="58" spans="1:49" s="144" customFormat="1" ht="12" customHeight="1" x14ac:dyDescent="0.25">
      <c r="B58" s="42" t="s">
        <v>643</v>
      </c>
      <c r="C58" s="69"/>
      <c r="D58" s="2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167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</row>
    <row r="59" spans="1:49" s="144" customFormat="1" ht="12" customHeight="1" x14ac:dyDescent="0.25">
      <c r="B59" s="42" t="s">
        <v>736</v>
      </c>
      <c r="C59" s="69"/>
      <c r="D59" s="2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167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</row>
    <row r="60" spans="1:49" ht="12" customHeight="1" x14ac:dyDescent="0.25">
      <c r="B60" s="216" t="s">
        <v>782</v>
      </c>
      <c r="C60" s="88"/>
      <c r="D60" s="88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  <c r="R60" s="215"/>
      <c r="S60" s="215"/>
      <c r="T60" s="215"/>
      <c r="U60" s="215"/>
      <c r="V60" s="215"/>
      <c r="W60" s="215"/>
      <c r="X60" s="215"/>
      <c r="Y60" s="215"/>
    </row>
    <row r="61" spans="1:49" x14ac:dyDescent="0.25">
      <c r="B61" s="160"/>
      <c r="C61" s="88"/>
      <c r="D61" s="88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Y61" s="215"/>
    </row>
    <row r="62" spans="1:49" s="144" customFormat="1" x14ac:dyDescent="0.25">
      <c r="B62" s="160"/>
      <c r="C62" s="88"/>
      <c r="D62" s="88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  <c r="R62" s="215"/>
      <c r="S62" s="215"/>
      <c r="T62" s="215"/>
      <c r="U62" s="215"/>
      <c r="V62" s="215"/>
      <c r="W62" s="215"/>
      <c r="X62" s="215"/>
      <c r="Y62" s="215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</row>
    <row r="63" spans="1:49" s="144" customFormat="1" x14ac:dyDescent="0.25">
      <c r="B63" s="160"/>
      <c r="C63" s="88"/>
      <c r="D63" s="88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Y63" s="215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</row>
    <row r="64" spans="1:49" s="144" customFormat="1" x14ac:dyDescent="0.25">
      <c r="B64" s="160"/>
      <c r="C64" s="88"/>
      <c r="D64" s="88"/>
      <c r="E64" s="215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215"/>
      <c r="Q64" s="215"/>
      <c r="R64" s="215"/>
      <c r="S64" s="215"/>
      <c r="T64" s="215"/>
      <c r="U64" s="215"/>
      <c r="V64" s="215"/>
      <c r="W64" s="215"/>
      <c r="X64" s="215"/>
      <c r="Y64" s="215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</row>
    <row r="65" spans="2:49" s="144" customFormat="1" x14ac:dyDescent="0.25">
      <c r="B65" s="160"/>
      <c r="C65" s="88"/>
      <c r="D65" s="88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Y65" s="21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</row>
    <row r="66" spans="2:49" s="144" customFormat="1" x14ac:dyDescent="0.25">
      <c r="B66" s="160"/>
      <c r="C66" s="88"/>
      <c r="D66" s="88"/>
      <c r="E66" s="215"/>
      <c r="F66" s="215"/>
      <c r="G66" s="215"/>
      <c r="H66" s="215"/>
      <c r="I66" s="215"/>
      <c r="J66" s="215"/>
      <c r="K66" s="215"/>
      <c r="L66" s="215"/>
      <c r="M66" s="215"/>
      <c r="N66" s="215"/>
      <c r="O66" s="215"/>
      <c r="P66" s="215"/>
      <c r="Q66" s="215"/>
      <c r="R66" s="215"/>
      <c r="S66" s="215"/>
      <c r="T66" s="215"/>
      <c r="U66" s="215"/>
      <c r="V66" s="215"/>
      <c r="W66" s="215"/>
      <c r="X66" s="215"/>
      <c r="Y66" s="215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</row>
    <row r="67" spans="2:49" s="144" customFormat="1" x14ac:dyDescent="0.25">
      <c r="B67" s="160"/>
      <c r="C67" s="88"/>
      <c r="D67" s="88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Y67" s="215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</row>
    <row r="68" spans="2:49" s="144" customFormat="1" x14ac:dyDescent="0.25">
      <c r="B68" s="160"/>
      <c r="C68" s="88"/>
      <c r="D68" s="88"/>
      <c r="E68" s="215"/>
      <c r="F68" s="215"/>
      <c r="G68" s="215"/>
      <c r="H68" s="215"/>
      <c r="I68" s="215"/>
      <c r="J68" s="215"/>
      <c r="K68" s="215"/>
      <c r="L68" s="215"/>
      <c r="M68" s="215"/>
      <c r="N68" s="215"/>
      <c r="O68" s="215"/>
      <c r="P68" s="215"/>
      <c r="Q68" s="215"/>
      <c r="R68" s="215"/>
      <c r="S68" s="215"/>
      <c r="T68" s="215"/>
      <c r="U68" s="215"/>
      <c r="V68" s="215"/>
      <c r="W68" s="215"/>
      <c r="X68" s="215"/>
      <c r="Y68" s="215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</row>
    <row r="69" spans="2:49" s="144" customFormat="1" x14ac:dyDescent="0.25">
      <c r="B69" s="160"/>
      <c r="C69" s="88"/>
      <c r="D69" s="88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Y69" s="215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</row>
    <row r="70" spans="2:49" s="144" customFormat="1" x14ac:dyDescent="0.25">
      <c r="B70" s="160"/>
      <c r="C70" s="88"/>
      <c r="D70" s="88"/>
      <c r="E70" s="215"/>
      <c r="F70" s="215"/>
      <c r="G70" s="215"/>
      <c r="H70" s="215"/>
      <c r="I70" s="215"/>
      <c r="J70" s="215"/>
      <c r="K70" s="215"/>
      <c r="L70" s="215"/>
      <c r="M70" s="215"/>
      <c r="N70" s="215"/>
      <c r="O70" s="215"/>
      <c r="P70" s="215"/>
      <c r="Q70" s="215"/>
      <c r="R70" s="215"/>
      <c r="S70" s="215"/>
      <c r="T70" s="215"/>
      <c r="U70" s="215"/>
      <c r="V70" s="215"/>
      <c r="W70" s="215"/>
      <c r="X70" s="215"/>
      <c r="Y70" s="215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</row>
    <row r="71" spans="2:49" s="144" customFormat="1" x14ac:dyDescent="0.25">
      <c r="B71" s="160"/>
      <c r="C71" s="88"/>
      <c r="D71" s="88"/>
      <c r="E71" s="215"/>
      <c r="F71" s="215"/>
      <c r="G71" s="215"/>
      <c r="H71" s="215"/>
      <c r="I71" s="215"/>
      <c r="J71" s="215"/>
      <c r="K71" s="215"/>
      <c r="L71" s="215"/>
      <c r="M71" s="215"/>
      <c r="N71" s="215"/>
      <c r="O71" s="215"/>
      <c r="P71" s="215"/>
      <c r="Q71" s="215"/>
      <c r="R71" s="215"/>
      <c r="S71" s="215"/>
      <c r="T71" s="215"/>
      <c r="U71" s="215"/>
      <c r="V71" s="215"/>
      <c r="W71" s="215"/>
      <c r="X71" s="215"/>
      <c r="Y71" s="215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</row>
    <row r="72" spans="2:49" s="144" customFormat="1" x14ac:dyDescent="0.25">
      <c r="B72" s="160"/>
      <c r="C72" s="88"/>
      <c r="D72" s="88"/>
      <c r="E72" s="215"/>
      <c r="F72" s="215"/>
      <c r="G72" s="215"/>
      <c r="H72" s="215"/>
      <c r="I72" s="215"/>
      <c r="J72" s="215"/>
      <c r="K72" s="215"/>
      <c r="L72" s="215"/>
      <c r="M72" s="215"/>
      <c r="N72" s="215"/>
      <c r="O72" s="215"/>
      <c r="P72" s="215"/>
      <c r="Q72" s="215"/>
      <c r="R72" s="215"/>
      <c r="S72" s="215"/>
      <c r="T72" s="215"/>
      <c r="U72" s="215"/>
      <c r="V72" s="215"/>
      <c r="W72" s="215"/>
      <c r="X72" s="215"/>
      <c r="Y72" s="215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</row>
    <row r="73" spans="2:49" s="144" customFormat="1" x14ac:dyDescent="0.25">
      <c r="B73" s="160"/>
      <c r="C73" s="88"/>
      <c r="D73" s="88"/>
      <c r="E73" s="215"/>
      <c r="F73" s="215"/>
      <c r="G73" s="215"/>
      <c r="H73" s="215"/>
      <c r="I73" s="215"/>
      <c r="J73" s="215"/>
      <c r="K73" s="215"/>
      <c r="L73" s="215"/>
      <c r="M73" s="215"/>
      <c r="N73" s="215"/>
      <c r="O73" s="215"/>
      <c r="P73" s="215"/>
      <c r="Q73" s="215"/>
      <c r="R73" s="215"/>
      <c r="S73" s="215"/>
      <c r="T73" s="215"/>
      <c r="U73" s="215"/>
      <c r="V73" s="215"/>
      <c r="W73" s="215"/>
      <c r="X73" s="215"/>
      <c r="Y73" s="215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</row>
    <row r="74" spans="2:49" s="144" customFormat="1" x14ac:dyDescent="0.25">
      <c r="B74" s="160"/>
      <c r="C74" s="88"/>
      <c r="D74" s="88"/>
      <c r="E74" s="215"/>
      <c r="F74" s="215"/>
      <c r="G74" s="215"/>
      <c r="H74" s="215"/>
      <c r="I74" s="215"/>
      <c r="J74" s="215"/>
      <c r="K74" s="215"/>
      <c r="L74" s="215"/>
      <c r="M74" s="215"/>
      <c r="N74" s="215"/>
      <c r="O74" s="215"/>
      <c r="P74" s="215"/>
      <c r="Q74" s="215"/>
      <c r="R74" s="215"/>
      <c r="S74" s="215"/>
      <c r="T74" s="215"/>
      <c r="U74" s="215"/>
      <c r="V74" s="215"/>
      <c r="W74" s="215"/>
      <c r="X74" s="215"/>
      <c r="Y74" s="215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</row>
    <row r="75" spans="2:49" s="144" customFormat="1" x14ac:dyDescent="0.25">
      <c r="B75" s="160"/>
      <c r="C75" s="88"/>
      <c r="D75" s="88"/>
      <c r="E75" s="215"/>
      <c r="F75" s="215"/>
      <c r="G75" s="215"/>
      <c r="H75" s="215"/>
      <c r="I75" s="215"/>
      <c r="J75" s="215"/>
      <c r="K75" s="215"/>
      <c r="L75" s="215"/>
      <c r="M75" s="215"/>
      <c r="N75" s="215"/>
      <c r="O75" s="215"/>
      <c r="P75" s="215"/>
      <c r="Q75" s="215"/>
      <c r="R75" s="215"/>
      <c r="S75" s="215"/>
      <c r="T75" s="215"/>
      <c r="U75" s="215"/>
      <c r="V75" s="215"/>
      <c r="W75" s="215"/>
      <c r="X75" s="215"/>
      <c r="Y75" s="21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</row>
    <row r="76" spans="2:49" s="144" customFormat="1" x14ac:dyDescent="0.25">
      <c r="B76" s="160"/>
      <c r="C76" s="88"/>
      <c r="D76" s="88"/>
      <c r="E76" s="215"/>
      <c r="F76" s="215"/>
      <c r="G76" s="215"/>
      <c r="H76" s="215"/>
      <c r="I76" s="215"/>
      <c r="J76" s="215"/>
      <c r="K76" s="215"/>
      <c r="L76" s="215"/>
      <c r="M76" s="215"/>
      <c r="N76" s="215"/>
      <c r="O76" s="215"/>
      <c r="P76" s="215"/>
      <c r="Q76" s="215"/>
      <c r="R76" s="215"/>
      <c r="S76" s="215"/>
      <c r="T76" s="215"/>
      <c r="U76" s="215"/>
      <c r="V76" s="215"/>
      <c r="W76" s="215"/>
      <c r="X76" s="215"/>
      <c r="Y76" s="215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</row>
    <row r="77" spans="2:49" s="144" customFormat="1" x14ac:dyDescent="0.25">
      <c r="B77" s="160"/>
      <c r="C77" s="88"/>
      <c r="D77" s="88"/>
      <c r="E77" s="215"/>
      <c r="F77" s="215"/>
      <c r="G77" s="215"/>
      <c r="H77" s="215"/>
      <c r="I77" s="215"/>
      <c r="J77" s="215"/>
      <c r="K77" s="215"/>
      <c r="L77" s="215"/>
      <c r="M77" s="215"/>
      <c r="N77" s="215"/>
      <c r="O77" s="215"/>
      <c r="P77" s="215"/>
      <c r="Q77" s="215"/>
      <c r="R77" s="215"/>
      <c r="S77" s="215"/>
      <c r="T77" s="215"/>
      <c r="U77" s="215"/>
      <c r="V77" s="215"/>
      <c r="W77" s="215"/>
      <c r="X77" s="215"/>
      <c r="Y77" s="215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</row>
    <row r="78" spans="2:49" s="144" customFormat="1" x14ac:dyDescent="0.25">
      <c r="B78" s="160"/>
      <c r="C78" s="88"/>
      <c r="D78" s="88"/>
      <c r="E78" s="215"/>
      <c r="F78" s="215"/>
      <c r="G78" s="215"/>
      <c r="H78" s="215"/>
      <c r="I78" s="215"/>
      <c r="J78" s="215"/>
      <c r="K78" s="215"/>
      <c r="L78" s="215"/>
      <c r="M78" s="215"/>
      <c r="N78" s="215"/>
      <c r="O78" s="215"/>
      <c r="P78" s="215"/>
      <c r="Q78" s="215"/>
      <c r="R78" s="215"/>
      <c r="S78" s="215"/>
      <c r="T78" s="215"/>
      <c r="U78" s="215"/>
      <c r="V78" s="215"/>
      <c r="W78" s="215"/>
      <c r="X78" s="215"/>
      <c r="Y78" s="215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</row>
    <row r="79" spans="2:49" s="144" customFormat="1" x14ac:dyDescent="0.25">
      <c r="B79" s="160"/>
      <c r="C79" s="88"/>
      <c r="D79" s="88"/>
      <c r="E79" s="215"/>
      <c r="F79" s="215"/>
      <c r="G79" s="215"/>
      <c r="H79" s="215"/>
      <c r="I79" s="215"/>
      <c r="J79" s="215"/>
      <c r="K79" s="215"/>
      <c r="L79" s="215"/>
      <c r="M79" s="215"/>
      <c r="N79" s="215"/>
      <c r="O79" s="215"/>
      <c r="P79" s="215"/>
      <c r="Q79" s="215"/>
      <c r="R79" s="215"/>
      <c r="S79" s="215"/>
      <c r="T79" s="215"/>
      <c r="U79" s="215"/>
      <c r="V79" s="215"/>
      <c r="W79" s="215"/>
      <c r="X79" s="215"/>
      <c r="Y79" s="215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</row>
    <row r="80" spans="2:49" s="144" customFormat="1" x14ac:dyDescent="0.25">
      <c r="B80" s="160"/>
      <c r="C80" s="88"/>
      <c r="D80" s="88"/>
      <c r="E80" s="215"/>
      <c r="F80" s="215"/>
      <c r="G80" s="215"/>
      <c r="H80" s="215"/>
      <c r="I80" s="215"/>
      <c r="J80" s="215"/>
      <c r="K80" s="215"/>
      <c r="L80" s="215"/>
      <c r="M80" s="215"/>
      <c r="N80" s="215"/>
      <c r="O80" s="215"/>
      <c r="P80" s="215"/>
      <c r="Q80" s="215"/>
      <c r="R80" s="215"/>
      <c r="S80" s="215"/>
      <c r="T80" s="215"/>
      <c r="U80" s="215"/>
      <c r="V80" s="215"/>
      <c r="W80" s="215"/>
      <c r="X80" s="215"/>
      <c r="Y80" s="215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</row>
    <row r="81" spans="2:49" s="144" customFormat="1" x14ac:dyDescent="0.25">
      <c r="B81" s="156"/>
      <c r="C81" s="88"/>
      <c r="D81" s="88"/>
      <c r="E81" s="215"/>
      <c r="F81" s="215"/>
      <c r="G81" s="215"/>
      <c r="H81" s="215"/>
      <c r="I81" s="215"/>
      <c r="J81" s="215"/>
      <c r="K81" s="215"/>
      <c r="L81" s="215"/>
      <c r="M81" s="215"/>
      <c r="N81" s="215"/>
      <c r="O81" s="215"/>
      <c r="P81" s="215"/>
      <c r="Q81" s="215"/>
      <c r="R81" s="215"/>
      <c r="S81" s="215"/>
      <c r="T81" s="215"/>
      <c r="U81" s="215"/>
      <c r="V81" s="215"/>
      <c r="W81" s="215"/>
      <c r="X81" s="215"/>
      <c r="Y81" s="215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</row>
    <row r="82" spans="2:49" s="144" customFormat="1" x14ac:dyDescent="0.25">
      <c r="C82" s="88"/>
      <c r="D82" s="88"/>
      <c r="E82" s="88"/>
      <c r="F82" s="88"/>
      <c r="G82" s="88"/>
      <c r="H82" s="88"/>
      <c r="I82" s="88"/>
      <c r="J82" s="88"/>
      <c r="K82" s="88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</row>
    <row r="83" spans="2:49" s="144" customFormat="1" x14ac:dyDescent="0.25">
      <c r="C83" s="88"/>
      <c r="D83" s="88"/>
      <c r="E83" s="88"/>
      <c r="F83" s="88"/>
      <c r="G83" s="88"/>
      <c r="H83" s="88"/>
      <c r="I83" s="88"/>
      <c r="J83" s="88"/>
      <c r="K83" s="88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</row>
    <row r="84" spans="2:49" s="144" customFormat="1" x14ac:dyDescent="0.25">
      <c r="C84" s="88"/>
      <c r="D84" s="88"/>
      <c r="E84" s="88"/>
      <c r="F84" s="88"/>
      <c r="G84" s="88"/>
      <c r="H84" s="88"/>
      <c r="I84" s="88"/>
      <c r="J84" s="88"/>
      <c r="K84" s="88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</row>
    <row r="85" spans="2:49" s="144" customFormat="1" x14ac:dyDescent="0.25">
      <c r="C85" s="88"/>
      <c r="D85" s="88"/>
      <c r="E85" s="88"/>
      <c r="F85" s="88"/>
      <c r="G85" s="88"/>
      <c r="H85" s="88"/>
      <c r="I85" s="88"/>
      <c r="J85" s="88"/>
      <c r="K85" s="88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</row>
    <row r="86" spans="2:49" s="144" customFormat="1" x14ac:dyDescent="0.25">
      <c r="C86" s="88"/>
      <c r="D86" s="88"/>
      <c r="E86" s="88"/>
      <c r="F86" s="88"/>
      <c r="G86" s="88"/>
      <c r="H86" s="88"/>
      <c r="I86" s="88"/>
      <c r="J86" s="88"/>
      <c r="K86" s="88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</row>
    <row r="87" spans="2:49" s="144" customFormat="1" x14ac:dyDescent="0.25">
      <c r="C87" s="88"/>
      <c r="D87" s="88"/>
      <c r="E87" s="88"/>
      <c r="F87" s="88"/>
      <c r="G87" s="88"/>
      <c r="H87" s="88"/>
      <c r="I87" s="88"/>
      <c r="J87" s="88"/>
      <c r="K87" s="88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</row>
    <row r="88" spans="2:49" s="144" customFormat="1" x14ac:dyDescent="0.25">
      <c r="C88" s="88"/>
      <c r="D88" s="88"/>
      <c r="E88" s="88"/>
      <c r="F88" s="88"/>
      <c r="G88" s="88"/>
      <c r="H88" s="88"/>
      <c r="I88" s="88"/>
      <c r="J88" s="88"/>
      <c r="K88" s="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</row>
    <row r="89" spans="2:49" s="144" customFormat="1" x14ac:dyDescent="0.25">
      <c r="C89" s="88"/>
      <c r="D89" s="88"/>
      <c r="E89" s="88"/>
      <c r="F89" s="88"/>
      <c r="G89" s="88"/>
      <c r="H89" s="88"/>
      <c r="I89" s="88"/>
      <c r="J89" s="88"/>
      <c r="K89" s="88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</row>
    <row r="90" spans="2:49" s="144" customFormat="1" x14ac:dyDescent="0.25">
      <c r="C90" s="88"/>
      <c r="D90" s="88"/>
      <c r="E90" s="88"/>
      <c r="F90" s="88"/>
      <c r="G90" s="88"/>
      <c r="H90" s="88"/>
      <c r="I90" s="88"/>
      <c r="J90" s="88"/>
      <c r="K90" s="88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</row>
  </sheetData>
  <mergeCells count="23">
    <mergeCell ref="Y6:Y7"/>
    <mergeCell ref="N6:N7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X6:X7"/>
    <mergeCell ref="M6:M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</mergeCells>
  <hyperlinks>
    <hyperlink ref="B4" location="Indice!A1" display="Volver al índice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pageSetUpPr fitToPage="1"/>
  </sheetPr>
  <dimension ref="A1:BC109"/>
  <sheetViews>
    <sheetView workbookViewId="0">
      <pane xSplit="2" ySplit="8" topLeftCell="U9" activePane="bottomRight" state="frozen"/>
      <selection pane="topRight" activeCell="C1" sqref="C1"/>
      <selection pane="bottomLeft" activeCell="A9" sqref="A9"/>
      <selection pane="bottomRight" activeCell="U9" sqref="U9"/>
    </sheetView>
  </sheetViews>
  <sheetFormatPr baseColWidth="10" defaultRowHeight="12.75" x14ac:dyDescent="0.2"/>
  <cols>
    <col min="1" max="1" width="1.7109375" style="52" customWidth="1"/>
    <col min="2" max="2" width="50.7109375" style="52" customWidth="1"/>
    <col min="3" max="24" width="10.7109375" style="52" customWidth="1"/>
    <col min="25" max="25" width="10.7109375" style="2" customWidth="1"/>
    <col min="26" max="26" width="1.7109375" style="52" customWidth="1"/>
    <col min="27" max="43" width="6.7109375" style="52" hidden="1" customWidth="1"/>
    <col min="44" max="48" width="6.7109375" style="52" customWidth="1"/>
    <col min="49" max="49" width="1.140625" style="52" customWidth="1"/>
    <col min="50" max="252" width="11.42578125" style="52"/>
    <col min="253" max="253" width="2.28515625" style="52" customWidth="1"/>
    <col min="254" max="254" width="48.7109375" style="52" customWidth="1"/>
    <col min="255" max="271" width="11.42578125" style="52" customWidth="1"/>
    <col min="272" max="277" width="10.7109375" style="52" customWidth="1"/>
    <col min="278" max="279" width="11.42578125" style="52" customWidth="1"/>
    <col min="280" max="280" width="1.7109375" style="52" customWidth="1"/>
    <col min="281" max="296" width="11.42578125" style="52" customWidth="1"/>
    <col min="297" max="302" width="6.7109375" style="52" customWidth="1"/>
    <col min="303" max="304" width="11.42578125" style="52" customWidth="1"/>
    <col min="305" max="305" width="1.140625" style="52" customWidth="1"/>
    <col min="306" max="508" width="11.42578125" style="52"/>
    <col min="509" max="509" width="2.28515625" style="52" customWidth="1"/>
    <col min="510" max="510" width="48.7109375" style="52" customWidth="1"/>
    <col min="511" max="527" width="11.42578125" style="52" customWidth="1"/>
    <col min="528" max="533" width="10.7109375" style="52" customWidth="1"/>
    <col min="534" max="535" width="11.42578125" style="52" customWidth="1"/>
    <col min="536" max="536" width="1.7109375" style="52" customWidth="1"/>
    <col min="537" max="552" width="11.42578125" style="52" customWidth="1"/>
    <col min="553" max="558" width="6.7109375" style="52" customWidth="1"/>
    <col min="559" max="560" width="11.42578125" style="52" customWidth="1"/>
    <col min="561" max="561" width="1.140625" style="52" customWidth="1"/>
    <col min="562" max="764" width="11.42578125" style="52"/>
    <col min="765" max="765" width="2.28515625" style="52" customWidth="1"/>
    <col min="766" max="766" width="48.7109375" style="52" customWidth="1"/>
    <col min="767" max="783" width="11.42578125" style="52" customWidth="1"/>
    <col min="784" max="789" width="10.7109375" style="52" customWidth="1"/>
    <col min="790" max="791" width="11.42578125" style="52" customWidth="1"/>
    <col min="792" max="792" width="1.7109375" style="52" customWidth="1"/>
    <col min="793" max="808" width="11.42578125" style="52" customWidth="1"/>
    <col min="809" max="814" width="6.7109375" style="52" customWidth="1"/>
    <col min="815" max="816" width="11.42578125" style="52" customWidth="1"/>
    <col min="817" max="817" width="1.140625" style="52" customWidth="1"/>
    <col min="818" max="1020" width="11.42578125" style="52"/>
    <col min="1021" max="1021" width="2.28515625" style="52" customWidth="1"/>
    <col min="1022" max="1022" width="48.7109375" style="52" customWidth="1"/>
    <col min="1023" max="1039" width="11.42578125" style="52" customWidth="1"/>
    <col min="1040" max="1045" width="10.7109375" style="52" customWidth="1"/>
    <col min="1046" max="1047" width="11.42578125" style="52" customWidth="1"/>
    <col min="1048" max="1048" width="1.7109375" style="52" customWidth="1"/>
    <col min="1049" max="1064" width="11.42578125" style="52" customWidth="1"/>
    <col min="1065" max="1070" width="6.7109375" style="52" customWidth="1"/>
    <col min="1071" max="1072" width="11.42578125" style="52" customWidth="1"/>
    <col min="1073" max="1073" width="1.140625" style="52" customWidth="1"/>
    <col min="1074" max="1276" width="11.42578125" style="52"/>
    <col min="1277" max="1277" width="2.28515625" style="52" customWidth="1"/>
    <col min="1278" max="1278" width="48.7109375" style="52" customWidth="1"/>
    <col min="1279" max="1295" width="11.42578125" style="52" customWidth="1"/>
    <col min="1296" max="1301" width="10.7109375" style="52" customWidth="1"/>
    <col min="1302" max="1303" width="11.42578125" style="52" customWidth="1"/>
    <col min="1304" max="1304" width="1.7109375" style="52" customWidth="1"/>
    <col min="1305" max="1320" width="11.42578125" style="52" customWidth="1"/>
    <col min="1321" max="1326" width="6.7109375" style="52" customWidth="1"/>
    <col min="1327" max="1328" width="11.42578125" style="52" customWidth="1"/>
    <col min="1329" max="1329" width="1.140625" style="52" customWidth="1"/>
    <col min="1330" max="1532" width="11.42578125" style="52"/>
    <col min="1533" max="1533" width="2.28515625" style="52" customWidth="1"/>
    <col min="1534" max="1534" width="48.7109375" style="52" customWidth="1"/>
    <col min="1535" max="1551" width="11.42578125" style="52" customWidth="1"/>
    <col min="1552" max="1557" width="10.7109375" style="52" customWidth="1"/>
    <col min="1558" max="1559" width="11.42578125" style="52" customWidth="1"/>
    <col min="1560" max="1560" width="1.7109375" style="52" customWidth="1"/>
    <col min="1561" max="1576" width="11.42578125" style="52" customWidth="1"/>
    <col min="1577" max="1582" width="6.7109375" style="52" customWidth="1"/>
    <col min="1583" max="1584" width="11.42578125" style="52" customWidth="1"/>
    <col min="1585" max="1585" width="1.140625" style="52" customWidth="1"/>
    <col min="1586" max="1788" width="11.42578125" style="52"/>
    <col min="1789" max="1789" width="2.28515625" style="52" customWidth="1"/>
    <col min="1790" max="1790" width="48.7109375" style="52" customWidth="1"/>
    <col min="1791" max="1807" width="11.42578125" style="52" customWidth="1"/>
    <col min="1808" max="1813" width="10.7109375" style="52" customWidth="1"/>
    <col min="1814" max="1815" width="11.42578125" style="52" customWidth="1"/>
    <col min="1816" max="1816" width="1.7109375" style="52" customWidth="1"/>
    <col min="1817" max="1832" width="11.42578125" style="52" customWidth="1"/>
    <col min="1833" max="1838" width="6.7109375" style="52" customWidth="1"/>
    <col min="1839" max="1840" width="11.42578125" style="52" customWidth="1"/>
    <col min="1841" max="1841" width="1.140625" style="52" customWidth="1"/>
    <col min="1842" max="2044" width="11.42578125" style="52"/>
    <col min="2045" max="2045" width="2.28515625" style="52" customWidth="1"/>
    <col min="2046" max="2046" width="48.7109375" style="52" customWidth="1"/>
    <col min="2047" max="2063" width="11.42578125" style="52" customWidth="1"/>
    <col min="2064" max="2069" width="10.7109375" style="52" customWidth="1"/>
    <col min="2070" max="2071" width="11.42578125" style="52" customWidth="1"/>
    <col min="2072" max="2072" width="1.7109375" style="52" customWidth="1"/>
    <col min="2073" max="2088" width="11.42578125" style="52" customWidth="1"/>
    <col min="2089" max="2094" width="6.7109375" style="52" customWidth="1"/>
    <col min="2095" max="2096" width="11.42578125" style="52" customWidth="1"/>
    <col min="2097" max="2097" width="1.140625" style="52" customWidth="1"/>
    <col min="2098" max="2300" width="11.42578125" style="52"/>
    <col min="2301" max="2301" width="2.28515625" style="52" customWidth="1"/>
    <col min="2302" max="2302" width="48.7109375" style="52" customWidth="1"/>
    <col min="2303" max="2319" width="11.42578125" style="52" customWidth="1"/>
    <col min="2320" max="2325" width="10.7109375" style="52" customWidth="1"/>
    <col min="2326" max="2327" width="11.42578125" style="52" customWidth="1"/>
    <col min="2328" max="2328" width="1.7109375" style="52" customWidth="1"/>
    <col min="2329" max="2344" width="11.42578125" style="52" customWidth="1"/>
    <col min="2345" max="2350" width="6.7109375" style="52" customWidth="1"/>
    <col min="2351" max="2352" width="11.42578125" style="52" customWidth="1"/>
    <col min="2353" max="2353" width="1.140625" style="52" customWidth="1"/>
    <col min="2354" max="2556" width="11.42578125" style="52"/>
    <col min="2557" max="2557" width="2.28515625" style="52" customWidth="1"/>
    <col min="2558" max="2558" width="48.7109375" style="52" customWidth="1"/>
    <col min="2559" max="2575" width="11.42578125" style="52" customWidth="1"/>
    <col min="2576" max="2581" width="10.7109375" style="52" customWidth="1"/>
    <col min="2582" max="2583" width="11.42578125" style="52" customWidth="1"/>
    <col min="2584" max="2584" width="1.7109375" style="52" customWidth="1"/>
    <col min="2585" max="2600" width="11.42578125" style="52" customWidth="1"/>
    <col min="2601" max="2606" width="6.7109375" style="52" customWidth="1"/>
    <col min="2607" max="2608" width="11.42578125" style="52" customWidth="1"/>
    <col min="2609" max="2609" width="1.140625" style="52" customWidth="1"/>
    <col min="2610" max="2812" width="11.42578125" style="52"/>
    <col min="2813" max="2813" width="2.28515625" style="52" customWidth="1"/>
    <col min="2814" max="2814" width="48.7109375" style="52" customWidth="1"/>
    <col min="2815" max="2831" width="11.42578125" style="52" customWidth="1"/>
    <col min="2832" max="2837" width="10.7109375" style="52" customWidth="1"/>
    <col min="2838" max="2839" width="11.42578125" style="52" customWidth="1"/>
    <col min="2840" max="2840" width="1.7109375" style="52" customWidth="1"/>
    <col min="2841" max="2856" width="11.42578125" style="52" customWidth="1"/>
    <col min="2857" max="2862" width="6.7109375" style="52" customWidth="1"/>
    <col min="2863" max="2864" width="11.42578125" style="52" customWidth="1"/>
    <col min="2865" max="2865" width="1.140625" style="52" customWidth="1"/>
    <col min="2866" max="3068" width="11.42578125" style="52"/>
    <col min="3069" max="3069" width="2.28515625" style="52" customWidth="1"/>
    <col min="3070" max="3070" width="48.7109375" style="52" customWidth="1"/>
    <col min="3071" max="3087" width="11.42578125" style="52" customWidth="1"/>
    <col min="3088" max="3093" width="10.7109375" style="52" customWidth="1"/>
    <col min="3094" max="3095" width="11.42578125" style="52" customWidth="1"/>
    <col min="3096" max="3096" width="1.7109375" style="52" customWidth="1"/>
    <col min="3097" max="3112" width="11.42578125" style="52" customWidth="1"/>
    <col min="3113" max="3118" width="6.7109375" style="52" customWidth="1"/>
    <col min="3119" max="3120" width="11.42578125" style="52" customWidth="1"/>
    <col min="3121" max="3121" width="1.140625" style="52" customWidth="1"/>
    <col min="3122" max="3324" width="11.42578125" style="52"/>
    <col min="3325" max="3325" width="2.28515625" style="52" customWidth="1"/>
    <col min="3326" max="3326" width="48.7109375" style="52" customWidth="1"/>
    <col min="3327" max="3343" width="11.42578125" style="52" customWidth="1"/>
    <col min="3344" max="3349" width="10.7109375" style="52" customWidth="1"/>
    <col min="3350" max="3351" width="11.42578125" style="52" customWidth="1"/>
    <col min="3352" max="3352" width="1.7109375" style="52" customWidth="1"/>
    <col min="3353" max="3368" width="11.42578125" style="52" customWidth="1"/>
    <col min="3369" max="3374" width="6.7109375" style="52" customWidth="1"/>
    <col min="3375" max="3376" width="11.42578125" style="52" customWidth="1"/>
    <col min="3377" max="3377" width="1.140625" style="52" customWidth="1"/>
    <col min="3378" max="3580" width="11.42578125" style="52"/>
    <col min="3581" max="3581" width="2.28515625" style="52" customWidth="1"/>
    <col min="3582" max="3582" width="48.7109375" style="52" customWidth="1"/>
    <col min="3583" max="3599" width="11.42578125" style="52" customWidth="1"/>
    <col min="3600" max="3605" width="10.7109375" style="52" customWidth="1"/>
    <col min="3606" max="3607" width="11.42578125" style="52" customWidth="1"/>
    <col min="3608" max="3608" width="1.7109375" style="52" customWidth="1"/>
    <col min="3609" max="3624" width="11.42578125" style="52" customWidth="1"/>
    <col min="3625" max="3630" width="6.7109375" style="52" customWidth="1"/>
    <col min="3631" max="3632" width="11.42578125" style="52" customWidth="1"/>
    <col min="3633" max="3633" width="1.140625" style="52" customWidth="1"/>
    <col min="3634" max="3836" width="11.42578125" style="52"/>
    <col min="3837" max="3837" width="2.28515625" style="52" customWidth="1"/>
    <col min="3838" max="3838" width="48.7109375" style="52" customWidth="1"/>
    <col min="3839" max="3855" width="11.42578125" style="52" customWidth="1"/>
    <col min="3856" max="3861" width="10.7109375" style="52" customWidth="1"/>
    <col min="3862" max="3863" width="11.42578125" style="52" customWidth="1"/>
    <col min="3864" max="3864" width="1.7109375" style="52" customWidth="1"/>
    <col min="3865" max="3880" width="11.42578125" style="52" customWidth="1"/>
    <col min="3881" max="3886" width="6.7109375" style="52" customWidth="1"/>
    <col min="3887" max="3888" width="11.42578125" style="52" customWidth="1"/>
    <col min="3889" max="3889" width="1.140625" style="52" customWidth="1"/>
    <col min="3890" max="4092" width="11.42578125" style="52"/>
    <col min="4093" max="4093" width="2.28515625" style="52" customWidth="1"/>
    <col min="4094" max="4094" width="48.7109375" style="52" customWidth="1"/>
    <col min="4095" max="4111" width="11.42578125" style="52" customWidth="1"/>
    <col min="4112" max="4117" width="10.7109375" style="52" customWidth="1"/>
    <col min="4118" max="4119" width="11.42578125" style="52" customWidth="1"/>
    <col min="4120" max="4120" width="1.7109375" style="52" customWidth="1"/>
    <col min="4121" max="4136" width="11.42578125" style="52" customWidth="1"/>
    <col min="4137" max="4142" width="6.7109375" style="52" customWidth="1"/>
    <col min="4143" max="4144" width="11.42578125" style="52" customWidth="1"/>
    <col min="4145" max="4145" width="1.140625" style="52" customWidth="1"/>
    <col min="4146" max="4348" width="11.42578125" style="52"/>
    <col min="4349" max="4349" width="2.28515625" style="52" customWidth="1"/>
    <col min="4350" max="4350" width="48.7109375" style="52" customWidth="1"/>
    <col min="4351" max="4367" width="11.42578125" style="52" customWidth="1"/>
    <col min="4368" max="4373" width="10.7109375" style="52" customWidth="1"/>
    <col min="4374" max="4375" width="11.42578125" style="52" customWidth="1"/>
    <col min="4376" max="4376" width="1.7109375" style="52" customWidth="1"/>
    <col min="4377" max="4392" width="11.42578125" style="52" customWidth="1"/>
    <col min="4393" max="4398" width="6.7109375" style="52" customWidth="1"/>
    <col min="4399" max="4400" width="11.42578125" style="52" customWidth="1"/>
    <col min="4401" max="4401" width="1.140625" style="52" customWidth="1"/>
    <col min="4402" max="4604" width="11.42578125" style="52"/>
    <col min="4605" max="4605" width="2.28515625" style="52" customWidth="1"/>
    <col min="4606" max="4606" width="48.7109375" style="52" customWidth="1"/>
    <col min="4607" max="4623" width="11.42578125" style="52" customWidth="1"/>
    <col min="4624" max="4629" width="10.7109375" style="52" customWidth="1"/>
    <col min="4630" max="4631" width="11.42578125" style="52" customWidth="1"/>
    <col min="4632" max="4632" width="1.7109375" style="52" customWidth="1"/>
    <col min="4633" max="4648" width="11.42578125" style="52" customWidth="1"/>
    <col min="4649" max="4654" width="6.7109375" style="52" customWidth="1"/>
    <col min="4655" max="4656" width="11.42578125" style="52" customWidth="1"/>
    <col min="4657" max="4657" width="1.140625" style="52" customWidth="1"/>
    <col min="4658" max="4860" width="11.42578125" style="52"/>
    <col min="4861" max="4861" width="2.28515625" style="52" customWidth="1"/>
    <col min="4862" max="4862" width="48.7109375" style="52" customWidth="1"/>
    <col min="4863" max="4879" width="11.42578125" style="52" customWidth="1"/>
    <col min="4880" max="4885" width="10.7109375" style="52" customWidth="1"/>
    <col min="4886" max="4887" width="11.42578125" style="52" customWidth="1"/>
    <col min="4888" max="4888" width="1.7109375" style="52" customWidth="1"/>
    <col min="4889" max="4904" width="11.42578125" style="52" customWidth="1"/>
    <col min="4905" max="4910" width="6.7109375" style="52" customWidth="1"/>
    <col min="4911" max="4912" width="11.42578125" style="52" customWidth="1"/>
    <col min="4913" max="4913" width="1.140625" style="52" customWidth="1"/>
    <col min="4914" max="5116" width="11.42578125" style="52"/>
    <col min="5117" max="5117" width="2.28515625" style="52" customWidth="1"/>
    <col min="5118" max="5118" width="48.7109375" style="52" customWidth="1"/>
    <col min="5119" max="5135" width="11.42578125" style="52" customWidth="1"/>
    <col min="5136" max="5141" width="10.7109375" style="52" customWidth="1"/>
    <col min="5142" max="5143" width="11.42578125" style="52" customWidth="1"/>
    <col min="5144" max="5144" width="1.7109375" style="52" customWidth="1"/>
    <col min="5145" max="5160" width="11.42578125" style="52" customWidth="1"/>
    <col min="5161" max="5166" width="6.7109375" style="52" customWidth="1"/>
    <col min="5167" max="5168" width="11.42578125" style="52" customWidth="1"/>
    <col min="5169" max="5169" width="1.140625" style="52" customWidth="1"/>
    <col min="5170" max="5372" width="11.42578125" style="52"/>
    <col min="5373" max="5373" width="2.28515625" style="52" customWidth="1"/>
    <col min="5374" max="5374" width="48.7109375" style="52" customWidth="1"/>
    <col min="5375" max="5391" width="11.42578125" style="52" customWidth="1"/>
    <col min="5392" max="5397" width="10.7109375" style="52" customWidth="1"/>
    <col min="5398" max="5399" width="11.42578125" style="52" customWidth="1"/>
    <col min="5400" max="5400" width="1.7109375" style="52" customWidth="1"/>
    <col min="5401" max="5416" width="11.42578125" style="52" customWidth="1"/>
    <col min="5417" max="5422" width="6.7109375" style="52" customWidth="1"/>
    <col min="5423" max="5424" width="11.42578125" style="52" customWidth="1"/>
    <col min="5425" max="5425" width="1.140625" style="52" customWidth="1"/>
    <col min="5426" max="5628" width="11.42578125" style="52"/>
    <col min="5629" max="5629" width="2.28515625" style="52" customWidth="1"/>
    <col min="5630" max="5630" width="48.7109375" style="52" customWidth="1"/>
    <col min="5631" max="5647" width="11.42578125" style="52" customWidth="1"/>
    <col min="5648" max="5653" width="10.7109375" style="52" customWidth="1"/>
    <col min="5654" max="5655" width="11.42578125" style="52" customWidth="1"/>
    <col min="5656" max="5656" width="1.7109375" style="52" customWidth="1"/>
    <col min="5657" max="5672" width="11.42578125" style="52" customWidth="1"/>
    <col min="5673" max="5678" width="6.7109375" style="52" customWidth="1"/>
    <col min="5679" max="5680" width="11.42578125" style="52" customWidth="1"/>
    <col min="5681" max="5681" width="1.140625" style="52" customWidth="1"/>
    <col min="5682" max="5884" width="11.42578125" style="52"/>
    <col min="5885" max="5885" width="2.28515625" style="52" customWidth="1"/>
    <col min="5886" max="5886" width="48.7109375" style="52" customWidth="1"/>
    <col min="5887" max="5903" width="11.42578125" style="52" customWidth="1"/>
    <col min="5904" max="5909" width="10.7109375" style="52" customWidth="1"/>
    <col min="5910" max="5911" width="11.42578125" style="52" customWidth="1"/>
    <col min="5912" max="5912" width="1.7109375" style="52" customWidth="1"/>
    <col min="5913" max="5928" width="11.42578125" style="52" customWidth="1"/>
    <col min="5929" max="5934" width="6.7109375" style="52" customWidth="1"/>
    <col min="5935" max="5936" width="11.42578125" style="52" customWidth="1"/>
    <col min="5937" max="5937" width="1.140625" style="52" customWidth="1"/>
    <col min="5938" max="6140" width="11.42578125" style="52"/>
    <col min="6141" max="6141" width="2.28515625" style="52" customWidth="1"/>
    <col min="6142" max="6142" width="48.7109375" style="52" customWidth="1"/>
    <col min="6143" max="6159" width="11.42578125" style="52" customWidth="1"/>
    <col min="6160" max="6165" width="10.7109375" style="52" customWidth="1"/>
    <col min="6166" max="6167" width="11.42578125" style="52" customWidth="1"/>
    <col min="6168" max="6168" width="1.7109375" style="52" customWidth="1"/>
    <col min="6169" max="6184" width="11.42578125" style="52" customWidth="1"/>
    <col min="6185" max="6190" width="6.7109375" style="52" customWidth="1"/>
    <col min="6191" max="6192" width="11.42578125" style="52" customWidth="1"/>
    <col min="6193" max="6193" width="1.140625" style="52" customWidth="1"/>
    <col min="6194" max="6396" width="11.42578125" style="52"/>
    <col min="6397" max="6397" width="2.28515625" style="52" customWidth="1"/>
    <col min="6398" max="6398" width="48.7109375" style="52" customWidth="1"/>
    <col min="6399" max="6415" width="11.42578125" style="52" customWidth="1"/>
    <col min="6416" max="6421" width="10.7109375" style="52" customWidth="1"/>
    <col min="6422" max="6423" width="11.42578125" style="52" customWidth="1"/>
    <col min="6424" max="6424" width="1.7109375" style="52" customWidth="1"/>
    <col min="6425" max="6440" width="11.42578125" style="52" customWidth="1"/>
    <col min="6441" max="6446" width="6.7109375" style="52" customWidth="1"/>
    <col min="6447" max="6448" width="11.42578125" style="52" customWidth="1"/>
    <col min="6449" max="6449" width="1.140625" style="52" customWidth="1"/>
    <col min="6450" max="6652" width="11.42578125" style="52"/>
    <col min="6653" max="6653" width="2.28515625" style="52" customWidth="1"/>
    <col min="6654" max="6654" width="48.7109375" style="52" customWidth="1"/>
    <col min="6655" max="6671" width="11.42578125" style="52" customWidth="1"/>
    <col min="6672" max="6677" width="10.7109375" style="52" customWidth="1"/>
    <col min="6678" max="6679" width="11.42578125" style="52" customWidth="1"/>
    <col min="6680" max="6680" width="1.7109375" style="52" customWidth="1"/>
    <col min="6681" max="6696" width="11.42578125" style="52" customWidth="1"/>
    <col min="6697" max="6702" width="6.7109375" style="52" customWidth="1"/>
    <col min="6703" max="6704" width="11.42578125" style="52" customWidth="1"/>
    <col min="6705" max="6705" width="1.140625" style="52" customWidth="1"/>
    <col min="6706" max="6908" width="11.42578125" style="52"/>
    <col min="6909" max="6909" width="2.28515625" style="52" customWidth="1"/>
    <col min="6910" max="6910" width="48.7109375" style="52" customWidth="1"/>
    <col min="6911" max="6927" width="11.42578125" style="52" customWidth="1"/>
    <col min="6928" max="6933" width="10.7109375" style="52" customWidth="1"/>
    <col min="6934" max="6935" width="11.42578125" style="52" customWidth="1"/>
    <col min="6936" max="6936" width="1.7109375" style="52" customWidth="1"/>
    <col min="6937" max="6952" width="11.42578125" style="52" customWidth="1"/>
    <col min="6953" max="6958" width="6.7109375" style="52" customWidth="1"/>
    <col min="6959" max="6960" width="11.42578125" style="52" customWidth="1"/>
    <col min="6961" max="6961" width="1.140625" style="52" customWidth="1"/>
    <col min="6962" max="7164" width="11.42578125" style="52"/>
    <col min="7165" max="7165" width="2.28515625" style="52" customWidth="1"/>
    <col min="7166" max="7166" width="48.7109375" style="52" customWidth="1"/>
    <col min="7167" max="7183" width="11.42578125" style="52" customWidth="1"/>
    <col min="7184" max="7189" width="10.7109375" style="52" customWidth="1"/>
    <col min="7190" max="7191" width="11.42578125" style="52" customWidth="1"/>
    <col min="7192" max="7192" width="1.7109375" style="52" customWidth="1"/>
    <col min="7193" max="7208" width="11.42578125" style="52" customWidth="1"/>
    <col min="7209" max="7214" width="6.7109375" style="52" customWidth="1"/>
    <col min="7215" max="7216" width="11.42578125" style="52" customWidth="1"/>
    <col min="7217" max="7217" width="1.140625" style="52" customWidth="1"/>
    <col min="7218" max="7420" width="11.42578125" style="52"/>
    <col min="7421" max="7421" width="2.28515625" style="52" customWidth="1"/>
    <col min="7422" max="7422" width="48.7109375" style="52" customWidth="1"/>
    <col min="7423" max="7439" width="11.42578125" style="52" customWidth="1"/>
    <col min="7440" max="7445" width="10.7109375" style="52" customWidth="1"/>
    <col min="7446" max="7447" width="11.42578125" style="52" customWidth="1"/>
    <col min="7448" max="7448" width="1.7109375" style="52" customWidth="1"/>
    <col min="7449" max="7464" width="11.42578125" style="52" customWidth="1"/>
    <col min="7465" max="7470" width="6.7109375" style="52" customWidth="1"/>
    <col min="7471" max="7472" width="11.42578125" style="52" customWidth="1"/>
    <col min="7473" max="7473" width="1.140625" style="52" customWidth="1"/>
    <col min="7474" max="7676" width="11.42578125" style="52"/>
    <col min="7677" max="7677" width="2.28515625" style="52" customWidth="1"/>
    <col min="7678" max="7678" width="48.7109375" style="52" customWidth="1"/>
    <col min="7679" max="7695" width="11.42578125" style="52" customWidth="1"/>
    <col min="7696" max="7701" width="10.7109375" style="52" customWidth="1"/>
    <col min="7702" max="7703" width="11.42578125" style="52" customWidth="1"/>
    <col min="7704" max="7704" width="1.7109375" style="52" customWidth="1"/>
    <col min="7705" max="7720" width="11.42578125" style="52" customWidth="1"/>
    <col min="7721" max="7726" width="6.7109375" style="52" customWidth="1"/>
    <col min="7727" max="7728" width="11.42578125" style="52" customWidth="1"/>
    <col min="7729" max="7729" width="1.140625" style="52" customWidth="1"/>
    <col min="7730" max="7932" width="11.42578125" style="52"/>
    <col min="7933" max="7933" width="2.28515625" style="52" customWidth="1"/>
    <col min="7934" max="7934" width="48.7109375" style="52" customWidth="1"/>
    <col min="7935" max="7951" width="11.42578125" style="52" customWidth="1"/>
    <col min="7952" max="7957" width="10.7109375" style="52" customWidth="1"/>
    <col min="7958" max="7959" width="11.42578125" style="52" customWidth="1"/>
    <col min="7960" max="7960" width="1.7109375" style="52" customWidth="1"/>
    <col min="7961" max="7976" width="11.42578125" style="52" customWidth="1"/>
    <col min="7977" max="7982" width="6.7109375" style="52" customWidth="1"/>
    <col min="7983" max="7984" width="11.42578125" style="52" customWidth="1"/>
    <col min="7985" max="7985" width="1.140625" style="52" customWidth="1"/>
    <col min="7986" max="8188" width="11.42578125" style="52"/>
    <col min="8189" max="8189" width="2.28515625" style="52" customWidth="1"/>
    <col min="8190" max="8190" width="48.7109375" style="52" customWidth="1"/>
    <col min="8191" max="8207" width="11.42578125" style="52" customWidth="1"/>
    <col min="8208" max="8213" width="10.7109375" style="52" customWidth="1"/>
    <col min="8214" max="8215" width="11.42578125" style="52" customWidth="1"/>
    <col min="8216" max="8216" width="1.7109375" style="52" customWidth="1"/>
    <col min="8217" max="8232" width="11.42578125" style="52" customWidth="1"/>
    <col min="8233" max="8238" width="6.7109375" style="52" customWidth="1"/>
    <col min="8239" max="8240" width="11.42578125" style="52" customWidth="1"/>
    <col min="8241" max="8241" width="1.140625" style="52" customWidth="1"/>
    <col min="8242" max="8444" width="11.42578125" style="52"/>
    <col min="8445" max="8445" width="2.28515625" style="52" customWidth="1"/>
    <col min="8446" max="8446" width="48.7109375" style="52" customWidth="1"/>
    <col min="8447" max="8463" width="11.42578125" style="52" customWidth="1"/>
    <col min="8464" max="8469" width="10.7109375" style="52" customWidth="1"/>
    <col min="8470" max="8471" width="11.42578125" style="52" customWidth="1"/>
    <col min="8472" max="8472" width="1.7109375" style="52" customWidth="1"/>
    <col min="8473" max="8488" width="11.42578125" style="52" customWidth="1"/>
    <col min="8489" max="8494" width="6.7109375" style="52" customWidth="1"/>
    <col min="8495" max="8496" width="11.42578125" style="52" customWidth="1"/>
    <col min="8497" max="8497" width="1.140625" style="52" customWidth="1"/>
    <col min="8498" max="8700" width="11.42578125" style="52"/>
    <col min="8701" max="8701" width="2.28515625" style="52" customWidth="1"/>
    <col min="8702" max="8702" width="48.7109375" style="52" customWidth="1"/>
    <col min="8703" max="8719" width="11.42578125" style="52" customWidth="1"/>
    <col min="8720" max="8725" width="10.7109375" style="52" customWidth="1"/>
    <col min="8726" max="8727" width="11.42578125" style="52" customWidth="1"/>
    <col min="8728" max="8728" width="1.7109375" style="52" customWidth="1"/>
    <col min="8729" max="8744" width="11.42578125" style="52" customWidth="1"/>
    <col min="8745" max="8750" width="6.7109375" style="52" customWidth="1"/>
    <col min="8751" max="8752" width="11.42578125" style="52" customWidth="1"/>
    <col min="8753" max="8753" width="1.140625" style="52" customWidth="1"/>
    <col min="8754" max="8956" width="11.42578125" style="52"/>
    <col min="8957" max="8957" width="2.28515625" style="52" customWidth="1"/>
    <col min="8958" max="8958" width="48.7109375" style="52" customWidth="1"/>
    <col min="8959" max="8975" width="11.42578125" style="52" customWidth="1"/>
    <col min="8976" max="8981" width="10.7109375" style="52" customWidth="1"/>
    <col min="8982" max="8983" width="11.42578125" style="52" customWidth="1"/>
    <col min="8984" max="8984" width="1.7109375" style="52" customWidth="1"/>
    <col min="8985" max="9000" width="11.42578125" style="52" customWidth="1"/>
    <col min="9001" max="9006" width="6.7109375" style="52" customWidth="1"/>
    <col min="9007" max="9008" width="11.42578125" style="52" customWidth="1"/>
    <col min="9009" max="9009" width="1.140625" style="52" customWidth="1"/>
    <col min="9010" max="9212" width="11.42578125" style="52"/>
    <col min="9213" max="9213" width="2.28515625" style="52" customWidth="1"/>
    <col min="9214" max="9214" width="48.7109375" style="52" customWidth="1"/>
    <col min="9215" max="9231" width="11.42578125" style="52" customWidth="1"/>
    <col min="9232" max="9237" width="10.7109375" style="52" customWidth="1"/>
    <col min="9238" max="9239" width="11.42578125" style="52" customWidth="1"/>
    <col min="9240" max="9240" width="1.7109375" style="52" customWidth="1"/>
    <col min="9241" max="9256" width="11.42578125" style="52" customWidth="1"/>
    <col min="9257" max="9262" width="6.7109375" style="52" customWidth="1"/>
    <col min="9263" max="9264" width="11.42578125" style="52" customWidth="1"/>
    <col min="9265" max="9265" width="1.140625" style="52" customWidth="1"/>
    <col min="9266" max="9468" width="11.42578125" style="52"/>
    <col min="9469" max="9469" width="2.28515625" style="52" customWidth="1"/>
    <col min="9470" max="9470" width="48.7109375" style="52" customWidth="1"/>
    <col min="9471" max="9487" width="11.42578125" style="52" customWidth="1"/>
    <col min="9488" max="9493" width="10.7109375" style="52" customWidth="1"/>
    <col min="9494" max="9495" width="11.42578125" style="52" customWidth="1"/>
    <col min="9496" max="9496" width="1.7109375" style="52" customWidth="1"/>
    <col min="9497" max="9512" width="11.42578125" style="52" customWidth="1"/>
    <col min="9513" max="9518" width="6.7109375" style="52" customWidth="1"/>
    <col min="9519" max="9520" width="11.42578125" style="52" customWidth="1"/>
    <col min="9521" max="9521" width="1.140625" style="52" customWidth="1"/>
    <col min="9522" max="9724" width="11.42578125" style="52"/>
    <col min="9725" max="9725" width="2.28515625" style="52" customWidth="1"/>
    <col min="9726" max="9726" width="48.7109375" style="52" customWidth="1"/>
    <col min="9727" max="9743" width="11.42578125" style="52" customWidth="1"/>
    <col min="9744" max="9749" width="10.7109375" style="52" customWidth="1"/>
    <col min="9750" max="9751" width="11.42578125" style="52" customWidth="1"/>
    <col min="9752" max="9752" width="1.7109375" style="52" customWidth="1"/>
    <col min="9753" max="9768" width="11.42578125" style="52" customWidth="1"/>
    <col min="9769" max="9774" width="6.7109375" style="52" customWidth="1"/>
    <col min="9775" max="9776" width="11.42578125" style="52" customWidth="1"/>
    <col min="9777" max="9777" width="1.140625" style="52" customWidth="1"/>
    <col min="9778" max="9980" width="11.42578125" style="52"/>
    <col min="9981" max="9981" width="2.28515625" style="52" customWidth="1"/>
    <col min="9982" max="9982" width="48.7109375" style="52" customWidth="1"/>
    <col min="9983" max="9999" width="11.42578125" style="52" customWidth="1"/>
    <col min="10000" max="10005" width="10.7109375" style="52" customWidth="1"/>
    <col min="10006" max="10007" width="11.42578125" style="52" customWidth="1"/>
    <col min="10008" max="10008" width="1.7109375" style="52" customWidth="1"/>
    <col min="10009" max="10024" width="11.42578125" style="52" customWidth="1"/>
    <col min="10025" max="10030" width="6.7109375" style="52" customWidth="1"/>
    <col min="10031" max="10032" width="11.42578125" style="52" customWidth="1"/>
    <col min="10033" max="10033" width="1.140625" style="52" customWidth="1"/>
    <col min="10034" max="10236" width="11.42578125" style="52"/>
    <col min="10237" max="10237" width="2.28515625" style="52" customWidth="1"/>
    <col min="10238" max="10238" width="48.7109375" style="52" customWidth="1"/>
    <col min="10239" max="10255" width="11.42578125" style="52" customWidth="1"/>
    <col min="10256" max="10261" width="10.7109375" style="52" customWidth="1"/>
    <col min="10262" max="10263" width="11.42578125" style="52" customWidth="1"/>
    <col min="10264" max="10264" width="1.7109375" style="52" customWidth="1"/>
    <col min="10265" max="10280" width="11.42578125" style="52" customWidth="1"/>
    <col min="10281" max="10286" width="6.7109375" style="52" customWidth="1"/>
    <col min="10287" max="10288" width="11.42578125" style="52" customWidth="1"/>
    <col min="10289" max="10289" width="1.140625" style="52" customWidth="1"/>
    <col min="10290" max="10492" width="11.42578125" style="52"/>
    <col min="10493" max="10493" width="2.28515625" style="52" customWidth="1"/>
    <col min="10494" max="10494" width="48.7109375" style="52" customWidth="1"/>
    <col min="10495" max="10511" width="11.42578125" style="52" customWidth="1"/>
    <col min="10512" max="10517" width="10.7109375" style="52" customWidth="1"/>
    <col min="10518" max="10519" width="11.42578125" style="52" customWidth="1"/>
    <col min="10520" max="10520" width="1.7109375" style="52" customWidth="1"/>
    <col min="10521" max="10536" width="11.42578125" style="52" customWidth="1"/>
    <col min="10537" max="10542" width="6.7109375" style="52" customWidth="1"/>
    <col min="10543" max="10544" width="11.42578125" style="52" customWidth="1"/>
    <col min="10545" max="10545" width="1.140625" style="52" customWidth="1"/>
    <col min="10546" max="10748" width="11.42578125" style="52"/>
    <col min="10749" max="10749" width="2.28515625" style="52" customWidth="1"/>
    <col min="10750" max="10750" width="48.7109375" style="52" customWidth="1"/>
    <col min="10751" max="10767" width="11.42578125" style="52" customWidth="1"/>
    <col min="10768" max="10773" width="10.7109375" style="52" customWidth="1"/>
    <col min="10774" max="10775" width="11.42578125" style="52" customWidth="1"/>
    <col min="10776" max="10776" width="1.7109375" style="52" customWidth="1"/>
    <col min="10777" max="10792" width="11.42578125" style="52" customWidth="1"/>
    <col min="10793" max="10798" width="6.7109375" style="52" customWidth="1"/>
    <col min="10799" max="10800" width="11.42578125" style="52" customWidth="1"/>
    <col min="10801" max="10801" width="1.140625" style="52" customWidth="1"/>
    <col min="10802" max="11004" width="11.42578125" style="52"/>
    <col min="11005" max="11005" width="2.28515625" style="52" customWidth="1"/>
    <col min="11006" max="11006" width="48.7109375" style="52" customWidth="1"/>
    <col min="11007" max="11023" width="11.42578125" style="52" customWidth="1"/>
    <col min="11024" max="11029" width="10.7109375" style="52" customWidth="1"/>
    <col min="11030" max="11031" width="11.42578125" style="52" customWidth="1"/>
    <col min="11032" max="11032" width="1.7109375" style="52" customWidth="1"/>
    <col min="11033" max="11048" width="11.42578125" style="52" customWidth="1"/>
    <col min="11049" max="11054" width="6.7109375" style="52" customWidth="1"/>
    <col min="11055" max="11056" width="11.42578125" style="52" customWidth="1"/>
    <col min="11057" max="11057" width="1.140625" style="52" customWidth="1"/>
    <col min="11058" max="11260" width="11.42578125" style="52"/>
    <col min="11261" max="11261" width="2.28515625" style="52" customWidth="1"/>
    <col min="11262" max="11262" width="48.7109375" style="52" customWidth="1"/>
    <col min="11263" max="11279" width="11.42578125" style="52" customWidth="1"/>
    <col min="11280" max="11285" width="10.7109375" style="52" customWidth="1"/>
    <col min="11286" max="11287" width="11.42578125" style="52" customWidth="1"/>
    <col min="11288" max="11288" width="1.7109375" style="52" customWidth="1"/>
    <col min="11289" max="11304" width="11.42578125" style="52" customWidth="1"/>
    <col min="11305" max="11310" width="6.7109375" style="52" customWidth="1"/>
    <col min="11311" max="11312" width="11.42578125" style="52" customWidth="1"/>
    <col min="11313" max="11313" width="1.140625" style="52" customWidth="1"/>
    <col min="11314" max="11516" width="11.42578125" style="52"/>
    <col min="11517" max="11517" width="2.28515625" style="52" customWidth="1"/>
    <col min="11518" max="11518" width="48.7109375" style="52" customWidth="1"/>
    <col min="11519" max="11535" width="11.42578125" style="52" customWidth="1"/>
    <col min="11536" max="11541" width="10.7109375" style="52" customWidth="1"/>
    <col min="11542" max="11543" width="11.42578125" style="52" customWidth="1"/>
    <col min="11544" max="11544" width="1.7109375" style="52" customWidth="1"/>
    <col min="11545" max="11560" width="11.42578125" style="52" customWidth="1"/>
    <col min="11561" max="11566" width="6.7109375" style="52" customWidth="1"/>
    <col min="11567" max="11568" width="11.42578125" style="52" customWidth="1"/>
    <col min="11569" max="11569" width="1.140625" style="52" customWidth="1"/>
    <col min="11570" max="11772" width="11.42578125" style="52"/>
    <col min="11773" max="11773" width="2.28515625" style="52" customWidth="1"/>
    <col min="11774" max="11774" width="48.7109375" style="52" customWidth="1"/>
    <col min="11775" max="11791" width="11.42578125" style="52" customWidth="1"/>
    <col min="11792" max="11797" width="10.7109375" style="52" customWidth="1"/>
    <col min="11798" max="11799" width="11.42578125" style="52" customWidth="1"/>
    <col min="11800" max="11800" width="1.7109375" style="52" customWidth="1"/>
    <col min="11801" max="11816" width="11.42578125" style="52" customWidth="1"/>
    <col min="11817" max="11822" width="6.7109375" style="52" customWidth="1"/>
    <col min="11823" max="11824" width="11.42578125" style="52" customWidth="1"/>
    <col min="11825" max="11825" width="1.140625" style="52" customWidth="1"/>
    <col min="11826" max="12028" width="11.42578125" style="52"/>
    <col min="12029" max="12029" width="2.28515625" style="52" customWidth="1"/>
    <col min="12030" max="12030" width="48.7109375" style="52" customWidth="1"/>
    <col min="12031" max="12047" width="11.42578125" style="52" customWidth="1"/>
    <col min="12048" max="12053" width="10.7109375" style="52" customWidth="1"/>
    <col min="12054" max="12055" width="11.42578125" style="52" customWidth="1"/>
    <col min="12056" max="12056" width="1.7109375" style="52" customWidth="1"/>
    <col min="12057" max="12072" width="11.42578125" style="52" customWidth="1"/>
    <col min="12073" max="12078" width="6.7109375" style="52" customWidth="1"/>
    <col min="12079" max="12080" width="11.42578125" style="52" customWidth="1"/>
    <col min="12081" max="12081" width="1.140625" style="52" customWidth="1"/>
    <col min="12082" max="12284" width="11.42578125" style="52"/>
    <col min="12285" max="12285" width="2.28515625" style="52" customWidth="1"/>
    <col min="12286" max="12286" width="48.7109375" style="52" customWidth="1"/>
    <col min="12287" max="12303" width="11.42578125" style="52" customWidth="1"/>
    <col min="12304" max="12309" width="10.7109375" style="52" customWidth="1"/>
    <col min="12310" max="12311" width="11.42578125" style="52" customWidth="1"/>
    <col min="12312" max="12312" width="1.7109375" style="52" customWidth="1"/>
    <col min="12313" max="12328" width="11.42578125" style="52" customWidth="1"/>
    <col min="12329" max="12334" width="6.7109375" style="52" customWidth="1"/>
    <col min="12335" max="12336" width="11.42578125" style="52" customWidth="1"/>
    <col min="12337" max="12337" width="1.140625" style="52" customWidth="1"/>
    <col min="12338" max="12540" width="11.42578125" style="52"/>
    <col min="12541" max="12541" width="2.28515625" style="52" customWidth="1"/>
    <col min="12542" max="12542" width="48.7109375" style="52" customWidth="1"/>
    <col min="12543" max="12559" width="11.42578125" style="52" customWidth="1"/>
    <col min="12560" max="12565" width="10.7109375" style="52" customWidth="1"/>
    <col min="12566" max="12567" width="11.42578125" style="52" customWidth="1"/>
    <col min="12568" max="12568" width="1.7109375" style="52" customWidth="1"/>
    <col min="12569" max="12584" width="11.42578125" style="52" customWidth="1"/>
    <col min="12585" max="12590" width="6.7109375" style="52" customWidth="1"/>
    <col min="12591" max="12592" width="11.42578125" style="52" customWidth="1"/>
    <col min="12593" max="12593" width="1.140625" style="52" customWidth="1"/>
    <col min="12594" max="12796" width="11.42578125" style="52"/>
    <col min="12797" max="12797" width="2.28515625" style="52" customWidth="1"/>
    <col min="12798" max="12798" width="48.7109375" style="52" customWidth="1"/>
    <col min="12799" max="12815" width="11.42578125" style="52" customWidth="1"/>
    <col min="12816" max="12821" width="10.7109375" style="52" customWidth="1"/>
    <col min="12822" max="12823" width="11.42578125" style="52" customWidth="1"/>
    <col min="12824" max="12824" width="1.7109375" style="52" customWidth="1"/>
    <col min="12825" max="12840" width="11.42578125" style="52" customWidth="1"/>
    <col min="12841" max="12846" width="6.7109375" style="52" customWidth="1"/>
    <col min="12847" max="12848" width="11.42578125" style="52" customWidth="1"/>
    <col min="12849" max="12849" width="1.140625" style="52" customWidth="1"/>
    <col min="12850" max="13052" width="11.42578125" style="52"/>
    <col min="13053" max="13053" width="2.28515625" style="52" customWidth="1"/>
    <col min="13054" max="13054" width="48.7109375" style="52" customWidth="1"/>
    <col min="13055" max="13071" width="11.42578125" style="52" customWidth="1"/>
    <col min="13072" max="13077" width="10.7109375" style="52" customWidth="1"/>
    <col min="13078" max="13079" width="11.42578125" style="52" customWidth="1"/>
    <col min="13080" max="13080" width="1.7109375" style="52" customWidth="1"/>
    <col min="13081" max="13096" width="11.42578125" style="52" customWidth="1"/>
    <col min="13097" max="13102" width="6.7109375" style="52" customWidth="1"/>
    <col min="13103" max="13104" width="11.42578125" style="52" customWidth="1"/>
    <col min="13105" max="13105" width="1.140625" style="52" customWidth="1"/>
    <col min="13106" max="13308" width="11.42578125" style="52"/>
    <col min="13309" max="13309" width="2.28515625" style="52" customWidth="1"/>
    <col min="13310" max="13310" width="48.7109375" style="52" customWidth="1"/>
    <col min="13311" max="13327" width="11.42578125" style="52" customWidth="1"/>
    <col min="13328" max="13333" width="10.7109375" style="52" customWidth="1"/>
    <col min="13334" max="13335" width="11.42578125" style="52" customWidth="1"/>
    <col min="13336" max="13336" width="1.7109375" style="52" customWidth="1"/>
    <col min="13337" max="13352" width="11.42578125" style="52" customWidth="1"/>
    <col min="13353" max="13358" width="6.7109375" style="52" customWidth="1"/>
    <col min="13359" max="13360" width="11.42578125" style="52" customWidth="1"/>
    <col min="13361" max="13361" width="1.140625" style="52" customWidth="1"/>
    <col min="13362" max="13564" width="11.42578125" style="52"/>
    <col min="13565" max="13565" width="2.28515625" style="52" customWidth="1"/>
    <col min="13566" max="13566" width="48.7109375" style="52" customWidth="1"/>
    <col min="13567" max="13583" width="11.42578125" style="52" customWidth="1"/>
    <col min="13584" max="13589" width="10.7109375" style="52" customWidth="1"/>
    <col min="13590" max="13591" width="11.42578125" style="52" customWidth="1"/>
    <col min="13592" max="13592" width="1.7109375" style="52" customWidth="1"/>
    <col min="13593" max="13608" width="11.42578125" style="52" customWidth="1"/>
    <col min="13609" max="13614" width="6.7109375" style="52" customWidth="1"/>
    <col min="13615" max="13616" width="11.42578125" style="52" customWidth="1"/>
    <col min="13617" max="13617" width="1.140625" style="52" customWidth="1"/>
    <col min="13618" max="13820" width="11.42578125" style="52"/>
    <col min="13821" max="13821" width="2.28515625" style="52" customWidth="1"/>
    <col min="13822" max="13822" width="48.7109375" style="52" customWidth="1"/>
    <col min="13823" max="13839" width="11.42578125" style="52" customWidth="1"/>
    <col min="13840" max="13845" width="10.7109375" style="52" customWidth="1"/>
    <col min="13846" max="13847" width="11.42578125" style="52" customWidth="1"/>
    <col min="13848" max="13848" width="1.7109375" style="52" customWidth="1"/>
    <col min="13849" max="13864" width="11.42578125" style="52" customWidth="1"/>
    <col min="13865" max="13870" width="6.7109375" style="52" customWidth="1"/>
    <col min="13871" max="13872" width="11.42578125" style="52" customWidth="1"/>
    <col min="13873" max="13873" width="1.140625" style="52" customWidth="1"/>
    <col min="13874" max="14076" width="11.42578125" style="52"/>
    <col min="14077" max="14077" width="2.28515625" style="52" customWidth="1"/>
    <col min="14078" max="14078" width="48.7109375" style="52" customWidth="1"/>
    <col min="14079" max="14095" width="11.42578125" style="52" customWidth="1"/>
    <col min="14096" max="14101" width="10.7109375" style="52" customWidth="1"/>
    <col min="14102" max="14103" width="11.42578125" style="52" customWidth="1"/>
    <col min="14104" max="14104" width="1.7109375" style="52" customWidth="1"/>
    <col min="14105" max="14120" width="11.42578125" style="52" customWidth="1"/>
    <col min="14121" max="14126" width="6.7109375" style="52" customWidth="1"/>
    <col min="14127" max="14128" width="11.42578125" style="52" customWidth="1"/>
    <col min="14129" max="14129" width="1.140625" style="52" customWidth="1"/>
    <col min="14130" max="14332" width="11.42578125" style="52"/>
    <col min="14333" max="14333" width="2.28515625" style="52" customWidth="1"/>
    <col min="14334" max="14334" width="48.7109375" style="52" customWidth="1"/>
    <col min="14335" max="14351" width="11.42578125" style="52" customWidth="1"/>
    <col min="14352" max="14357" width="10.7109375" style="52" customWidth="1"/>
    <col min="14358" max="14359" width="11.42578125" style="52" customWidth="1"/>
    <col min="14360" max="14360" width="1.7109375" style="52" customWidth="1"/>
    <col min="14361" max="14376" width="11.42578125" style="52" customWidth="1"/>
    <col min="14377" max="14382" width="6.7109375" style="52" customWidth="1"/>
    <col min="14383" max="14384" width="11.42578125" style="52" customWidth="1"/>
    <col min="14385" max="14385" width="1.140625" style="52" customWidth="1"/>
    <col min="14386" max="14588" width="11.42578125" style="52"/>
    <col min="14589" max="14589" width="2.28515625" style="52" customWidth="1"/>
    <col min="14590" max="14590" width="48.7109375" style="52" customWidth="1"/>
    <col min="14591" max="14607" width="11.42578125" style="52" customWidth="1"/>
    <col min="14608" max="14613" width="10.7109375" style="52" customWidth="1"/>
    <col min="14614" max="14615" width="11.42578125" style="52" customWidth="1"/>
    <col min="14616" max="14616" width="1.7109375" style="52" customWidth="1"/>
    <col min="14617" max="14632" width="11.42578125" style="52" customWidth="1"/>
    <col min="14633" max="14638" width="6.7109375" style="52" customWidth="1"/>
    <col min="14639" max="14640" width="11.42578125" style="52" customWidth="1"/>
    <col min="14641" max="14641" width="1.140625" style="52" customWidth="1"/>
    <col min="14642" max="14844" width="11.42578125" style="52"/>
    <col min="14845" max="14845" width="2.28515625" style="52" customWidth="1"/>
    <col min="14846" max="14846" width="48.7109375" style="52" customWidth="1"/>
    <col min="14847" max="14863" width="11.42578125" style="52" customWidth="1"/>
    <col min="14864" max="14869" width="10.7109375" style="52" customWidth="1"/>
    <col min="14870" max="14871" width="11.42578125" style="52" customWidth="1"/>
    <col min="14872" max="14872" width="1.7109375" style="52" customWidth="1"/>
    <col min="14873" max="14888" width="11.42578125" style="52" customWidth="1"/>
    <col min="14889" max="14894" width="6.7109375" style="52" customWidth="1"/>
    <col min="14895" max="14896" width="11.42578125" style="52" customWidth="1"/>
    <col min="14897" max="14897" width="1.140625" style="52" customWidth="1"/>
    <col min="14898" max="15100" width="11.42578125" style="52"/>
    <col min="15101" max="15101" width="2.28515625" style="52" customWidth="1"/>
    <col min="15102" max="15102" width="48.7109375" style="52" customWidth="1"/>
    <col min="15103" max="15119" width="11.42578125" style="52" customWidth="1"/>
    <col min="15120" max="15125" width="10.7109375" style="52" customWidth="1"/>
    <col min="15126" max="15127" width="11.42578125" style="52" customWidth="1"/>
    <col min="15128" max="15128" width="1.7109375" style="52" customWidth="1"/>
    <col min="15129" max="15144" width="11.42578125" style="52" customWidth="1"/>
    <col min="15145" max="15150" width="6.7109375" style="52" customWidth="1"/>
    <col min="15151" max="15152" width="11.42578125" style="52" customWidth="1"/>
    <col min="15153" max="15153" width="1.140625" style="52" customWidth="1"/>
    <col min="15154" max="15356" width="11.42578125" style="52"/>
    <col min="15357" max="15357" width="2.28515625" style="52" customWidth="1"/>
    <col min="15358" max="15358" width="48.7109375" style="52" customWidth="1"/>
    <col min="15359" max="15375" width="11.42578125" style="52" customWidth="1"/>
    <col min="15376" max="15381" width="10.7109375" style="52" customWidth="1"/>
    <col min="15382" max="15383" width="11.42578125" style="52" customWidth="1"/>
    <col min="15384" max="15384" width="1.7109375" style="52" customWidth="1"/>
    <col min="15385" max="15400" width="11.42578125" style="52" customWidth="1"/>
    <col min="15401" max="15406" width="6.7109375" style="52" customWidth="1"/>
    <col min="15407" max="15408" width="11.42578125" style="52" customWidth="1"/>
    <col min="15409" max="15409" width="1.140625" style="52" customWidth="1"/>
    <col min="15410" max="15612" width="11.42578125" style="52"/>
    <col min="15613" max="15613" width="2.28515625" style="52" customWidth="1"/>
    <col min="15614" max="15614" width="48.7109375" style="52" customWidth="1"/>
    <col min="15615" max="15631" width="11.42578125" style="52" customWidth="1"/>
    <col min="15632" max="15637" width="10.7109375" style="52" customWidth="1"/>
    <col min="15638" max="15639" width="11.42578125" style="52" customWidth="1"/>
    <col min="15640" max="15640" width="1.7109375" style="52" customWidth="1"/>
    <col min="15641" max="15656" width="11.42578125" style="52" customWidth="1"/>
    <col min="15657" max="15662" width="6.7109375" style="52" customWidth="1"/>
    <col min="15663" max="15664" width="11.42578125" style="52" customWidth="1"/>
    <col min="15665" max="15665" width="1.140625" style="52" customWidth="1"/>
    <col min="15666" max="15868" width="11.42578125" style="52"/>
    <col min="15869" max="15869" width="2.28515625" style="52" customWidth="1"/>
    <col min="15870" max="15870" width="48.7109375" style="52" customWidth="1"/>
    <col min="15871" max="15887" width="11.42578125" style="52" customWidth="1"/>
    <col min="15888" max="15893" width="10.7109375" style="52" customWidth="1"/>
    <col min="15894" max="15895" width="11.42578125" style="52" customWidth="1"/>
    <col min="15896" max="15896" width="1.7109375" style="52" customWidth="1"/>
    <col min="15897" max="15912" width="11.42578125" style="52" customWidth="1"/>
    <col min="15913" max="15918" width="6.7109375" style="52" customWidth="1"/>
    <col min="15919" max="15920" width="11.42578125" style="52" customWidth="1"/>
    <col min="15921" max="15921" width="1.140625" style="52" customWidth="1"/>
    <col min="15922" max="16124" width="11.42578125" style="52"/>
    <col min="16125" max="16125" width="2.28515625" style="52" customWidth="1"/>
    <col min="16126" max="16126" width="48.7109375" style="52" customWidth="1"/>
    <col min="16127" max="16143" width="11.42578125" style="52" customWidth="1"/>
    <col min="16144" max="16149" width="10.7109375" style="52" customWidth="1"/>
    <col min="16150" max="16151" width="11.42578125" style="52" customWidth="1"/>
    <col min="16152" max="16152" width="1.7109375" style="52" customWidth="1"/>
    <col min="16153" max="16168" width="11.42578125" style="52" customWidth="1"/>
    <col min="16169" max="16174" width="6.7109375" style="52" customWidth="1"/>
    <col min="16175" max="16176" width="11.42578125" style="52" customWidth="1"/>
    <col min="16177" max="16177" width="1.140625" style="52" customWidth="1"/>
    <col min="16178" max="16384" width="11.42578125" style="52"/>
  </cols>
  <sheetData>
    <row r="1" spans="1:55" ht="15" customHeight="1" x14ac:dyDescent="0.25">
      <c r="A1" s="204"/>
      <c r="B1" s="1" t="s">
        <v>518</v>
      </c>
    </row>
    <row r="2" spans="1:55" ht="15" customHeight="1" x14ac:dyDescent="0.2">
      <c r="B2" s="3" t="s">
        <v>159</v>
      </c>
      <c r="C2" s="53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</row>
    <row r="3" spans="1:55" ht="15" customHeight="1" x14ac:dyDescent="0.2">
      <c r="B3" s="5" t="s">
        <v>0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6"/>
    </row>
    <row r="4" spans="1:55" ht="12" customHeight="1" x14ac:dyDescent="0.25">
      <c r="B4" s="204" t="s">
        <v>892</v>
      </c>
      <c r="O4" s="54"/>
    </row>
    <row r="5" spans="1:55" ht="12" customHeight="1" thickBot="1" x14ac:dyDescent="0.2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</row>
    <row r="6" spans="1:55" ht="12" customHeight="1" thickTop="1" x14ac:dyDescent="0.2">
      <c r="A6" s="53"/>
      <c r="B6" s="8"/>
      <c r="C6" s="274">
        <v>1995</v>
      </c>
      <c r="D6" s="274">
        <v>1996</v>
      </c>
      <c r="E6" s="274">
        <v>1997</v>
      </c>
      <c r="F6" s="274">
        <v>1998</v>
      </c>
      <c r="G6" s="274">
        <v>1999</v>
      </c>
      <c r="H6" s="274">
        <v>2000</v>
      </c>
      <c r="I6" s="274">
        <v>2001</v>
      </c>
      <c r="J6" s="274">
        <v>2002</v>
      </c>
      <c r="K6" s="274">
        <v>2003</v>
      </c>
      <c r="L6" s="274">
        <v>2004</v>
      </c>
      <c r="M6" s="274">
        <v>2005</v>
      </c>
      <c r="N6" s="274">
        <v>2006</v>
      </c>
      <c r="O6" s="274">
        <v>2007</v>
      </c>
      <c r="P6" s="274">
        <v>2008</v>
      </c>
      <c r="Q6" s="276">
        <v>2009</v>
      </c>
      <c r="R6" s="278">
        <v>2010</v>
      </c>
      <c r="S6" s="274">
        <v>2011</v>
      </c>
      <c r="T6" s="276">
        <v>2012</v>
      </c>
      <c r="U6" s="278">
        <v>2013</v>
      </c>
      <c r="V6" s="278">
        <v>2014</v>
      </c>
      <c r="W6" s="278">
        <v>2015</v>
      </c>
      <c r="X6" s="280">
        <v>2016</v>
      </c>
      <c r="Y6" s="278">
        <v>2017</v>
      </c>
      <c r="Z6" s="9"/>
      <c r="AA6" s="272" t="s">
        <v>1</v>
      </c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10"/>
      <c r="AX6" s="56"/>
    </row>
    <row r="7" spans="1:55" ht="12" customHeight="1" thickBot="1" x14ac:dyDescent="0.25">
      <c r="A7" s="57"/>
      <c r="B7" s="11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7"/>
      <c r="R7" s="279"/>
      <c r="S7" s="275"/>
      <c r="T7" s="277"/>
      <c r="U7" s="279"/>
      <c r="V7" s="279"/>
      <c r="W7" s="279"/>
      <c r="X7" s="279"/>
      <c r="Y7" s="279"/>
      <c r="Z7" s="12"/>
      <c r="AA7" s="13" t="s">
        <v>2</v>
      </c>
      <c r="AB7" s="14" t="s">
        <v>3</v>
      </c>
      <c r="AC7" s="14" t="s">
        <v>4</v>
      </c>
      <c r="AD7" s="14" t="s">
        <v>5</v>
      </c>
      <c r="AE7" s="14" t="s">
        <v>6</v>
      </c>
      <c r="AF7" s="14" t="s">
        <v>7</v>
      </c>
      <c r="AG7" s="14" t="s">
        <v>8</v>
      </c>
      <c r="AH7" s="14" t="s">
        <v>9</v>
      </c>
      <c r="AI7" s="14" t="s">
        <v>10</v>
      </c>
      <c r="AJ7" s="14" t="s">
        <v>11</v>
      </c>
      <c r="AK7" s="14" t="s">
        <v>12</v>
      </c>
      <c r="AL7" s="14" t="s">
        <v>13</v>
      </c>
      <c r="AM7" s="14" t="s">
        <v>14</v>
      </c>
      <c r="AN7" s="15" t="s">
        <v>15</v>
      </c>
      <c r="AO7" s="14" t="s">
        <v>16</v>
      </c>
      <c r="AP7" s="15" t="s">
        <v>17</v>
      </c>
      <c r="AQ7" s="14" t="s">
        <v>18</v>
      </c>
      <c r="AR7" s="15">
        <v>13</v>
      </c>
      <c r="AS7" s="14">
        <v>14</v>
      </c>
      <c r="AT7" s="15">
        <v>15</v>
      </c>
      <c r="AU7" s="14">
        <v>16</v>
      </c>
      <c r="AV7" s="15">
        <v>17</v>
      </c>
      <c r="AW7" s="16"/>
      <c r="AX7" s="56"/>
    </row>
    <row r="8" spans="1:55" ht="6" customHeight="1" thickTop="1" thickBot="1" x14ac:dyDescent="0.3">
      <c r="A8" s="53"/>
      <c r="B8" s="58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17"/>
      <c r="Z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/>
    </row>
    <row r="9" spans="1:55" ht="6" customHeight="1" x14ac:dyDescent="0.25">
      <c r="A9" s="53"/>
      <c r="B9" s="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/>
    </row>
    <row r="10" spans="1:55" s="53" customFormat="1" ht="15" customHeight="1" x14ac:dyDescent="0.25">
      <c r="A10" s="60"/>
      <c r="B10" s="23" t="s">
        <v>723</v>
      </c>
      <c r="C10" s="24">
        <v>31418.088</v>
      </c>
      <c r="D10" s="24">
        <v>31673.812000000002</v>
      </c>
      <c r="E10" s="24">
        <v>33366.724000000002</v>
      </c>
      <c r="F10" s="24">
        <v>30049.208999999999</v>
      </c>
      <c r="G10" s="24">
        <v>30707.451000000001</v>
      </c>
      <c r="H10" s="24">
        <v>32119.391</v>
      </c>
      <c r="I10" s="24">
        <v>36127.328999999998</v>
      </c>
      <c r="J10" s="24">
        <v>32276.841</v>
      </c>
      <c r="K10" s="24">
        <v>32829.478000000003</v>
      </c>
      <c r="L10" s="24">
        <v>30412.080999999998</v>
      </c>
      <c r="M10" s="24">
        <v>35952.948000000011</v>
      </c>
      <c r="N10" s="24">
        <v>41495.384000000005</v>
      </c>
      <c r="O10" s="24">
        <v>48625.789999999986</v>
      </c>
      <c r="P10" s="24">
        <v>43413.076999999983</v>
      </c>
      <c r="Q10" s="24">
        <v>30432.290999999997</v>
      </c>
      <c r="R10" s="24">
        <v>39326.250999999989</v>
      </c>
      <c r="S10" s="24">
        <v>33544.601000000002</v>
      </c>
      <c r="T10" s="24">
        <v>26519.78</v>
      </c>
      <c r="U10" s="24">
        <v>37930.352000000006</v>
      </c>
      <c r="V10" s="24">
        <v>41221.045000000006</v>
      </c>
      <c r="W10" s="24">
        <v>38730.563999999998</v>
      </c>
      <c r="X10" s="24">
        <v>35799.018000000004</v>
      </c>
      <c r="Y10" s="24">
        <v>36028.492000000006</v>
      </c>
      <c r="Z10"/>
      <c r="AA10" s="25">
        <v>0.81393877310421303</v>
      </c>
      <c r="AB10" s="25">
        <v>5.3448318756201498</v>
      </c>
      <c r="AC10" s="25">
        <v>-9.9425853134398299</v>
      </c>
      <c r="AD10" s="25">
        <v>2.1905468460084991</v>
      </c>
      <c r="AE10" s="25">
        <v>4.5980371343749722</v>
      </c>
      <c r="AF10" s="25">
        <v>12.478250288120339</v>
      </c>
      <c r="AG10" s="25">
        <v>-10.65810317723737</v>
      </c>
      <c r="AH10" s="25">
        <v>1.7121780907865254</v>
      </c>
      <c r="AI10" s="25">
        <v>-7.3634950881643757</v>
      </c>
      <c r="AJ10" s="25">
        <v>18.219295812082091</v>
      </c>
      <c r="AK10" s="25">
        <v>15.415804011398432</v>
      </c>
      <c r="AL10" s="25">
        <v>17.183612519406932</v>
      </c>
      <c r="AM10" s="25">
        <v>-10.720058224246856</v>
      </c>
      <c r="AN10" s="25">
        <v>-29.900635700160091</v>
      </c>
      <c r="AO10" s="25">
        <v>29.225404028898097</v>
      </c>
      <c r="AP10" s="25">
        <v>-14.701757357954078</v>
      </c>
      <c r="AQ10" s="25">
        <v>-20.941733663786916</v>
      </c>
      <c r="AR10" s="25">
        <v>43.026646525725354</v>
      </c>
      <c r="AS10" s="25">
        <v>8.675619461691257</v>
      </c>
      <c r="AT10" s="25">
        <v>-6.0417706538007634</v>
      </c>
      <c r="AU10" s="25">
        <v>-7.5690764534180168</v>
      </c>
      <c r="AV10" s="25">
        <v>0.641006409728898</v>
      </c>
      <c r="AW10"/>
      <c r="AX10" s="7"/>
    </row>
    <row r="11" spans="1:55" s="53" customFormat="1" ht="15" customHeight="1" x14ac:dyDescent="0.25">
      <c r="A11" s="60"/>
      <c r="B11" s="23" t="s">
        <v>724</v>
      </c>
      <c r="C11" s="24">
        <v>7604.8770000000004</v>
      </c>
      <c r="D11" s="24">
        <v>8287.41</v>
      </c>
      <c r="E11" s="24">
        <v>12634.356</v>
      </c>
      <c r="F11" s="24">
        <v>13976.646000000001</v>
      </c>
      <c r="G11" s="24">
        <v>14635.624</v>
      </c>
      <c r="H11" s="24">
        <v>17206.559000000001</v>
      </c>
      <c r="I11" s="24">
        <v>17215.204000000002</v>
      </c>
      <c r="J11" s="24">
        <v>21437.040000000001</v>
      </c>
      <c r="K11" s="24">
        <v>21919.562000000002</v>
      </c>
      <c r="L11" s="24">
        <v>26019.913</v>
      </c>
      <c r="M11" s="24">
        <v>32495.274999999998</v>
      </c>
      <c r="N11" s="24">
        <v>37207.602000000006</v>
      </c>
      <c r="O11" s="24">
        <v>44823.173999999999</v>
      </c>
      <c r="P11" s="24">
        <v>27301.403000000006</v>
      </c>
      <c r="Q11" s="24">
        <v>20188.453999999998</v>
      </c>
      <c r="R11" s="24">
        <v>16197.766999999998</v>
      </c>
      <c r="S11" s="24">
        <v>16610.686999999998</v>
      </c>
      <c r="T11" s="24">
        <v>21435.165000000001</v>
      </c>
      <c r="U11" s="24">
        <v>19945.194000000003</v>
      </c>
      <c r="V11" s="24">
        <v>18713.058999999997</v>
      </c>
      <c r="W11" s="24">
        <v>20648.872000000003</v>
      </c>
      <c r="X11" s="24">
        <v>21678.326000000001</v>
      </c>
      <c r="Y11" s="24">
        <v>23143.324999999997</v>
      </c>
      <c r="Z11"/>
      <c r="AA11" s="25">
        <v>8.9749380561973506</v>
      </c>
      <c r="AB11" s="25">
        <v>52.452406722968938</v>
      </c>
      <c r="AC11" s="25">
        <v>10.624126785726165</v>
      </c>
      <c r="AD11" s="25">
        <v>4.7148507589016644</v>
      </c>
      <c r="AE11" s="25">
        <v>17.566282107274695</v>
      </c>
      <c r="AF11" s="25">
        <v>5.0242468584220913E-2</v>
      </c>
      <c r="AG11" s="25">
        <v>24.52388017011009</v>
      </c>
      <c r="AH11" s="25">
        <v>2.2508797856420513</v>
      </c>
      <c r="AI11" s="25">
        <v>18.706354625151718</v>
      </c>
      <c r="AJ11" s="25">
        <v>24.886178520274058</v>
      </c>
      <c r="AK11" s="25">
        <v>14.50157599835671</v>
      </c>
      <c r="AL11" s="25">
        <v>20.467785051022613</v>
      </c>
      <c r="AM11" s="25">
        <v>-39.090875179879035</v>
      </c>
      <c r="AN11" s="25">
        <v>-26.053419305960237</v>
      </c>
      <c r="AO11" s="25">
        <v>-19.76717484161987</v>
      </c>
      <c r="AP11" s="25">
        <v>2.5492402749094989</v>
      </c>
      <c r="AQ11" s="25">
        <v>29.044421823131117</v>
      </c>
      <c r="AR11" s="25">
        <v>-6.9510591590967348</v>
      </c>
      <c r="AS11" s="25">
        <v>-6.1776034868350012</v>
      </c>
      <c r="AT11" s="25">
        <v>10.34471702355027</v>
      </c>
      <c r="AU11" s="25">
        <v>4.9855217272885302</v>
      </c>
      <c r="AV11" s="25">
        <v>6.7578972656836882</v>
      </c>
      <c r="AW11"/>
      <c r="AX11" s="7"/>
      <c r="BC11" s="61"/>
    </row>
    <row r="12" spans="1:55" s="53" customFormat="1" ht="15" customHeight="1" x14ac:dyDescent="0.25">
      <c r="B12" s="23" t="s">
        <v>725</v>
      </c>
      <c r="C12" s="24"/>
      <c r="D12" s="24"/>
      <c r="E12" s="24"/>
      <c r="F12" s="24"/>
      <c r="G12" s="24">
        <v>723.00800000000004</v>
      </c>
      <c r="H12" s="24">
        <v>1098.4929999999999</v>
      </c>
      <c r="I12" s="24">
        <v>905.68899999999996</v>
      </c>
      <c r="J12" s="24">
        <v>1051.6289999999999</v>
      </c>
      <c r="K12" s="24">
        <v>947.83399999999995</v>
      </c>
      <c r="L12" s="24">
        <v>1395.4290000000001</v>
      </c>
      <c r="M12" s="24">
        <v>1350.529</v>
      </c>
      <c r="N12" s="24">
        <v>1497.9580000000001</v>
      </c>
      <c r="O12" s="24">
        <v>2427.2550000000001</v>
      </c>
      <c r="P12" s="24">
        <v>2262.1260000000002</v>
      </c>
      <c r="Q12" s="24">
        <v>2341.6609999999996</v>
      </c>
      <c r="R12" s="24">
        <v>2563.9670000000006</v>
      </c>
      <c r="S12" s="24">
        <v>2040.2880000000005</v>
      </c>
      <c r="T12" s="24">
        <v>1708.3610000000001</v>
      </c>
      <c r="U12" s="24">
        <v>1416.4480000000003</v>
      </c>
      <c r="V12" s="24">
        <v>1419.5939999999998</v>
      </c>
      <c r="W12" s="24">
        <v>1639.337</v>
      </c>
      <c r="X12" s="24">
        <v>1960.4960000000001</v>
      </c>
      <c r="Y12" s="24">
        <v>2273.7719999999999</v>
      </c>
      <c r="Z12"/>
      <c r="AA12" s="25"/>
      <c r="AB12" s="25"/>
      <c r="AC12" s="25"/>
      <c r="AD12" s="25"/>
      <c r="AE12" s="25">
        <v>51.933726874391418</v>
      </c>
      <c r="AF12" s="25">
        <v>-17.551682168206806</v>
      </c>
      <c r="AG12" s="25">
        <v>16.1136990733022</v>
      </c>
      <c r="AH12" s="25">
        <v>-9.8699256106478597</v>
      </c>
      <c r="AI12" s="25">
        <v>47.222931441581558</v>
      </c>
      <c r="AJ12" s="25">
        <v>-3.2176484794281963</v>
      </c>
      <c r="AK12" s="25">
        <v>10.916389059398213</v>
      </c>
      <c r="AL12" s="25">
        <v>62.037587168665603</v>
      </c>
      <c r="AM12" s="25">
        <v>-6.8031171014170289</v>
      </c>
      <c r="AN12" s="25">
        <v>3.5159403145536277</v>
      </c>
      <c r="AO12" s="25">
        <v>9.4935176355587316</v>
      </c>
      <c r="AP12" s="25">
        <v>-20.424560846531953</v>
      </c>
      <c r="AQ12" s="25">
        <v>-16.268634624131508</v>
      </c>
      <c r="AR12" s="25">
        <v>-17.087313512776266</v>
      </c>
      <c r="AS12" s="25">
        <v>0.2221048707753128</v>
      </c>
      <c r="AT12" s="25">
        <v>15.479284922308787</v>
      </c>
      <c r="AU12" s="25">
        <v>19.590785787181044</v>
      </c>
      <c r="AV12" s="25">
        <v>15.979425614742382</v>
      </c>
      <c r="AW12"/>
      <c r="AX12" s="7"/>
    </row>
    <row r="13" spans="1:55" s="62" customFormat="1" ht="15" customHeight="1" x14ac:dyDescent="0.25">
      <c r="B13" s="23" t="s">
        <v>29</v>
      </c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33"/>
      <c r="U13" s="24">
        <v>1569.84</v>
      </c>
      <c r="V13" s="24">
        <v>1624.8670000000002</v>
      </c>
      <c r="W13" s="24">
        <v>1863.7950000000001</v>
      </c>
      <c r="X13" s="24">
        <v>1574.4909999999995</v>
      </c>
      <c r="Y13" s="24">
        <v>1806.6569999999999</v>
      </c>
      <c r="Z13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>
        <v>3.5052616827192753</v>
      </c>
      <c r="AT13" s="25">
        <v>14.704465042369613</v>
      </c>
      <c r="AU13" s="25">
        <v>-15.522307979150096</v>
      </c>
      <c r="AV13" s="25">
        <v>14.745463772101616</v>
      </c>
      <c r="AW13"/>
      <c r="AX13" s="30"/>
    </row>
    <row r="14" spans="1:55" s="53" customFormat="1" ht="15" customHeight="1" x14ac:dyDescent="0.25">
      <c r="A14" s="60"/>
      <c r="B14" s="23" t="s">
        <v>30</v>
      </c>
      <c r="C14" s="24">
        <v>171.35</v>
      </c>
      <c r="D14" s="24">
        <v>169.46299999999999</v>
      </c>
      <c r="E14" s="24">
        <v>834.19899999999996</v>
      </c>
      <c r="F14" s="24">
        <v>241.76400000000001</v>
      </c>
      <c r="G14" s="24">
        <v>284.05500000000001</v>
      </c>
      <c r="H14" s="24">
        <v>332.11599999999999</v>
      </c>
      <c r="I14" s="24">
        <v>349.45699999999999</v>
      </c>
      <c r="J14" s="24">
        <v>40.835000000000001</v>
      </c>
      <c r="K14" s="24">
        <v>48.597000000000001</v>
      </c>
      <c r="L14" s="24">
        <v>49.045999999999999</v>
      </c>
      <c r="M14" s="24">
        <v>62.881</v>
      </c>
      <c r="N14" s="24">
        <v>76.881</v>
      </c>
      <c r="O14" s="24">
        <v>114.306</v>
      </c>
      <c r="P14" s="24">
        <v>106.846</v>
      </c>
      <c r="Q14" s="24">
        <v>74.11</v>
      </c>
      <c r="R14" s="24">
        <v>88.467000000000013</v>
      </c>
      <c r="S14" s="24">
        <v>118.02299999999998</v>
      </c>
      <c r="T14" s="24">
        <v>1318.9380000000001</v>
      </c>
      <c r="U14" s="24">
        <v>166.60599999999999</v>
      </c>
      <c r="V14" s="24">
        <v>194.90200000000002</v>
      </c>
      <c r="W14" s="24">
        <v>255.947</v>
      </c>
      <c r="X14" s="24">
        <v>197.274</v>
      </c>
      <c r="Y14" s="24">
        <v>192.57799999999997</v>
      </c>
      <c r="Z14"/>
      <c r="AA14" s="25">
        <v>-1.1012547417566387</v>
      </c>
      <c r="AB14" s="25" t="s">
        <v>251</v>
      </c>
      <c r="AC14" s="25">
        <v>-71.018426059009897</v>
      </c>
      <c r="AD14" s="25">
        <v>17.492678810741051</v>
      </c>
      <c r="AE14" s="25">
        <v>16.919610638784732</v>
      </c>
      <c r="AF14" s="25">
        <v>5.2213684375338767</v>
      </c>
      <c r="AG14" s="25">
        <v>-88.314728278443411</v>
      </c>
      <c r="AH14" s="25">
        <v>19.008203746785846</v>
      </c>
      <c r="AI14" s="25">
        <v>0.92392534518591285</v>
      </c>
      <c r="AJ14" s="25">
        <v>28.208212698283244</v>
      </c>
      <c r="AK14" s="25">
        <v>22.264276967605475</v>
      </c>
      <c r="AL14" s="25">
        <v>48.679127482733051</v>
      </c>
      <c r="AM14" s="25">
        <v>-6.5263415743705435</v>
      </c>
      <c r="AN14" s="25">
        <v>-30.638489040300996</v>
      </c>
      <c r="AO14" s="25">
        <v>19.372554311159107</v>
      </c>
      <c r="AP14" s="25">
        <v>33.409067787988697</v>
      </c>
      <c r="AQ14" s="25" t="s">
        <v>251</v>
      </c>
      <c r="AR14" s="25">
        <v>-87.368170452288126</v>
      </c>
      <c r="AS14" s="25">
        <v>16.983782096683207</v>
      </c>
      <c r="AT14" s="25">
        <v>31.320868949523344</v>
      </c>
      <c r="AU14" s="25">
        <v>-22.923886585894735</v>
      </c>
      <c r="AV14" s="25">
        <v>-2.3804454717803796</v>
      </c>
      <c r="AW14"/>
      <c r="AX14" s="7"/>
      <c r="BA14" s="61"/>
      <c r="BB14" s="61"/>
      <c r="BC14" s="61"/>
    </row>
    <row r="15" spans="1:55" s="7" customFormat="1" ht="15" customHeight="1" x14ac:dyDescent="0.25">
      <c r="A15" s="72"/>
      <c r="B15" s="20" t="s">
        <v>31</v>
      </c>
      <c r="C15" s="21">
        <v>39194.315000000002</v>
      </c>
      <c r="D15" s="21">
        <v>40130.684999999998</v>
      </c>
      <c r="E15" s="21">
        <v>46835.279000000002</v>
      </c>
      <c r="F15" s="21">
        <v>44267.618999999999</v>
      </c>
      <c r="G15" s="21">
        <v>46350.137999999999</v>
      </c>
      <c r="H15" s="21">
        <v>50756.559000000001</v>
      </c>
      <c r="I15" s="21">
        <v>54597.678999999996</v>
      </c>
      <c r="J15" s="21">
        <v>54806.345000000001</v>
      </c>
      <c r="K15" s="21">
        <v>55745.470999999998</v>
      </c>
      <c r="L15" s="21">
        <v>57876.468999999997</v>
      </c>
      <c r="M15" s="21">
        <v>69861.633000000002</v>
      </c>
      <c r="N15" s="21">
        <v>80277.824999999997</v>
      </c>
      <c r="O15" s="21">
        <v>95990.52499999998</v>
      </c>
      <c r="P15" s="21">
        <v>73083.45199999999</v>
      </c>
      <c r="Q15" s="21">
        <v>53036.515999999996</v>
      </c>
      <c r="R15" s="21">
        <v>58176.45199999999</v>
      </c>
      <c r="S15" s="21">
        <v>52313.599000000002</v>
      </c>
      <c r="T15" s="21">
        <v>50982.243999999999</v>
      </c>
      <c r="U15" s="21">
        <v>61028.44</v>
      </c>
      <c r="V15" s="21">
        <v>63173.467000000004</v>
      </c>
      <c r="W15" s="21">
        <v>63138.514999999999</v>
      </c>
      <c r="X15" s="21">
        <v>61209.605000000003</v>
      </c>
      <c r="Y15" s="21">
        <v>63444.824000000001</v>
      </c>
      <c r="Z15"/>
      <c r="AA15" s="22">
        <v>2.3890454521274203</v>
      </c>
      <c r="AB15" s="22">
        <v>16.706901464552637</v>
      </c>
      <c r="AC15" s="22">
        <v>-5.4823202825374509</v>
      </c>
      <c r="AD15" s="22">
        <v>4.7043844847404159</v>
      </c>
      <c r="AE15" s="22">
        <v>9.5068131188735663</v>
      </c>
      <c r="AF15" s="22">
        <v>7.5677312955750118</v>
      </c>
      <c r="AG15" s="22">
        <v>0.38218840767939005</v>
      </c>
      <c r="AH15" s="22">
        <v>1.7135351755348702</v>
      </c>
      <c r="AI15" s="22">
        <v>3.8227284867680096</v>
      </c>
      <c r="AJ15" s="22">
        <v>20.708181074419041</v>
      </c>
      <c r="AK15" s="22">
        <v>14.909745954549896</v>
      </c>
      <c r="AL15" s="22">
        <v>19.572901981337914</v>
      </c>
      <c r="AM15" s="22">
        <v>-23.863889691196079</v>
      </c>
      <c r="AN15" s="22">
        <v>-27.43019856259663</v>
      </c>
      <c r="AO15" s="22">
        <v>9.6913153194300961</v>
      </c>
      <c r="AP15" s="22">
        <v>-10.077708073362723</v>
      </c>
      <c r="AQ15" s="22">
        <v>-2.5449501189929662</v>
      </c>
      <c r="AR15" s="22">
        <v>19.705284059289355</v>
      </c>
      <c r="AS15" s="22">
        <v>3.5147990019079658</v>
      </c>
      <c r="AT15" s="22">
        <v>-5.5327025189237711E-2</v>
      </c>
      <c r="AU15" s="22">
        <v>-3.0550449278067378</v>
      </c>
      <c r="AV15" s="22">
        <v>3.6517455062812401</v>
      </c>
      <c r="AW15"/>
    </row>
    <row r="16" spans="1:55" s="63" customFormat="1" ht="6" customHeight="1" x14ac:dyDescent="0.25">
      <c r="X16" s="60"/>
      <c r="Y16" s="60"/>
      <c r="Z16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/>
    </row>
    <row r="17" spans="1:50" s="53" customFormat="1" ht="15" customHeight="1" x14ac:dyDescent="0.25">
      <c r="A17" s="60"/>
      <c r="B17" s="23" t="s">
        <v>726</v>
      </c>
      <c r="C17" s="24">
        <v>20336.626</v>
      </c>
      <c r="D17" s="24">
        <v>21784.266</v>
      </c>
      <c r="E17" s="24">
        <v>24148.938999999998</v>
      </c>
      <c r="F17" s="24">
        <v>26241.857</v>
      </c>
      <c r="G17" s="24">
        <v>30734.598000000002</v>
      </c>
      <c r="H17" s="24">
        <v>33389.159</v>
      </c>
      <c r="I17" s="24">
        <v>34672.692999999999</v>
      </c>
      <c r="J17" s="24">
        <v>25728.923999999999</v>
      </c>
      <c r="K17" s="24">
        <v>27140.383999999998</v>
      </c>
      <c r="L17" s="24">
        <v>29123.538</v>
      </c>
      <c r="M17" s="24">
        <v>32009.380000000008</v>
      </c>
      <c r="N17" s="24">
        <v>35423.921000000002</v>
      </c>
      <c r="O17" s="24">
        <v>33752.375</v>
      </c>
      <c r="P17" s="24">
        <v>24928.443999999996</v>
      </c>
      <c r="Q17" s="24">
        <v>15777.659000000003</v>
      </c>
      <c r="R17" s="24">
        <v>38493.14</v>
      </c>
      <c r="S17" s="24">
        <v>25354.605</v>
      </c>
      <c r="T17" s="24">
        <v>16384.369999999995</v>
      </c>
      <c r="U17" s="24">
        <v>25493.943999999996</v>
      </c>
      <c r="V17" s="24">
        <v>28443.837</v>
      </c>
      <c r="W17" s="24">
        <v>32565.188000000002</v>
      </c>
      <c r="X17" s="24">
        <v>31528.205999999995</v>
      </c>
      <c r="Y17" s="24">
        <v>29235.315000000002</v>
      </c>
      <c r="Z17"/>
      <c r="AA17" s="25">
        <v>7.1183882714861326</v>
      </c>
      <c r="AB17" s="25">
        <v>10.854958344706215</v>
      </c>
      <c r="AC17" s="25">
        <v>8.6667078831082467</v>
      </c>
      <c r="AD17" s="25">
        <v>17.12051475625373</v>
      </c>
      <c r="AE17" s="25">
        <v>8.6370448053363109</v>
      </c>
      <c r="AF17" s="25">
        <v>3.8441639096091031</v>
      </c>
      <c r="AG17" s="25">
        <v>-25.794849566487382</v>
      </c>
      <c r="AH17" s="25">
        <v>5.485888177834406</v>
      </c>
      <c r="AI17" s="25">
        <v>7.3070226272406549</v>
      </c>
      <c r="AJ17" s="25">
        <v>9.9089677909325697</v>
      </c>
      <c r="AK17" s="25">
        <v>10.667313768651542</v>
      </c>
      <c r="AL17" s="25">
        <v>-4.718692772604145</v>
      </c>
      <c r="AM17" s="25">
        <v>-26.143141038223249</v>
      </c>
      <c r="AN17" s="25">
        <v>-36.708207700408394</v>
      </c>
      <c r="AO17" s="25" t="s">
        <v>251</v>
      </c>
      <c r="AP17" s="25">
        <v>-34.132146663015803</v>
      </c>
      <c r="AQ17" s="25">
        <v>-35.379115549226675</v>
      </c>
      <c r="AR17" s="25">
        <v>55.599171649566038</v>
      </c>
      <c r="AS17" s="25">
        <v>11.570955831706559</v>
      </c>
      <c r="AT17" s="25">
        <v>14.489434038030812</v>
      </c>
      <c r="AU17" s="25">
        <v>-3.184326772503224</v>
      </c>
      <c r="AV17" s="25">
        <v>-7.2725070370321498</v>
      </c>
      <c r="AW17"/>
      <c r="AX17" s="7"/>
    </row>
    <row r="18" spans="1:50" s="53" customFormat="1" ht="15" customHeight="1" x14ac:dyDescent="0.25">
      <c r="A18" s="60"/>
      <c r="B18" s="23" t="s">
        <v>34</v>
      </c>
      <c r="C18" s="24">
        <v>11488.749</v>
      </c>
      <c r="D18" s="24">
        <v>12343.995000000001</v>
      </c>
      <c r="E18" s="24">
        <v>12446.1</v>
      </c>
      <c r="F18" s="24">
        <v>14371.553</v>
      </c>
      <c r="G18" s="24">
        <v>15425.017</v>
      </c>
      <c r="H18" s="24">
        <v>16056.442999999999</v>
      </c>
      <c r="I18" s="24">
        <v>16576.162</v>
      </c>
      <c r="J18" s="24">
        <v>10382.949000000001</v>
      </c>
      <c r="K18" s="24">
        <v>9786.9009999999998</v>
      </c>
      <c r="L18" s="24">
        <v>9750.9590000000007</v>
      </c>
      <c r="M18" s="24">
        <v>9795.0420000000013</v>
      </c>
      <c r="N18" s="24">
        <v>9894.8259999999973</v>
      </c>
      <c r="O18" s="24">
        <v>11467.817999999999</v>
      </c>
      <c r="P18" s="24">
        <v>11219.969999999992</v>
      </c>
      <c r="Q18" s="24">
        <v>10140.728999999999</v>
      </c>
      <c r="R18" s="24">
        <v>10338.367999999999</v>
      </c>
      <c r="S18" s="24">
        <v>6334.4449999999997</v>
      </c>
      <c r="T18" s="24">
        <v>4284.9629999999961</v>
      </c>
      <c r="U18" s="24">
        <v>7553.5510000000004</v>
      </c>
      <c r="V18" s="24">
        <v>6411.5389999999998</v>
      </c>
      <c r="W18" s="24">
        <v>7340.1030000000055</v>
      </c>
      <c r="X18" s="24">
        <v>7739.099999999994</v>
      </c>
      <c r="Y18" s="24">
        <v>7349.3230000000021</v>
      </c>
      <c r="Z18"/>
      <c r="AA18" s="25">
        <v>7.4442047606749959</v>
      </c>
      <c r="AB18" s="25">
        <v>0.82716332921391789</v>
      </c>
      <c r="AC18" s="25">
        <v>15.470332071894003</v>
      </c>
      <c r="AD18" s="25">
        <v>7.3302029363145369</v>
      </c>
      <c r="AE18" s="25">
        <v>4.0935189893145632</v>
      </c>
      <c r="AF18" s="25">
        <v>3.2368252420539281</v>
      </c>
      <c r="AG18" s="25">
        <v>-37.362165017450955</v>
      </c>
      <c r="AH18" s="25">
        <v>-5.7406426632741878</v>
      </c>
      <c r="AI18" s="25">
        <v>-0.36724597500270106</v>
      </c>
      <c r="AJ18" s="25">
        <v>0.45208886633612688</v>
      </c>
      <c r="AK18" s="25">
        <v>1.0187194705239242</v>
      </c>
      <c r="AL18" s="25">
        <v>15.897106225011008</v>
      </c>
      <c r="AM18" s="25">
        <v>-2.1612395802968636</v>
      </c>
      <c r="AN18" s="25">
        <v>-9.6189294623781834</v>
      </c>
      <c r="AO18" s="25">
        <v>1.9489624463882156</v>
      </c>
      <c r="AP18" s="25">
        <v>-38.72877227817775</v>
      </c>
      <c r="AQ18" s="25">
        <v>-32.354563028015932</v>
      </c>
      <c r="AR18" s="25">
        <v>76.28042529188717</v>
      </c>
      <c r="AS18" s="25">
        <v>-15.118875877054389</v>
      </c>
      <c r="AT18" s="25">
        <v>14.482700643324572</v>
      </c>
      <c r="AU18" s="25">
        <v>5.4358501508764681</v>
      </c>
      <c r="AV18" s="25">
        <v>-5.0364641883422117</v>
      </c>
      <c r="AW18"/>
      <c r="AX18" s="7"/>
    </row>
    <row r="19" spans="1:50" s="53" customFormat="1" ht="15" customHeight="1" x14ac:dyDescent="0.25">
      <c r="A19" s="60"/>
      <c r="B19" s="23" t="s">
        <v>64</v>
      </c>
      <c r="C19" s="24">
        <v>524.245</v>
      </c>
      <c r="D19" s="24">
        <v>584.37</v>
      </c>
      <c r="E19" s="24">
        <v>565.08199999999999</v>
      </c>
      <c r="F19" s="24">
        <v>678.60699999999997</v>
      </c>
      <c r="G19" s="24">
        <v>715.15800000000002</v>
      </c>
      <c r="H19" s="24">
        <v>755.34900000000005</v>
      </c>
      <c r="I19" s="24">
        <v>778.53399999999999</v>
      </c>
      <c r="J19" s="24">
        <v>548.93899999999996</v>
      </c>
      <c r="K19" s="24">
        <v>453.16</v>
      </c>
      <c r="L19" s="24">
        <v>467.80799999999999</v>
      </c>
      <c r="M19" s="24">
        <v>575.42200000000014</v>
      </c>
      <c r="N19" s="24">
        <v>510.01799999999992</v>
      </c>
      <c r="O19" s="24">
        <v>499.35999999999996</v>
      </c>
      <c r="P19" s="24">
        <v>518.49</v>
      </c>
      <c r="Q19" s="24">
        <v>457.76499999999987</v>
      </c>
      <c r="R19" s="24">
        <v>528.23099999999988</v>
      </c>
      <c r="S19" s="24">
        <v>314.31599999999992</v>
      </c>
      <c r="T19" s="24">
        <v>163.16199999999992</v>
      </c>
      <c r="U19" s="24">
        <v>329.56400000000008</v>
      </c>
      <c r="V19" s="24">
        <v>298.33199999999999</v>
      </c>
      <c r="W19" s="24">
        <v>312.58100000000007</v>
      </c>
      <c r="X19" s="24">
        <v>334.47199999999992</v>
      </c>
      <c r="Y19" s="24">
        <v>328.75899999999996</v>
      </c>
      <c r="Z19"/>
      <c r="AA19" s="25">
        <v>11.468874285877787</v>
      </c>
      <c r="AB19" s="25">
        <v>-3.3006485616989254</v>
      </c>
      <c r="AC19" s="25">
        <v>20.09000463649523</v>
      </c>
      <c r="AD19" s="25">
        <v>5.386180808627091</v>
      </c>
      <c r="AE19" s="25">
        <v>5.6198770062000332</v>
      </c>
      <c r="AF19" s="25">
        <v>3.0694420724724525</v>
      </c>
      <c r="AG19" s="25">
        <v>-29.490683772320804</v>
      </c>
      <c r="AH19" s="25">
        <v>-17.448022457868717</v>
      </c>
      <c r="AI19" s="25">
        <v>3.2324123929737767</v>
      </c>
      <c r="AJ19" s="25">
        <v>23.003881934468872</v>
      </c>
      <c r="AK19" s="25">
        <v>-11.366266844159627</v>
      </c>
      <c r="AL19" s="25">
        <v>-2.0897301663862766</v>
      </c>
      <c r="AM19" s="25">
        <v>3.8309035565523977</v>
      </c>
      <c r="AN19" s="25">
        <v>-11.711894154178506</v>
      </c>
      <c r="AO19" s="25">
        <v>15.393487925027038</v>
      </c>
      <c r="AP19" s="25">
        <v>-40.496487332246687</v>
      </c>
      <c r="AQ19" s="25">
        <v>-48.089820435485322</v>
      </c>
      <c r="AR19" s="25" t="s">
        <v>251</v>
      </c>
      <c r="AS19" s="25">
        <v>-9.4767632387032794</v>
      </c>
      <c r="AT19" s="25">
        <v>4.7762224635641104</v>
      </c>
      <c r="AU19" s="25">
        <v>7.0033047434104576</v>
      </c>
      <c r="AV19" s="25">
        <v>-1.7080652491090336</v>
      </c>
      <c r="AW19"/>
      <c r="AX19" s="7"/>
    </row>
    <row r="20" spans="1:50" s="53" customFormat="1" ht="15" customHeight="1" x14ac:dyDescent="0.25">
      <c r="A20" s="60"/>
      <c r="B20" s="23" t="s">
        <v>65</v>
      </c>
      <c r="C20" s="24">
        <v>191.75299999999999</v>
      </c>
      <c r="D20" s="24">
        <v>184.96199999999999</v>
      </c>
      <c r="E20" s="24">
        <v>164.953</v>
      </c>
      <c r="F20" s="24">
        <v>177.29300000000001</v>
      </c>
      <c r="G20" s="24">
        <v>181.113</v>
      </c>
      <c r="H20" s="24">
        <v>191.66</v>
      </c>
      <c r="I20" s="24">
        <v>198.10300000000001</v>
      </c>
      <c r="J20" s="24">
        <v>140.239</v>
      </c>
      <c r="K20" s="24">
        <v>140.68899999999999</v>
      </c>
      <c r="L20" s="24">
        <v>135.68</v>
      </c>
      <c r="M20" s="24">
        <v>141.19299999999998</v>
      </c>
      <c r="N20" s="24">
        <v>160.73199999999997</v>
      </c>
      <c r="O20" s="24">
        <v>170.85900000000004</v>
      </c>
      <c r="P20" s="24">
        <v>163.57099999999997</v>
      </c>
      <c r="Q20" s="24">
        <v>155.27999999999997</v>
      </c>
      <c r="R20" s="24">
        <v>176.38099999999997</v>
      </c>
      <c r="S20" s="24">
        <v>111.44000000000005</v>
      </c>
      <c r="T20" s="24">
        <v>65.776000000000039</v>
      </c>
      <c r="U20" s="24">
        <v>118.81199999999995</v>
      </c>
      <c r="V20" s="24">
        <v>119.97399999999999</v>
      </c>
      <c r="W20" s="24">
        <v>124.42000000000004</v>
      </c>
      <c r="X20" s="24">
        <v>113.06800000000001</v>
      </c>
      <c r="Y20" s="24">
        <v>126.27300000000002</v>
      </c>
      <c r="Z20"/>
      <c r="AA20" s="25">
        <v>-3.5415352041428281</v>
      </c>
      <c r="AB20" s="25">
        <v>-10.817897730344605</v>
      </c>
      <c r="AC20" s="25">
        <v>7.4809188071753798</v>
      </c>
      <c r="AD20" s="25">
        <v>2.1546253941215916</v>
      </c>
      <c r="AE20" s="25">
        <v>5.8234361972911932</v>
      </c>
      <c r="AF20" s="25">
        <v>3.3616821454659358</v>
      </c>
      <c r="AG20" s="25">
        <v>-29.209047818559036</v>
      </c>
      <c r="AH20" s="25">
        <v>0.32088078209341808</v>
      </c>
      <c r="AI20" s="25">
        <v>-3.5603352074433583</v>
      </c>
      <c r="AJ20" s="25">
        <v>4.0632370283018693</v>
      </c>
      <c r="AK20" s="25">
        <v>13.838504741736481</v>
      </c>
      <c r="AL20" s="25">
        <v>6.3005499838240473</v>
      </c>
      <c r="AM20" s="25">
        <v>-4.2655054752749733</v>
      </c>
      <c r="AN20" s="25">
        <v>-5.0687469050137235</v>
      </c>
      <c r="AO20" s="25">
        <v>13.589000515198354</v>
      </c>
      <c r="AP20" s="25">
        <v>-36.818591571654501</v>
      </c>
      <c r="AQ20" s="25">
        <v>-40.976310122038761</v>
      </c>
      <c r="AR20" s="25">
        <v>80.631233276574861</v>
      </c>
      <c r="AS20" s="25">
        <v>0.97801568865100752</v>
      </c>
      <c r="AT20" s="25">
        <v>3.7058029239669055</v>
      </c>
      <c r="AU20" s="25">
        <v>-9.1239350586722612</v>
      </c>
      <c r="AV20" s="25">
        <v>11.678812749849659</v>
      </c>
      <c r="AW20"/>
      <c r="AX20" s="7"/>
    </row>
    <row r="21" spans="1:50" s="53" customFormat="1" ht="15" customHeight="1" x14ac:dyDescent="0.25">
      <c r="A21" s="60"/>
      <c r="B21" s="23" t="s">
        <v>66</v>
      </c>
      <c r="C21" s="24">
        <v>22.61</v>
      </c>
      <c r="D21" s="24">
        <v>26.288</v>
      </c>
      <c r="E21" s="24">
        <v>23.527999999999999</v>
      </c>
      <c r="F21" s="24">
        <v>21.638000000000002</v>
      </c>
      <c r="G21" s="24">
        <v>19.82</v>
      </c>
      <c r="H21" s="24">
        <v>17.568999999999999</v>
      </c>
      <c r="I21" s="24">
        <v>16.638000000000002</v>
      </c>
      <c r="J21" s="24">
        <v>10.891</v>
      </c>
      <c r="K21" s="24">
        <v>11.632</v>
      </c>
      <c r="L21" s="24">
        <v>10.36</v>
      </c>
      <c r="M21" s="24">
        <v>9.2689999999999948</v>
      </c>
      <c r="N21" s="24">
        <v>12.517999999999999</v>
      </c>
      <c r="O21" s="24">
        <v>12.805999999999999</v>
      </c>
      <c r="P21" s="24">
        <v>10.629</v>
      </c>
      <c r="Q21" s="24">
        <v>9.9189999999999987</v>
      </c>
      <c r="R21" s="24">
        <v>11.921999999999997</v>
      </c>
      <c r="S21" s="24">
        <v>6.718</v>
      </c>
      <c r="T21" s="24">
        <v>4.0480000000000036</v>
      </c>
      <c r="U21" s="24">
        <v>9.2949999999999999</v>
      </c>
      <c r="V21" s="24">
        <v>8.5399999999999991</v>
      </c>
      <c r="W21" s="24">
        <v>7.6400000000000006</v>
      </c>
      <c r="X21" s="24">
        <v>9.088000000000001</v>
      </c>
      <c r="Y21" s="24">
        <v>7.3669999999999991</v>
      </c>
      <c r="Z21"/>
      <c r="AA21" s="25">
        <v>16.267138434321101</v>
      </c>
      <c r="AB21" s="25">
        <v>-10.499087035909927</v>
      </c>
      <c r="AC21" s="25">
        <v>-8.0329819789187233</v>
      </c>
      <c r="AD21" s="25">
        <v>-8.4018855716794576</v>
      </c>
      <c r="AE21" s="25">
        <v>-11.357214934409694</v>
      </c>
      <c r="AF21" s="25">
        <v>-5.2991063805566476</v>
      </c>
      <c r="AG21" s="25">
        <v>-34.541411227310981</v>
      </c>
      <c r="AH21" s="25">
        <v>6.8037829400422334</v>
      </c>
      <c r="AI21" s="25">
        <v>-10.935350756533701</v>
      </c>
      <c r="AJ21" s="25">
        <v>-10.530888030888077</v>
      </c>
      <c r="AK21" s="25">
        <v>35.052324954148304</v>
      </c>
      <c r="AL21" s="25">
        <v>2.2926985141396456</v>
      </c>
      <c r="AM21" s="25">
        <v>-16.993361967981258</v>
      </c>
      <c r="AN21" s="25">
        <v>-6.6798381785680769</v>
      </c>
      <c r="AO21" s="25">
        <v>20.193567899989905</v>
      </c>
      <c r="AP21" s="25">
        <v>-43.65039422915617</v>
      </c>
      <c r="AQ21" s="25">
        <v>-39.743971420065442</v>
      </c>
      <c r="AR21" s="25" t="s">
        <v>251</v>
      </c>
      <c r="AS21" s="25">
        <v>-8.1226465841850555</v>
      </c>
      <c r="AT21" s="25">
        <v>-10.538641686182654</v>
      </c>
      <c r="AU21" s="25">
        <v>18.952879581151837</v>
      </c>
      <c r="AV21" s="25">
        <v>-18.937059859154949</v>
      </c>
      <c r="AW21"/>
      <c r="AX21" s="7"/>
    </row>
    <row r="22" spans="1:50" s="53" customFormat="1" ht="15" customHeight="1" x14ac:dyDescent="0.25">
      <c r="A22" s="60"/>
      <c r="B22" s="23" t="s">
        <v>67</v>
      </c>
      <c r="C22" s="24">
        <v>7730.4340000000002</v>
      </c>
      <c r="D22" s="24">
        <v>8184.1260000000002</v>
      </c>
      <c r="E22" s="24">
        <v>7924.982</v>
      </c>
      <c r="F22" s="24">
        <v>8398.4439999999995</v>
      </c>
      <c r="G22" s="24">
        <v>8942.6229999999996</v>
      </c>
      <c r="H22" s="24">
        <v>9077.4989999999998</v>
      </c>
      <c r="I22" s="24">
        <v>9244.1350000000002</v>
      </c>
      <c r="J22" s="24">
        <v>6346.0659999999998</v>
      </c>
      <c r="K22" s="24">
        <v>5948.518</v>
      </c>
      <c r="L22" s="24">
        <v>5949.616</v>
      </c>
      <c r="M22" s="24">
        <v>5832.7170000000006</v>
      </c>
      <c r="N22" s="24">
        <v>5871.2760000000007</v>
      </c>
      <c r="O22" s="24">
        <v>6394.9269999999997</v>
      </c>
      <c r="P22" s="24">
        <v>5956.5949999999975</v>
      </c>
      <c r="Q22" s="24">
        <v>5637.2179999999998</v>
      </c>
      <c r="R22" s="24">
        <v>5889.1890000000021</v>
      </c>
      <c r="S22" s="24">
        <v>3517.0479999999998</v>
      </c>
      <c r="T22" s="24">
        <v>1752.2170000000015</v>
      </c>
      <c r="U22" s="24">
        <v>3975.6099999999979</v>
      </c>
      <c r="V22" s="24">
        <v>3939.0470000000005</v>
      </c>
      <c r="W22" s="24">
        <v>3491.3189999999995</v>
      </c>
      <c r="X22" s="24">
        <v>3787.0470000000005</v>
      </c>
      <c r="Y22" s="24">
        <v>4204.9709999999995</v>
      </c>
      <c r="Z22"/>
      <c r="AA22" s="25">
        <v>5.8689072308230035</v>
      </c>
      <c r="AB22" s="25">
        <v>-3.1664224133401691</v>
      </c>
      <c r="AC22" s="25">
        <v>5.9742974810542098</v>
      </c>
      <c r="AD22" s="25">
        <v>6.4795216828260109</v>
      </c>
      <c r="AE22" s="25">
        <v>1.5082375719070369</v>
      </c>
      <c r="AF22" s="25">
        <v>1.8357038651284945</v>
      </c>
      <c r="AG22" s="25">
        <v>-31.350353494404832</v>
      </c>
      <c r="AH22" s="25">
        <v>-6.2644794428548289</v>
      </c>
      <c r="AI22" s="25">
        <v>1.8458379044998374E-2</v>
      </c>
      <c r="AJ22" s="25">
        <v>-1.9648158805542986</v>
      </c>
      <c r="AK22" s="25">
        <v>0.66108127653030646</v>
      </c>
      <c r="AL22" s="25">
        <v>8.9188619305241108</v>
      </c>
      <c r="AM22" s="25">
        <v>-6.8543706597432958</v>
      </c>
      <c r="AN22" s="25">
        <v>-5.3617377041749155</v>
      </c>
      <c r="AO22" s="25">
        <v>4.4697756943230207</v>
      </c>
      <c r="AP22" s="25">
        <v>-40.279586883694876</v>
      </c>
      <c r="AQ22" s="25">
        <v>-50.17932652610935</v>
      </c>
      <c r="AR22" s="25" t="s">
        <v>251</v>
      </c>
      <c r="AS22" s="25">
        <v>-0.91968276566356844</v>
      </c>
      <c r="AT22" s="25">
        <v>-11.36640410738945</v>
      </c>
      <c r="AU22" s="25">
        <v>8.4703803920524319</v>
      </c>
      <c r="AV22" s="25">
        <v>11.035616933193568</v>
      </c>
      <c r="AW22"/>
      <c r="AX22" s="7"/>
    </row>
    <row r="23" spans="1:50" s="53" customFormat="1" ht="15" customHeight="1" x14ac:dyDescent="0.25">
      <c r="A23" s="60"/>
      <c r="B23" s="23" t="s">
        <v>68</v>
      </c>
      <c r="C23" s="24">
        <v>2292.3020000000001</v>
      </c>
      <c r="D23" s="24">
        <v>2687.7440000000001</v>
      </c>
      <c r="E23" s="24">
        <v>3014.288</v>
      </c>
      <c r="F23" s="24">
        <v>3679.7159999999999</v>
      </c>
      <c r="G23" s="24">
        <v>3811.4459999999999</v>
      </c>
      <c r="H23" s="24">
        <v>4186.2079999999996</v>
      </c>
      <c r="I23" s="24">
        <v>4477.1760000000004</v>
      </c>
      <c r="J23" s="24">
        <v>3217.6770000000001</v>
      </c>
      <c r="K23" s="24">
        <v>3180.498</v>
      </c>
      <c r="L23" s="24">
        <v>3199.2950000000001</v>
      </c>
      <c r="M23" s="24">
        <v>3299.2919999999999</v>
      </c>
      <c r="N23" s="24">
        <v>3343.5189999999993</v>
      </c>
      <c r="O23" s="24">
        <v>4309.1359999999986</v>
      </c>
      <c r="P23" s="24">
        <v>4537.1819999999998</v>
      </c>
      <c r="Q23" s="24">
        <v>3904.8629999999994</v>
      </c>
      <c r="R23" s="24">
        <v>3788.3489999999997</v>
      </c>
      <c r="S23" s="24">
        <v>2456.1669999999995</v>
      </c>
      <c r="T23" s="24">
        <v>2150.2989999999991</v>
      </c>
      <c r="U23" s="24">
        <v>2947.5079999999998</v>
      </c>
      <c r="V23" s="24">
        <v>2174.433</v>
      </c>
      <c r="W23" s="24">
        <v>3123.2860000000005</v>
      </c>
      <c r="X23" s="24">
        <v>3137.5899999999992</v>
      </c>
      <c r="Y23" s="24">
        <v>2424.804000000001</v>
      </c>
      <c r="Z23"/>
      <c r="AA23" s="25">
        <v>17.250868341082455</v>
      </c>
      <c r="AB23" s="25">
        <v>12.149371368701775</v>
      </c>
      <c r="AC23" s="25">
        <v>22.075793686601941</v>
      </c>
      <c r="AD23" s="25">
        <v>3.5798958397876364</v>
      </c>
      <c r="AE23" s="25">
        <v>9.8325412455010426</v>
      </c>
      <c r="AF23" s="25">
        <v>6.9506340822052026</v>
      </c>
      <c r="AG23" s="25">
        <v>-28.131549887697069</v>
      </c>
      <c r="AH23" s="25">
        <v>-1.1554609117074239</v>
      </c>
      <c r="AI23" s="25">
        <v>0.59100807483607987</v>
      </c>
      <c r="AJ23" s="25">
        <v>3.125594857617064</v>
      </c>
      <c r="AK23" s="25">
        <v>1.3404997193337058</v>
      </c>
      <c r="AL23" s="25">
        <v>28.880260587722081</v>
      </c>
      <c r="AM23" s="25">
        <v>5.2921513732683598</v>
      </c>
      <c r="AN23" s="25">
        <v>-13.936381657160775</v>
      </c>
      <c r="AO23" s="25">
        <v>-2.9838178701787923</v>
      </c>
      <c r="AP23" s="25">
        <v>-35.165239527825982</v>
      </c>
      <c r="AQ23" s="25">
        <v>-12.453062027134168</v>
      </c>
      <c r="AR23" s="25">
        <v>37.074332453300734</v>
      </c>
      <c r="AS23" s="25">
        <v>-26.228088269819789</v>
      </c>
      <c r="AT23" s="25">
        <v>43.636800949948814</v>
      </c>
      <c r="AU23" s="25">
        <v>0.45797919242742163</v>
      </c>
      <c r="AV23" s="25">
        <v>-22.717627223442147</v>
      </c>
      <c r="AW23"/>
      <c r="AX23" s="7"/>
    </row>
    <row r="24" spans="1:50" s="53" customFormat="1" ht="15" customHeight="1" x14ac:dyDescent="0.25">
      <c r="A24" s="60"/>
      <c r="B24" s="23" t="s">
        <v>69</v>
      </c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>
        <v>147.64200000000002</v>
      </c>
      <c r="V24" s="24">
        <v>264.51299999999998</v>
      </c>
      <c r="W24" s="24">
        <v>308.822</v>
      </c>
      <c r="X24" s="24">
        <v>229.10099999999997</v>
      </c>
      <c r="Y24" s="24">
        <v>312.05900000000003</v>
      </c>
      <c r="Z24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>
        <v>79.158369569634615</v>
      </c>
      <c r="AT24" s="25">
        <v>16.751161568618567</v>
      </c>
      <c r="AU24" s="25">
        <v>-25.814546891089375</v>
      </c>
      <c r="AV24" s="25">
        <v>36.210230422390147</v>
      </c>
      <c r="AW24"/>
      <c r="AX24" s="7"/>
    </row>
    <row r="25" spans="1:50" s="53" customFormat="1" ht="15" customHeight="1" x14ac:dyDescent="0.25">
      <c r="A25" s="60"/>
      <c r="B25" s="23" t="s">
        <v>70</v>
      </c>
      <c r="C25" s="24"/>
      <c r="D25" s="24"/>
      <c r="E25" s="24"/>
      <c r="F25" s="24">
        <v>505.27</v>
      </c>
      <c r="G25" s="24">
        <v>598.44500000000005</v>
      </c>
      <c r="H25" s="24">
        <v>648.93899999999996</v>
      </c>
      <c r="I25" s="24">
        <v>657.94100000000003</v>
      </c>
      <c r="J25" s="24">
        <v>119.057</v>
      </c>
      <c r="K25" s="24">
        <v>52.871000000000002</v>
      </c>
      <c r="L25" s="24">
        <v>-12.736000000000001</v>
      </c>
      <c r="M25" s="24">
        <v>-67.19199999999978</v>
      </c>
      <c r="N25" s="24">
        <v>-4.7069999999999936</v>
      </c>
      <c r="O25" s="24">
        <v>81.868999999999915</v>
      </c>
      <c r="P25" s="24">
        <v>34.276000000000295</v>
      </c>
      <c r="Q25" s="24">
        <v>-23.053000000000111</v>
      </c>
      <c r="R25" s="24">
        <v>-55.840999999999894</v>
      </c>
      <c r="S25" s="24">
        <v>-71.954000000000178</v>
      </c>
      <c r="T25" s="24">
        <v>149.7330000000004</v>
      </c>
      <c r="U25" s="24">
        <v>25.827000000000226</v>
      </c>
      <c r="V25" s="24">
        <v>-392.48999999999933</v>
      </c>
      <c r="W25" s="24">
        <v>-27.304000000000087</v>
      </c>
      <c r="X25" s="24">
        <v>123.12400000000002</v>
      </c>
      <c r="Y25" s="24">
        <v>-59.637000000000171</v>
      </c>
      <c r="Z25"/>
      <c r="AA25" s="25"/>
      <c r="AB25" s="25"/>
      <c r="AC25" s="25"/>
      <c r="AD25" s="25">
        <v>18.440635699724915</v>
      </c>
      <c r="AE25" s="25">
        <v>8.4375339421333475</v>
      </c>
      <c r="AF25" s="25">
        <v>1.3871873935762939</v>
      </c>
      <c r="AG25" s="25">
        <v>-81.904608467932533</v>
      </c>
      <c r="AH25" s="25">
        <v>-55.591859361482314</v>
      </c>
      <c r="AI25" s="25" t="s">
        <v>251</v>
      </c>
      <c r="AJ25" s="25" t="s">
        <v>251</v>
      </c>
      <c r="AK25" s="25" t="s">
        <v>251</v>
      </c>
      <c r="AL25" s="25" t="s">
        <v>251</v>
      </c>
      <c r="AM25" s="25">
        <v>-58.133115098510629</v>
      </c>
      <c r="AN25" s="25" t="s">
        <v>251</v>
      </c>
      <c r="AO25" s="25" t="s">
        <v>251</v>
      </c>
      <c r="AP25" s="25" t="s">
        <v>251</v>
      </c>
      <c r="AQ25" s="25" t="s">
        <v>251</v>
      </c>
      <c r="AR25" s="25">
        <v>-82.751297309210287</v>
      </c>
      <c r="AS25" s="25" t="s">
        <v>251</v>
      </c>
      <c r="AT25" s="25" t="s">
        <v>251</v>
      </c>
      <c r="AU25" s="25" t="s">
        <v>251</v>
      </c>
      <c r="AV25" s="25" t="s">
        <v>251</v>
      </c>
      <c r="AW25"/>
      <c r="AX25" s="7"/>
    </row>
    <row r="26" spans="1:50" s="63" customFormat="1" ht="15" customHeight="1" x14ac:dyDescent="0.25">
      <c r="B26" s="23" t="s">
        <v>42</v>
      </c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24">
        <v>30.566000000000003</v>
      </c>
      <c r="W26" s="24">
        <v>98.945999999999998</v>
      </c>
      <c r="X26" s="24">
        <v>94.725999999999985</v>
      </c>
      <c r="Y26" s="24">
        <v>119.988</v>
      </c>
      <c r="Z26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>
        <v>-4.2649526004083169</v>
      </c>
      <c r="AV26" s="25">
        <v>26.668496505711232</v>
      </c>
      <c r="AW26"/>
    </row>
    <row r="27" spans="1:50" s="53" customFormat="1" ht="15" customHeight="1" x14ac:dyDescent="0.25">
      <c r="A27" s="60"/>
      <c r="B27" s="23" t="s">
        <v>43</v>
      </c>
      <c r="C27" s="24">
        <v>731.11300000000006</v>
      </c>
      <c r="D27" s="24">
        <v>596.90099999999995</v>
      </c>
      <c r="E27" s="24">
        <v>674.10299999999995</v>
      </c>
      <c r="F27" s="24">
        <v>798.14300000000003</v>
      </c>
      <c r="G27" s="24">
        <v>867.00199999999995</v>
      </c>
      <c r="H27" s="24">
        <v>969.21900000000005</v>
      </c>
      <c r="I27" s="24">
        <v>952.78399999999999</v>
      </c>
      <c r="J27" s="24">
        <v>923.08399999999995</v>
      </c>
      <c r="K27" s="24">
        <v>1020.192</v>
      </c>
      <c r="L27" s="24">
        <v>1231.96</v>
      </c>
      <c r="M27" s="24">
        <v>1458.471</v>
      </c>
      <c r="N27" s="24">
        <v>1595.3910000000003</v>
      </c>
      <c r="O27" s="24">
        <v>1720.4259999999997</v>
      </c>
      <c r="P27" s="24">
        <v>1566.0499999999997</v>
      </c>
      <c r="Q27" s="24">
        <v>1318.5350000000001</v>
      </c>
      <c r="R27" s="24">
        <v>1521.59</v>
      </c>
      <c r="S27" s="24">
        <v>1531.1769999999999</v>
      </c>
      <c r="T27" s="24">
        <v>1429.1829999999998</v>
      </c>
      <c r="U27" s="24">
        <v>1310.6039999999998</v>
      </c>
      <c r="V27" s="24">
        <v>1525.61</v>
      </c>
      <c r="W27" s="24">
        <v>1756.6680000000001</v>
      </c>
      <c r="X27" s="24">
        <v>1856.0239999999999</v>
      </c>
      <c r="Y27" s="24">
        <v>1928.1779999999999</v>
      </c>
      <c r="Z27"/>
      <c r="AA27" s="25">
        <v>-18.357217010229622</v>
      </c>
      <c r="AB27" s="25">
        <v>12.933803092975218</v>
      </c>
      <c r="AC27" s="25">
        <v>18.400748846986303</v>
      </c>
      <c r="AD27" s="25">
        <v>8.6274013553962039</v>
      </c>
      <c r="AE27" s="25">
        <v>11.789707520859249</v>
      </c>
      <c r="AF27" s="25">
        <v>-1.6956951937591049</v>
      </c>
      <c r="AG27" s="25">
        <v>-3.1171808090816016</v>
      </c>
      <c r="AH27" s="25">
        <v>10.519952680362792</v>
      </c>
      <c r="AI27" s="25">
        <v>20.757661302970423</v>
      </c>
      <c r="AJ27" s="25">
        <v>18.386230072404945</v>
      </c>
      <c r="AK27" s="25">
        <v>9.3879137809390993</v>
      </c>
      <c r="AL27" s="25">
        <v>7.8372637177970397</v>
      </c>
      <c r="AM27" s="25">
        <v>-8.9731264233393357</v>
      </c>
      <c r="AN27" s="25">
        <v>-15.805050924299969</v>
      </c>
      <c r="AO27" s="25">
        <v>15.400046263466638</v>
      </c>
      <c r="AP27" s="25">
        <v>0.63006460347399695</v>
      </c>
      <c r="AQ27" s="25">
        <v>-6.6611502132020108</v>
      </c>
      <c r="AR27" s="25">
        <v>-8.2969780636909309</v>
      </c>
      <c r="AS27" s="25">
        <v>16.405107873926841</v>
      </c>
      <c r="AT27" s="25">
        <v>15.145286147835963</v>
      </c>
      <c r="AU27" s="25">
        <v>5.6559349860075869</v>
      </c>
      <c r="AV27" s="25">
        <v>3.8875574884807524</v>
      </c>
      <c r="AW27"/>
      <c r="AX27" s="7"/>
    </row>
    <row r="28" spans="1:50" s="53" customFormat="1" ht="15" customHeight="1" x14ac:dyDescent="0.25">
      <c r="A28" s="60"/>
      <c r="B28" s="23" t="s">
        <v>44</v>
      </c>
      <c r="C28" s="24"/>
      <c r="D28" s="24"/>
      <c r="E28" s="24">
        <v>379.28100000000001</v>
      </c>
      <c r="F28" s="24">
        <v>666.24699999999996</v>
      </c>
      <c r="G28" s="24">
        <v>688.173</v>
      </c>
      <c r="H28" s="24">
        <v>789.16</v>
      </c>
      <c r="I28" s="24">
        <v>878.46</v>
      </c>
      <c r="J28" s="24">
        <v>1003.726</v>
      </c>
      <c r="K28" s="24">
        <v>1125.7429999999999</v>
      </c>
      <c r="L28" s="24">
        <v>1233.1510000000001</v>
      </c>
      <c r="M28" s="24">
        <v>1314.002</v>
      </c>
      <c r="N28" s="24">
        <v>1387.056</v>
      </c>
      <c r="O28" s="24">
        <v>1491.3209999999999</v>
      </c>
      <c r="P28" s="24">
        <v>1501.702</v>
      </c>
      <c r="Q28" s="24">
        <v>1406.097</v>
      </c>
      <c r="R28" s="24">
        <v>1435.0040000000001</v>
      </c>
      <c r="S28" s="24">
        <v>1419.0010000000002</v>
      </c>
      <c r="T28" s="24">
        <v>1378.1350000000002</v>
      </c>
      <c r="U28" s="24">
        <v>1325.2339999999999</v>
      </c>
      <c r="V28" s="24">
        <v>1317.0830000000001</v>
      </c>
      <c r="W28" s="24">
        <v>1354.6239999999998</v>
      </c>
      <c r="X28" s="24">
        <v>1376.19</v>
      </c>
      <c r="Y28" s="24">
        <v>1449.2510000000002</v>
      </c>
      <c r="Z28"/>
      <c r="AA28" s="25"/>
      <c r="AB28" s="25"/>
      <c r="AC28" s="25">
        <v>75.660526100701048</v>
      </c>
      <c r="AD28" s="25">
        <v>3.2909716666641722</v>
      </c>
      <c r="AE28" s="25">
        <v>14.674653030560625</v>
      </c>
      <c r="AF28" s="25">
        <v>11.315829489583871</v>
      </c>
      <c r="AG28" s="25">
        <v>14.259727249960154</v>
      </c>
      <c r="AH28" s="25">
        <v>12.156405234097745</v>
      </c>
      <c r="AI28" s="25">
        <v>9.5410764268576518</v>
      </c>
      <c r="AJ28" s="25">
        <v>6.5564557787326843</v>
      </c>
      <c r="AK28" s="25">
        <v>5.5596566824099272</v>
      </c>
      <c r="AL28" s="25">
        <v>7.5170000346056591</v>
      </c>
      <c r="AM28" s="25">
        <v>0.69609426810191011</v>
      </c>
      <c r="AN28" s="25">
        <v>-6.366442876149863</v>
      </c>
      <c r="AO28" s="25">
        <v>2.0558325634718053</v>
      </c>
      <c r="AP28" s="25">
        <v>-1.1151885290912031</v>
      </c>
      <c r="AQ28" s="25">
        <v>-2.8799134038665217</v>
      </c>
      <c r="AR28" s="25">
        <v>-3.8385934614533617</v>
      </c>
      <c r="AS28" s="25">
        <v>-0.61506118919374542</v>
      </c>
      <c r="AT28" s="25">
        <v>2.8503139133979949</v>
      </c>
      <c r="AU28" s="25">
        <v>1.5920284890862897</v>
      </c>
      <c r="AV28" s="25">
        <v>5.3089326328486726</v>
      </c>
      <c r="AW28"/>
      <c r="AX28" s="7"/>
    </row>
    <row r="29" spans="1:50" s="53" customFormat="1" ht="15" customHeight="1" x14ac:dyDescent="0.25">
      <c r="A29" s="60"/>
      <c r="B29" s="23" t="s">
        <v>500</v>
      </c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>
        <v>101.22800000000001</v>
      </c>
      <c r="U29" s="24">
        <v>74.481999999999999</v>
      </c>
      <c r="V29" s="24">
        <v>76.115000000000009</v>
      </c>
      <c r="W29" s="24">
        <v>52.253000000000007</v>
      </c>
      <c r="X29" s="24">
        <v>71.317999999999998</v>
      </c>
      <c r="Y29" s="24">
        <v>52.990999999999993</v>
      </c>
      <c r="Z29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>
        <v>-26.421543446477266</v>
      </c>
      <c r="AS29" s="25">
        <v>2.1924760344781422</v>
      </c>
      <c r="AT29" s="25">
        <v>-31.349931025422059</v>
      </c>
      <c r="AU29" s="25">
        <v>36.485943390810071</v>
      </c>
      <c r="AV29" s="25">
        <v>-25.697579853613401</v>
      </c>
      <c r="AW29"/>
      <c r="AX29" s="7"/>
    </row>
    <row r="30" spans="1:50" s="53" customFormat="1" ht="15" customHeight="1" x14ac:dyDescent="0.25">
      <c r="A30" s="60"/>
      <c r="B30" s="23" t="s">
        <v>30</v>
      </c>
      <c r="C30" s="24">
        <v>334.28399999999999</v>
      </c>
      <c r="D30" s="24">
        <v>248.911</v>
      </c>
      <c r="E30" s="24">
        <v>142.452</v>
      </c>
      <c r="F30" s="24">
        <v>68.516999999999996</v>
      </c>
      <c r="G30" s="24">
        <v>67.581000000000003</v>
      </c>
      <c r="H30" s="24">
        <v>66.066999999999993</v>
      </c>
      <c r="I30" s="24">
        <v>39.511000000000003</v>
      </c>
      <c r="J30" s="24">
        <v>34.061</v>
      </c>
      <c r="K30" s="24">
        <v>22.786999999999999</v>
      </c>
      <c r="L30" s="24">
        <v>28.05</v>
      </c>
      <c r="M30" s="24">
        <v>40.522999999999996</v>
      </c>
      <c r="N30" s="24">
        <v>24.957000000000001</v>
      </c>
      <c r="O30" s="24">
        <v>12.539</v>
      </c>
      <c r="P30" s="24">
        <v>18.013000000000002</v>
      </c>
      <c r="Q30" s="24">
        <v>14.748000000000001</v>
      </c>
      <c r="R30" s="24">
        <v>44.103000000000002</v>
      </c>
      <c r="S30" s="24">
        <v>14.568999999999999</v>
      </c>
      <c r="T30" s="24">
        <v>12.190000000000003</v>
      </c>
      <c r="U30" s="24">
        <v>11.173</v>
      </c>
      <c r="V30" s="24">
        <v>6.5410000000000004</v>
      </c>
      <c r="W30" s="24">
        <v>12.331</v>
      </c>
      <c r="X30" s="24">
        <v>11.974000000000002</v>
      </c>
      <c r="Y30" s="24">
        <v>12.968999999999998</v>
      </c>
      <c r="Z30"/>
      <c r="AA30" s="25">
        <v>-25.539062593483383</v>
      </c>
      <c r="AB30" s="25">
        <v>-42.76990570926958</v>
      </c>
      <c r="AC30" s="25">
        <v>-51.901693201920651</v>
      </c>
      <c r="AD30" s="25">
        <v>-1.3660843294364799</v>
      </c>
      <c r="AE30" s="25">
        <v>-2.240274633402894</v>
      </c>
      <c r="AF30" s="25">
        <v>-40.195559053687909</v>
      </c>
      <c r="AG30" s="25">
        <v>-13.7936270911898</v>
      </c>
      <c r="AH30" s="25">
        <v>-33.09943924136109</v>
      </c>
      <c r="AI30" s="25">
        <v>23.096502391714584</v>
      </c>
      <c r="AJ30" s="25">
        <v>44.467023172905506</v>
      </c>
      <c r="AK30" s="25">
        <v>-38.412753251240026</v>
      </c>
      <c r="AL30" s="25">
        <v>-49.75758304283368</v>
      </c>
      <c r="AM30" s="25">
        <v>43.655793922960378</v>
      </c>
      <c r="AN30" s="25">
        <v>-18.12579803475268</v>
      </c>
      <c r="AO30" s="25" t="s">
        <v>251</v>
      </c>
      <c r="AP30" s="25">
        <v>-66.965966034056635</v>
      </c>
      <c r="AQ30" s="25">
        <v>-16.329192120255311</v>
      </c>
      <c r="AR30" s="25">
        <v>-8.3429040196882909</v>
      </c>
      <c r="AS30" s="25">
        <v>-41.457084041886688</v>
      </c>
      <c r="AT30" s="25">
        <v>88.518575141415667</v>
      </c>
      <c r="AU30" s="25">
        <v>-2.8951423242234817</v>
      </c>
      <c r="AV30" s="25">
        <v>8.3096709537330522</v>
      </c>
      <c r="AW30"/>
      <c r="AX30" s="7"/>
    </row>
    <row r="31" spans="1:50" s="7" customFormat="1" ht="15" customHeight="1" x14ac:dyDescent="0.25">
      <c r="A31" s="72"/>
      <c r="B31" s="20" t="s">
        <v>45</v>
      </c>
      <c r="C31" s="21">
        <v>32890.771999999997</v>
      </c>
      <c r="D31" s="21">
        <v>34974.072999999997</v>
      </c>
      <c r="E31" s="21">
        <v>37790.875</v>
      </c>
      <c r="F31" s="21">
        <v>42146.317000000003</v>
      </c>
      <c r="G31" s="21">
        <v>47782.370999999999</v>
      </c>
      <c r="H31" s="21">
        <v>51270.048000000003</v>
      </c>
      <c r="I31" s="21">
        <v>53119.61</v>
      </c>
      <c r="J31" s="21">
        <v>38072.743999999999</v>
      </c>
      <c r="K31" s="21">
        <v>39096.006999999998</v>
      </c>
      <c r="L31" s="21">
        <v>41367.658000000003</v>
      </c>
      <c r="M31" s="21">
        <v>44617.418000000005</v>
      </c>
      <c r="N31" s="21">
        <v>48326.151000000005</v>
      </c>
      <c r="O31" s="21">
        <v>48444.478999999999</v>
      </c>
      <c r="P31" s="21">
        <v>39234.178999999989</v>
      </c>
      <c r="Q31" s="21">
        <v>28657.768000000004</v>
      </c>
      <c r="R31" s="21">
        <v>51832.205000000002</v>
      </c>
      <c r="S31" s="21">
        <v>34653.797000000006</v>
      </c>
      <c r="T31" s="21">
        <v>23590.068999999989</v>
      </c>
      <c r="U31" s="21">
        <v>35768.987999999998</v>
      </c>
      <c r="V31" s="21">
        <v>37811.29099999999</v>
      </c>
      <c r="W31" s="21">
        <v>43180.112999999998</v>
      </c>
      <c r="X31" s="21">
        <v>42677.537999999993</v>
      </c>
      <c r="Y31" s="21">
        <v>40148.015000000007</v>
      </c>
      <c r="Z31"/>
      <c r="AA31" s="22">
        <v>6.3339984844381263</v>
      </c>
      <c r="AB31" s="22">
        <v>8.0539718665309685</v>
      </c>
      <c r="AC31" s="22">
        <v>11.525115520611797</v>
      </c>
      <c r="AD31" s="22">
        <v>13.37258959068712</v>
      </c>
      <c r="AE31" s="22">
        <v>7.2990873558786005</v>
      </c>
      <c r="AF31" s="22">
        <v>3.6074902836057379</v>
      </c>
      <c r="AG31" s="22">
        <v>-28.32638643243051</v>
      </c>
      <c r="AH31" s="22">
        <v>2.6876523530849235</v>
      </c>
      <c r="AI31" s="22">
        <v>5.8104424832950468</v>
      </c>
      <c r="AJ31" s="22">
        <v>7.855798846528856</v>
      </c>
      <c r="AK31" s="22">
        <v>8.3122985736198363</v>
      </c>
      <c r="AL31" s="22">
        <v>0.24485086759752542</v>
      </c>
      <c r="AM31" s="22">
        <v>-19.012071922830931</v>
      </c>
      <c r="AN31" s="22">
        <v>-26.957136021630497</v>
      </c>
      <c r="AO31" s="22">
        <v>80.866161663392603</v>
      </c>
      <c r="AP31" s="22">
        <v>-33.14234460988105</v>
      </c>
      <c r="AQ31" s="22">
        <v>-31.926452388464142</v>
      </c>
      <c r="AR31" s="22">
        <v>51.627314019301998</v>
      </c>
      <c r="AS31" s="22">
        <v>5.709703053382424</v>
      </c>
      <c r="AT31" s="22">
        <v>14.198991512879074</v>
      </c>
      <c r="AU31" s="22">
        <v>-1.1639038554623615</v>
      </c>
      <c r="AV31" s="22">
        <v>-5.9270593350534577</v>
      </c>
      <c r="AW31"/>
    </row>
    <row r="32" spans="1:50" s="63" customFormat="1" ht="6" customHeight="1" x14ac:dyDescent="0.25">
      <c r="X32" s="60"/>
      <c r="Y32" s="60"/>
      <c r="Z32"/>
      <c r="AW32"/>
    </row>
    <row r="33" spans="1:50" s="53" customFormat="1" ht="15" customHeight="1" x14ac:dyDescent="0.25">
      <c r="A33" s="60"/>
      <c r="B33" s="23" t="s">
        <v>46</v>
      </c>
      <c r="C33" s="24">
        <v>530.76400000000001</v>
      </c>
      <c r="D33" s="24">
        <v>458.05799999999999</v>
      </c>
      <c r="E33" s="24">
        <v>502.55399999999997</v>
      </c>
      <c r="F33" s="24">
        <v>625.30600000000004</v>
      </c>
      <c r="G33" s="24">
        <v>604.05700000000002</v>
      </c>
      <c r="H33" s="24">
        <v>651.346</v>
      </c>
      <c r="I33" s="24">
        <v>1075.817</v>
      </c>
      <c r="J33" s="24">
        <v>766.6</v>
      </c>
      <c r="K33" s="24">
        <v>635.16</v>
      </c>
      <c r="L33" s="24">
        <v>638.64400000000001</v>
      </c>
      <c r="M33" s="24">
        <v>787.678</v>
      </c>
      <c r="N33" s="24">
        <v>874.05700000000002</v>
      </c>
      <c r="O33" s="24">
        <v>1146.3910000000001</v>
      </c>
      <c r="P33" s="24">
        <v>1021.831</v>
      </c>
      <c r="Q33" s="24">
        <v>1062.5319999999999</v>
      </c>
      <c r="R33" s="24">
        <v>781.88099999999997</v>
      </c>
      <c r="S33" s="24">
        <v>687.93299999999999</v>
      </c>
      <c r="T33" s="24">
        <v>743.98199999999997</v>
      </c>
      <c r="U33" s="24">
        <v>821.53100000000006</v>
      </c>
      <c r="V33" s="24">
        <v>794.4860000000001</v>
      </c>
      <c r="W33" s="24">
        <v>1225.6490000000001</v>
      </c>
      <c r="X33" s="24">
        <v>830.22800000000018</v>
      </c>
      <c r="Y33" s="24">
        <v>763.13200000000006</v>
      </c>
      <c r="Z33"/>
      <c r="AA33" s="25">
        <v>-13.698366882456236</v>
      </c>
      <c r="AB33" s="25">
        <v>9.7140536787917657</v>
      </c>
      <c r="AC33" s="25">
        <v>24.425633862231734</v>
      </c>
      <c r="AD33" s="25">
        <v>-3.3981762529065804</v>
      </c>
      <c r="AE33" s="25">
        <v>7.8285658472627562</v>
      </c>
      <c r="AF33" s="25">
        <v>65.168282295431311</v>
      </c>
      <c r="AG33" s="25">
        <v>-28.742527771916595</v>
      </c>
      <c r="AH33" s="25">
        <v>-17.145838768588579</v>
      </c>
      <c r="AI33" s="25">
        <v>0.5485232067510607</v>
      </c>
      <c r="AJ33" s="25">
        <v>23.336005661996353</v>
      </c>
      <c r="AK33" s="25">
        <v>10.966283176628014</v>
      </c>
      <c r="AL33" s="25">
        <v>31.157464558947535</v>
      </c>
      <c r="AM33" s="25">
        <v>-10.865402816316601</v>
      </c>
      <c r="AN33" s="25">
        <v>3.9831439836920106</v>
      </c>
      <c r="AO33" s="25">
        <v>-26.4134162547575</v>
      </c>
      <c r="AP33" s="25">
        <v>-12.015639208524057</v>
      </c>
      <c r="AQ33" s="25">
        <v>8.147450405780793</v>
      </c>
      <c r="AR33" s="25">
        <v>10.423504869741484</v>
      </c>
      <c r="AS33" s="25">
        <v>-3.2920242814939371</v>
      </c>
      <c r="AT33" s="25">
        <v>54.269427025775151</v>
      </c>
      <c r="AU33" s="25">
        <v>-32.262172938581919</v>
      </c>
      <c r="AV33" s="25">
        <v>-8.0816354061775915</v>
      </c>
      <c r="AW33"/>
      <c r="AX33" s="7"/>
    </row>
    <row r="34" spans="1:50" s="53" customFormat="1" ht="15" customHeight="1" x14ac:dyDescent="0.25">
      <c r="A34" s="60"/>
      <c r="B34" s="23" t="s">
        <v>30</v>
      </c>
      <c r="C34" s="24">
        <v>494.61500000000001</v>
      </c>
      <c r="D34" s="24">
        <v>552.25900000000001</v>
      </c>
      <c r="E34" s="24">
        <v>478.435</v>
      </c>
      <c r="F34" s="24">
        <v>519.37699999999995</v>
      </c>
      <c r="G34" s="24">
        <v>478.971</v>
      </c>
      <c r="H34" s="24">
        <v>439.74200000000002</v>
      </c>
      <c r="I34" s="24">
        <v>514.55899999999997</v>
      </c>
      <c r="J34" s="24">
        <v>479.48</v>
      </c>
      <c r="K34" s="24">
        <v>573.01800000000003</v>
      </c>
      <c r="L34" s="24">
        <v>514.18299999999999</v>
      </c>
      <c r="M34" s="24">
        <v>580.18700000000001</v>
      </c>
      <c r="N34" s="24">
        <v>648.51499999999999</v>
      </c>
      <c r="O34" s="24">
        <v>689.20899999999995</v>
      </c>
      <c r="P34" s="24">
        <v>743.46</v>
      </c>
      <c r="Q34" s="24">
        <v>844.66800000000001</v>
      </c>
      <c r="R34" s="24">
        <v>1033.8470000000043</v>
      </c>
      <c r="S34" s="24">
        <v>1249.7719999999995</v>
      </c>
      <c r="T34" s="24">
        <v>1147.9810000000043</v>
      </c>
      <c r="U34" s="24">
        <v>1251.0169999999989</v>
      </c>
      <c r="V34" s="24">
        <v>1345.0989999999974</v>
      </c>
      <c r="W34" s="24">
        <v>1303.1340000000002</v>
      </c>
      <c r="X34" s="24">
        <v>1469.9519999999961</v>
      </c>
      <c r="Y34" s="24">
        <v>1215.2189999999998</v>
      </c>
      <c r="Z34"/>
      <c r="AA34" s="25">
        <v>11.654316994025658</v>
      </c>
      <c r="AB34" s="25">
        <v>-13.367640907617623</v>
      </c>
      <c r="AC34" s="25">
        <v>8.5574842977624872</v>
      </c>
      <c r="AD34" s="25">
        <v>-7.7797053007738022</v>
      </c>
      <c r="AE34" s="25">
        <v>-8.1902662165350275</v>
      </c>
      <c r="AF34" s="25">
        <v>17.01383993341549</v>
      </c>
      <c r="AG34" s="25">
        <v>-6.8172940323655702</v>
      </c>
      <c r="AH34" s="25">
        <v>19.508217235338286</v>
      </c>
      <c r="AI34" s="25">
        <v>-10.26756576582237</v>
      </c>
      <c r="AJ34" s="25">
        <v>12.836674880344161</v>
      </c>
      <c r="AK34" s="25">
        <v>11.776892622551001</v>
      </c>
      <c r="AL34" s="25">
        <v>6.2751054331819693</v>
      </c>
      <c r="AM34" s="25">
        <v>7.8713309441244323</v>
      </c>
      <c r="AN34" s="25">
        <v>13.613106286821075</v>
      </c>
      <c r="AO34" s="25">
        <v>22.396847045230114</v>
      </c>
      <c r="AP34" s="25">
        <v>20.885585584713628</v>
      </c>
      <c r="AQ34" s="25">
        <v>-8.1447656052460129</v>
      </c>
      <c r="AR34" s="25">
        <v>8.9754098717656667</v>
      </c>
      <c r="AS34" s="25">
        <v>7.5204413689021488</v>
      </c>
      <c r="AT34" s="25">
        <v>-3.1198447103147999</v>
      </c>
      <c r="AU34" s="25">
        <v>12.801292883156748</v>
      </c>
      <c r="AV34" s="25">
        <v>-17.329341366248489</v>
      </c>
      <c r="AW34"/>
      <c r="AX34" s="7"/>
    </row>
    <row r="35" spans="1:50" s="7" customFormat="1" ht="15" customHeight="1" x14ac:dyDescent="0.25">
      <c r="A35" s="72"/>
      <c r="B35" s="20" t="s">
        <v>53</v>
      </c>
      <c r="C35" s="21">
        <v>1025.3789999999999</v>
      </c>
      <c r="D35" s="21">
        <v>1010.317</v>
      </c>
      <c r="E35" s="21">
        <v>980.98900000000003</v>
      </c>
      <c r="F35" s="21">
        <v>1144.683</v>
      </c>
      <c r="G35" s="21">
        <v>1083.028</v>
      </c>
      <c r="H35" s="21">
        <v>1091.088</v>
      </c>
      <c r="I35" s="21">
        <v>1590.376</v>
      </c>
      <c r="J35" s="21">
        <v>1246.08</v>
      </c>
      <c r="K35" s="21">
        <v>1208.1780000000001</v>
      </c>
      <c r="L35" s="21">
        <v>1152.827</v>
      </c>
      <c r="M35" s="21">
        <v>1367.865</v>
      </c>
      <c r="N35" s="21">
        <v>1522.5719999999999</v>
      </c>
      <c r="O35" s="21">
        <v>1835.6</v>
      </c>
      <c r="P35" s="21">
        <v>1765.2909999999997</v>
      </c>
      <c r="Q35" s="21">
        <v>1907.2000000000003</v>
      </c>
      <c r="R35" s="21">
        <v>1815.7280000000042</v>
      </c>
      <c r="S35" s="21">
        <v>1937.7049999999995</v>
      </c>
      <c r="T35" s="21">
        <v>1891.9630000000043</v>
      </c>
      <c r="U35" s="21">
        <v>2072.5479999999989</v>
      </c>
      <c r="V35" s="21">
        <v>2139.5849999999973</v>
      </c>
      <c r="W35" s="21">
        <v>2528.7830000000004</v>
      </c>
      <c r="X35" s="21">
        <v>2300.1799999999962</v>
      </c>
      <c r="Y35" s="21">
        <v>1978.3509999999999</v>
      </c>
      <c r="Z35"/>
      <c r="AA35" s="22">
        <v>-1.4689202724065833</v>
      </c>
      <c r="AB35" s="22">
        <v>-2.9028512833100875</v>
      </c>
      <c r="AC35" s="22">
        <v>16.686629513684654</v>
      </c>
      <c r="AD35" s="22">
        <v>-5.3862073604657335</v>
      </c>
      <c r="AE35" s="22">
        <v>0.74420975265643596</v>
      </c>
      <c r="AF35" s="22">
        <v>45.760561934509411</v>
      </c>
      <c r="AG35" s="22">
        <v>-21.648717032953218</v>
      </c>
      <c r="AH35" s="22">
        <v>-3.0416987673343461</v>
      </c>
      <c r="AI35" s="22">
        <v>-4.5813613556942858</v>
      </c>
      <c r="AJ35" s="22">
        <v>18.653102330184844</v>
      </c>
      <c r="AK35" s="22">
        <v>11.310107357085668</v>
      </c>
      <c r="AL35" s="22">
        <v>20.559224785428867</v>
      </c>
      <c r="AM35" s="22">
        <v>-3.8303531105071404</v>
      </c>
      <c r="AN35" s="22">
        <v>8.0388445870964382</v>
      </c>
      <c r="AO35" s="22">
        <v>-4.7961409395971106</v>
      </c>
      <c r="AP35" s="22">
        <v>6.7178013446945268</v>
      </c>
      <c r="AQ35" s="22">
        <v>-2.3606276497193948</v>
      </c>
      <c r="AR35" s="22">
        <v>9.5448483929122379</v>
      </c>
      <c r="AS35" s="22">
        <v>3.2345209857623796</v>
      </c>
      <c r="AT35" s="22">
        <v>18.19034999778011</v>
      </c>
      <c r="AU35" s="22">
        <v>-9.0400402090651575</v>
      </c>
      <c r="AV35" s="22">
        <v>-13.991470232764255</v>
      </c>
      <c r="AW35"/>
    </row>
    <row r="36" spans="1:50" s="63" customFormat="1" ht="6" customHeight="1" x14ac:dyDescent="0.25">
      <c r="X36" s="60"/>
      <c r="Y36" s="60"/>
      <c r="Z36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/>
    </row>
    <row r="37" spans="1:50" s="53" customFormat="1" ht="15" customHeight="1" x14ac:dyDescent="0.25">
      <c r="A37" s="60"/>
      <c r="B37" s="70" t="s">
        <v>54</v>
      </c>
      <c r="C37" s="71">
        <v>73110.466</v>
      </c>
      <c r="D37" s="71">
        <v>76115.074999999997</v>
      </c>
      <c r="E37" s="71">
        <v>85607.142999999996</v>
      </c>
      <c r="F37" s="71">
        <v>87558.619000000006</v>
      </c>
      <c r="G37" s="71">
        <v>95215.536999999997</v>
      </c>
      <c r="H37" s="71">
        <v>103117.69500000001</v>
      </c>
      <c r="I37" s="71">
        <v>109307.66499999999</v>
      </c>
      <c r="J37" s="71">
        <v>94125.168999999994</v>
      </c>
      <c r="K37" s="71">
        <v>96049.656000000003</v>
      </c>
      <c r="L37" s="71">
        <v>100396.954</v>
      </c>
      <c r="M37" s="71">
        <v>115846.91600000001</v>
      </c>
      <c r="N37" s="71">
        <v>130126.548</v>
      </c>
      <c r="O37" s="71">
        <v>146270.60399999996</v>
      </c>
      <c r="P37" s="71">
        <v>114082.92199999998</v>
      </c>
      <c r="Q37" s="71">
        <v>83601.483999999997</v>
      </c>
      <c r="R37" s="71">
        <v>111824.38499999999</v>
      </c>
      <c r="S37" s="71">
        <v>88905.10100000001</v>
      </c>
      <c r="T37" s="71">
        <v>76464.275999999998</v>
      </c>
      <c r="U37" s="71">
        <v>98869.975999999995</v>
      </c>
      <c r="V37" s="71">
        <v>103124.34299999999</v>
      </c>
      <c r="W37" s="71">
        <v>108847.41099999999</v>
      </c>
      <c r="X37" s="71">
        <v>106187.32299999999</v>
      </c>
      <c r="Y37" s="71">
        <v>105571.19</v>
      </c>
      <c r="Z37"/>
      <c r="AA37" s="22">
        <v>4.1096838310399999</v>
      </c>
      <c r="AB37" s="22">
        <v>12.470680742283969</v>
      </c>
      <c r="AC37" s="22">
        <v>2.2795714605263835</v>
      </c>
      <c r="AD37" s="22">
        <v>8.7449049419109617</v>
      </c>
      <c r="AE37" s="22">
        <v>8.2992316684618501</v>
      </c>
      <c r="AF37" s="22">
        <v>6.0028203694816735</v>
      </c>
      <c r="AG37" s="22">
        <v>-13.889690169486284</v>
      </c>
      <c r="AH37" s="22">
        <v>2.0446040314679363</v>
      </c>
      <c r="AI37" s="22">
        <v>4.5260942943928866</v>
      </c>
      <c r="AJ37" s="22">
        <v>15.388875244163298</v>
      </c>
      <c r="AK37" s="22">
        <v>12.326294469504896</v>
      </c>
      <c r="AL37" s="22">
        <v>12.406427626128966</v>
      </c>
      <c r="AM37" s="22">
        <v>-22.005571262972289</v>
      </c>
      <c r="AN37" s="22">
        <v>-26.718668724140837</v>
      </c>
      <c r="AO37" s="22">
        <v>33.758851696938777</v>
      </c>
      <c r="AP37" s="22">
        <v>-20.495783634311948</v>
      </c>
      <c r="AQ37" s="22">
        <v>-13.993375925640093</v>
      </c>
      <c r="AR37" s="22">
        <v>29.30218027566232</v>
      </c>
      <c r="AS37" s="22">
        <v>4.3029918405158698</v>
      </c>
      <c r="AT37" s="22">
        <v>5.549677053457688</v>
      </c>
      <c r="AU37" s="22">
        <v>-2.44386887621976</v>
      </c>
      <c r="AV37" s="22">
        <v>-0.58023216198791183</v>
      </c>
      <c r="AW37"/>
      <c r="AX37" s="7"/>
    </row>
    <row r="38" spans="1:50" ht="6" customHeight="1" thickBot="1" x14ac:dyDescent="0.3"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/>
      <c r="AA38" s="41" t="s">
        <v>251</v>
      </c>
      <c r="AB38" s="41" t="s">
        <v>251</v>
      </c>
      <c r="AC38" s="41" t="s">
        <v>251</v>
      </c>
      <c r="AD38" s="41" t="s">
        <v>251</v>
      </c>
      <c r="AE38" s="41" t="s">
        <v>251</v>
      </c>
      <c r="AF38" s="41" t="s">
        <v>251</v>
      </c>
      <c r="AG38" s="41" t="s">
        <v>251</v>
      </c>
      <c r="AH38" s="41" t="s">
        <v>251</v>
      </c>
      <c r="AI38" s="41" t="s">
        <v>251</v>
      </c>
      <c r="AJ38" s="41" t="s">
        <v>251</v>
      </c>
      <c r="AK38" s="41" t="s">
        <v>251</v>
      </c>
      <c r="AL38" s="41" t="s">
        <v>251</v>
      </c>
      <c r="AM38" s="41" t="s">
        <v>251</v>
      </c>
      <c r="AN38" s="41" t="s">
        <v>251</v>
      </c>
      <c r="AO38" s="41" t="s">
        <v>251</v>
      </c>
      <c r="AP38" s="41" t="s">
        <v>251</v>
      </c>
      <c r="AQ38" s="41" t="s">
        <v>251</v>
      </c>
      <c r="AR38" s="41" t="s">
        <v>251</v>
      </c>
      <c r="AS38" s="41" t="s">
        <v>251</v>
      </c>
      <c r="AT38" s="41" t="s">
        <v>251</v>
      </c>
      <c r="AU38" s="41" t="s">
        <v>251</v>
      </c>
      <c r="AV38" s="41"/>
      <c r="AW38"/>
      <c r="AX38" s="2"/>
    </row>
    <row r="39" spans="1:50" s="63" customFormat="1" ht="6" customHeight="1" x14ac:dyDescent="0.25">
      <c r="Z39"/>
      <c r="AW39"/>
    </row>
    <row r="40" spans="1:50" ht="12" customHeight="1" x14ac:dyDescent="0.25">
      <c r="B40" s="42" t="s">
        <v>61</v>
      </c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43"/>
      <c r="AW40"/>
      <c r="AX40" s="2"/>
    </row>
    <row r="41" spans="1:50" s="63" customFormat="1" ht="12" customHeight="1" x14ac:dyDescent="0.25">
      <c r="B41" s="64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/>
      <c r="AW41"/>
    </row>
    <row r="42" spans="1:50" s="63" customFormat="1" ht="12" customHeight="1" x14ac:dyDescent="0.25"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/>
      <c r="AW42"/>
    </row>
    <row r="43" spans="1:50" s="63" customFormat="1" ht="12" customHeight="1" x14ac:dyDescent="0.25"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/>
      <c r="AW43"/>
    </row>
    <row r="44" spans="1:50" s="63" customFormat="1" ht="12" customHeight="1" x14ac:dyDescent="0.25">
      <c r="B44" s="23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/>
      <c r="AW44"/>
    </row>
    <row r="45" spans="1:50" s="63" customFormat="1" ht="12" customHeight="1" x14ac:dyDescent="0.25"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Z45"/>
      <c r="AW45"/>
    </row>
    <row r="46" spans="1:50" s="63" customFormat="1" ht="12" customHeight="1" x14ac:dyDescent="0.25">
      <c r="Z46"/>
      <c r="AW46"/>
    </row>
    <row r="47" spans="1:50" s="63" customFormat="1" ht="12" customHeight="1" x14ac:dyDescent="0.25">
      <c r="Z47"/>
      <c r="AW47"/>
    </row>
    <row r="48" spans="1:50" s="63" customFormat="1" ht="12" customHeight="1" x14ac:dyDescent="0.25">
      <c r="Z48"/>
      <c r="AW48"/>
    </row>
    <row r="49" spans="2:50" ht="12" customHeight="1" x14ac:dyDescent="0.25">
      <c r="B49" s="44"/>
      <c r="C49" s="69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Z49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/>
      <c r="AX49" s="2"/>
    </row>
    <row r="50" spans="2:50" ht="12" customHeight="1" x14ac:dyDescent="0.25">
      <c r="B50" s="44"/>
      <c r="C50" s="69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Z50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/>
      <c r="AX50" s="2"/>
    </row>
    <row r="51" spans="2:50" ht="12" customHeight="1" x14ac:dyDescent="0.25">
      <c r="B51" s="44"/>
      <c r="C51" s="69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Z51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/>
      <c r="AX51" s="2"/>
    </row>
    <row r="52" spans="2:50" ht="15" customHeight="1" x14ac:dyDescent="0.25">
      <c r="B52" s="69"/>
      <c r="C52" s="44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Z52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/>
      <c r="AX52" s="2"/>
    </row>
    <row r="53" spans="2:50" ht="15" customHeight="1" x14ac:dyDescent="0.25">
      <c r="B53" s="45"/>
      <c r="C53" s="45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Z5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/>
      <c r="AX53" s="2"/>
    </row>
    <row r="54" spans="2:50" ht="15" x14ac:dyDescent="0.25">
      <c r="B54" s="46"/>
      <c r="C54" s="47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Z54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/>
      <c r="AX54" s="2"/>
    </row>
    <row r="55" spans="2:50" ht="15" x14ac:dyDescent="0.25">
      <c r="B55" s="48"/>
      <c r="C55" s="49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Z55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/>
      <c r="AX55" s="2"/>
    </row>
    <row r="56" spans="2:50" ht="15" x14ac:dyDescent="0.25">
      <c r="B56" s="50"/>
      <c r="C56" s="49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Z56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/>
      <c r="AX56" s="2"/>
    </row>
    <row r="57" spans="2:50" ht="15" x14ac:dyDescent="0.25">
      <c r="B57" s="50"/>
      <c r="C57" s="49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Z57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/>
      <c r="AX57" s="2"/>
    </row>
    <row r="58" spans="2:50" ht="15" x14ac:dyDescent="0.25">
      <c r="B58" s="50"/>
      <c r="C58" s="49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Z58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/>
      <c r="AX58" s="2"/>
    </row>
    <row r="59" spans="2:50" ht="15" x14ac:dyDescent="0.25">
      <c r="B59" s="50"/>
      <c r="C59" s="49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Z59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/>
      <c r="AX59" s="2"/>
    </row>
    <row r="60" spans="2:50" ht="15" x14ac:dyDescent="0.25">
      <c r="B60" s="47"/>
      <c r="C60" s="47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Z60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/>
      <c r="AX60" s="2"/>
    </row>
    <row r="61" spans="2:50" ht="15" x14ac:dyDescent="0.25">
      <c r="B61" s="50"/>
      <c r="C61" s="49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Z61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/>
      <c r="AX61" s="2"/>
    </row>
    <row r="62" spans="2:50" ht="15" x14ac:dyDescent="0.25">
      <c r="B62" s="48"/>
      <c r="C62" s="49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Z62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/>
      <c r="AX62" s="2"/>
    </row>
    <row r="63" spans="2:50" ht="15" x14ac:dyDescent="0.25">
      <c r="B63" s="48"/>
      <c r="C63" s="49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Z6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/>
      <c r="AX63" s="2"/>
    </row>
    <row r="64" spans="2:50" ht="15" x14ac:dyDescent="0.25">
      <c r="B64" s="50"/>
      <c r="C64" s="49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Z64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/>
      <c r="AX64" s="2"/>
    </row>
    <row r="65" spans="2:50" ht="15" x14ac:dyDescent="0.25">
      <c r="B65" s="50"/>
      <c r="C65" s="49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Z65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/>
      <c r="AX65" s="2"/>
    </row>
    <row r="66" spans="2:50" ht="15" x14ac:dyDescent="0.25">
      <c r="B66" s="47"/>
      <c r="C66" s="47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Z66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/>
      <c r="AX66" s="2"/>
    </row>
    <row r="67" spans="2:50" ht="15" x14ac:dyDescent="0.25">
      <c r="B67" s="50"/>
      <c r="C67" s="49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Z67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/>
      <c r="AX67" s="2"/>
    </row>
    <row r="68" spans="2:50" ht="15" x14ac:dyDescent="0.25">
      <c r="B68" s="47"/>
      <c r="C68" s="47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Z68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/>
      <c r="AX68" s="2"/>
    </row>
    <row r="69" spans="2:50" ht="15" x14ac:dyDescent="0.25">
      <c r="B69" s="50"/>
      <c r="C69" s="49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Z69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/>
      <c r="AX69" s="2"/>
    </row>
    <row r="70" spans="2:50" ht="15" x14ac:dyDescent="0.25">
      <c r="B70" s="50"/>
      <c r="C70" s="49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Z70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/>
      <c r="AX70" s="2"/>
    </row>
    <row r="71" spans="2:50" ht="15" x14ac:dyDescent="0.25">
      <c r="B71" s="50"/>
      <c r="C71" s="49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Z71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/>
      <c r="AX71" s="2"/>
    </row>
    <row r="72" spans="2:50" ht="15" x14ac:dyDescent="0.25">
      <c r="B72" s="50"/>
      <c r="C72" s="49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Z7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/>
      <c r="AX72" s="2"/>
    </row>
    <row r="73" spans="2:50" ht="15" x14ac:dyDescent="0.25">
      <c r="B73" s="47"/>
      <c r="C73" s="47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Z73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/>
      <c r="AX73" s="2"/>
    </row>
    <row r="74" spans="2:50" ht="15" x14ac:dyDescent="0.25">
      <c r="B74" s="50"/>
      <c r="C74" s="49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Z74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/>
      <c r="AX74" s="2"/>
    </row>
    <row r="75" spans="2:50" ht="15" x14ac:dyDescent="0.25">
      <c r="B75" s="51"/>
      <c r="C75" s="47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Z75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/>
      <c r="AX75" s="2"/>
    </row>
    <row r="76" spans="2:50" ht="15" x14ac:dyDescent="0.25">
      <c r="B76" s="69"/>
      <c r="C76" s="69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Z76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/>
      <c r="AX76" s="2"/>
    </row>
    <row r="77" spans="2:50" ht="15" x14ac:dyDescent="0.25">
      <c r="B77" s="69"/>
      <c r="C77" s="69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Z77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/>
      <c r="AX77" s="2"/>
    </row>
    <row r="78" spans="2:50" ht="15" x14ac:dyDescent="0.25">
      <c r="B78" s="69"/>
      <c r="C78" s="69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Z78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/>
      <c r="AX78" s="2"/>
    </row>
    <row r="79" spans="2:50" ht="15" x14ac:dyDescent="0.25">
      <c r="B79" s="69"/>
      <c r="C79" s="69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Z79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/>
      <c r="AX79" s="2"/>
    </row>
    <row r="80" spans="2:50" ht="15" x14ac:dyDescent="0.25">
      <c r="B80" s="69"/>
      <c r="C80" s="69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Z80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/>
      <c r="AX80" s="2"/>
    </row>
    <row r="81" spans="2:50" ht="15" x14ac:dyDescent="0.25">
      <c r="B81" s="69"/>
      <c r="C81" s="69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Z81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/>
      <c r="AX81" s="2"/>
    </row>
    <row r="82" spans="2:50" ht="15" x14ac:dyDescent="0.25">
      <c r="B82" s="69"/>
      <c r="C82" s="69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Z8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/>
      <c r="AX82" s="2"/>
    </row>
    <row r="83" spans="2:50" ht="15" x14ac:dyDescent="0.25">
      <c r="B83" s="69"/>
      <c r="C83" s="69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Z83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/>
      <c r="AX83" s="2"/>
    </row>
    <row r="84" spans="2:50" ht="15" x14ac:dyDescent="0.25">
      <c r="B84" s="69"/>
      <c r="C84" s="69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Z84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/>
      <c r="AX84" s="2"/>
    </row>
    <row r="85" spans="2:50" ht="15" x14ac:dyDescent="0.25">
      <c r="B85" s="69"/>
      <c r="C85" s="69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Z85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/>
      <c r="AX85" s="2"/>
    </row>
    <row r="86" spans="2:50" ht="15" x14ac:dyDescent="0.25">
      <c r="B86" s="69"/>
      <c r="C86" s="69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Z86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/>
      <c r="AX86" s="2"/>
    </row>
    <row r="87" spans="2:50" ht="15" x14ac:dyDescent="0.25">
      <c r="B87" s="69"/>
      <c r="C87" s="69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Z87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/>
      <c r="AX87" s="2"/>
    </row>
    <row r="88" spans="2:50" ht="15" x14ac:dyDescent="0.25">
      <c r="B88" s="69"/>
      <c r="C88" s="69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Z88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/>
      <c r="AX88" s="2"/>
    </row>
    <row r="89" spans="2:50" ht="15" x14ac:dyDescent="0.25">
      <c r="B89" s="69"/>
      <c r="C89" s="69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Z89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/>
      <c r="AX89" s="2"/>
    </row>
    <row r="90" spans="2:50" ht="15" x14ac:dyDescent="0.25">
      <c r="B90" s="69"/>
      <c r="C90" s="69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Z90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/>
      <c r="AX90" s="2"/>
    </row>
    <row r="91" spans="2:50" ht="15" x14ac:dyDescent="0.25">
      <c r="B91" s="69"/>
      <c r="C91" s="69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Z91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/>
      <c r="AX91" s="2"/>
    </row>
    <row r="92" spans="2:50" ht="15" x14ac:dyDescent="0.25">
      <c r="B92" s="69"/>
      <c r="C92" s="69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Z9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/>
      <c r="AX92" s="2"/>
    </row>
    <row r="93" spans="2:50" ht="15" x14ac:dyDescent="0.25">
      <c r="B93" s="69"/>
      <c r="C93" s="69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Z93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/>
      <c r="AX93" s="2"/>
    </row>
    <row r="94" spans="2:50" ht="15" x14ac:dyDescent="0.25">
      <c r="B94" s="69"/>
      <c r="C94" s="69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Z94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/>
      <c r="AX94" s="2"/>
    </row>
    <row r="95" spans="2:50" ht="15" x14ac:dyDescent="0.25">
      <c r="B95" s="69"/>
      <c r="C95" s="69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Z95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/>
      <c r="AX95" s="2"/>
    </row>
    <row r="96" spans="2:50" ht="15" x14ac:dyDescent="0.25">
      <c r="B96" s="69"/>
      <c r="C96" s="69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Z96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/>
      <c r="AX96" s="2"/>
    </row>
    <row r="97" spans="2:50" ht="15" x14ac:dyDescent="0.25">
      <c r="B97" s="69"/>
      <c r="C97" s="69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Z97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/>
      <c r="AX97" s="2"/>
    </row>
    <row r="98" spans="2:50" ht="15" x14ac:dyDescent="0.25">
      <c r="B98" s="69"/>
      <c r="C98" s="69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Z98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/>
      <c r="AX98" s="2"/>
    </row>
    <row r="99" spans="2:50" ht="15" x14ac:dyDescent="0.25">
      <c r="B99" s="2"/>
      <c r="C99" s="69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Z99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/>
      <c r="AX99" s="2"/>
    </row>
    <row r="100" spans="2:50" ht="15" x14ac:dyDescent="0.25">
      <c r="C100" s="56"/>
      <c r="Z100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/>
      <c r="AX100" s="2"/>
    </row>
    <row r="101" spans="2:50" ht="15" x14ac:dyDescent="0.25">
      <c r="C101" s="56"/>
      <c r="Z101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/>
      <c r="AX101" s="2"/>
    </row>
    <row r="102" spans="2:50" ht="15" x14ac:dyDescent="0.25">
      <c r="C102" s="56"/>
      <c r="Z10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/>
      <c r="AX102" s="2"/>
    </row>
    <row r="103" spans="2:50" ht="15" x14ac:dyDescent="0.25">
      <c r="C103" s="56"/>
      <c r="Z103"/>
      <c r="AW103"/>
    </row>
    <row r="104" spans="2:50" ht="15" x14ac:dyDescent="0.25">
      <c r="C104" s="56"/>
      <c r="Z104"/>
      <c r="AW104"/>
    </row>
    <row r="105" spans="2:50" ht="15" x14ac:dyDescent="0.25">
      <c r="Z105"/>
      <c r="AW105"/>
    </row>
    <row r="106" spans="2:50" ht="15" x14ac:dyDescent="0.25">
      <c r="Z106"/>
      <c r="AW106"/>
    </row>
    <row r="107" spans="2:50" ht="15" x14ac:dyDescent="0.25">
      <c r="Z107"/>
      <c r="AW107"/>
    </row>
    <row r="108" spans="2:50" ht="15" x14ac:dyDescent="0.25">
      <c r="Z108"/>
      <c r="AW108"/>
    </row>
    <row r="109" spans="2:50" ht="15" x14ac:dyDescent="0.25">
      <c r="Z109"/>
      <c r="AW109"/>
    </row>
  </sheetData>
  <mergeCells count="24">
    <mergeCell ref="N6:N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AA6:AV6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X6:X7"/>
    <mergeCell ref="Y6:Y7"/>
  </mergeCells>
  <hyperlinks>
    <hyperlink ref="B4" location="Indice!A1" display="Volver al índice"/>
  </hyperlinks>
  <printOptions horizontalCentered="1" verticalCentered="1"/>
  <pageMargins left="0.70866141732283472" right="0.15748031496062992" top="0.74803149606299213" bottom="0.31496062992125984" header="0.31496062992125984" footer="0.31496062992125984"/>
  <pageSetup paperSize="9" scale="97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>
    <pageSetUpPr fitToPage="1"/>
  </sheetPr>
  <dimension ref="A1:BC109"/>
  <sheetViews>
    <sheetView workbookViewId="0">
      <pane xSplit="2" ySplit="8" topLeftCell="U9" activePane="bottomRight" state="frozen"/>
      <selection pane="topRight" activeCell="C1" sqref="C1"/>
      <selection pane="bottomLeft" activeCell="A9" sqref="A9"/>
      <selection pane="bottomRight" activeCell="U9" sqref="U9"/>
    </sheetView>
  </sheetViews>
  <sheetFormatPr baseColWidth="10" defaultRowHeight="12.75" x14ac:dyDescent="0.2"/>
  <cols>
    <col min="1" max="1" width="1.7109375" style="52" customWidth="1"/>
    <col min="2" max="2" width="50.7109375" style="52" customWidth="1"/>
    <col min="3" max="24" width="10.7109375" style="52" customWidth="1"/>
    <col min="25" max="25" width="10.7109375" style="2" customWidth="1"/>
    <col min="26" max="26" width="1.7109375" style="52" customWidth="1"/>
    <col min="27" max="43" width="6.7109375" style="52" hidden="1" customWidth="1"/>
    <col min="44" max="48" width="6.7109375" style="52" customWidth="1"/>
    <col min="49" max="49" width="1.140625" style="52" customWidth="1"/>
    <col min="50" max="252" width="11.42578125" style="52"/>
    <col min="253" max="253" width="2.28515625" style="52" customWidth="1"/>
    <col min="254" max="254" width="48.7109375" style="52" customWidth="1"/>
    <col min="255" max="271" width="11.42578125" style="52" customWidth="1"/>
    <col min="272" max="277" width="10.7109375" style="52" customWidth="1"/>
    <col min="278" max="279" width="11.42578125" style="52" customWidth="1"/>
    <col min="280" max="280" width="1.7109375" style="52" customWidth="1"/>
    <col min="281" max="296" width="11.42578125" style="52" customWidth="1"/>
    <col min="297" max="302" width="6.7109375" style="52" customWidth="1"/>
    <col min="303" max="304" width="11.42578125" style="52" customWidth="1"/>
    <col min="305" max="305" width="1.140625" style="52" customWidth="1"/>
    <col min="306" max="508" width="11.42578125" style="52"/>
    <col min="509" max="509" width="2.28515625" style="52" customWidth="1"/>
    <col min="510" max="510" width="48.7109375" style="52" customWidth="1"/>
    <col min="511" max="527" width="11.42578125" style="52" customWidth="1"/>
    <col min="528" max="533" width="10.7109375" style="52" customWidth="1"/>
    <col min="534" max="535" width="11.42578125" style="52" customWidth="1"/>
    <col min="536" max="536" width="1.7109375" style="52" customWidth="1"/>
    <col min="537" max="552" width="11.42578125" style="52" customWidth="1"/>
    <col min="553" max="558" width="6.7109375" style="52" customWidth="1"/>
    <col min="559" max="560" width="11.42578125" style="52" customWidth="1"/>
    <col min="561" max="561" width="1.140625" style="52" customWidth="1"/>
    <col min="562" max="764" width="11.42578125" style="52"/>
    <col min="765" max="765" width="2.28515625" style="52" customWidth="1"/>
    <col min="766" max="766" width="48.7109375" style="52" customWidth="1"/>
    <col min="767" max="783" width="11.42578125" style="52" customWidth="1"/>
    <col min="784" max="789" width="10.7109375" style="52" customWidth="1"/>
    <col min="790" max="791" width="11.42578125" style="52" customWidth="1"/>
    <col min="792" max="792" width="1.7109375" style="52" customWidth="1"/>
    <col min="793" max="808" width="11.42578125" style="52" customWidth="1"/>
    <col min="809" max="814" width="6.7109375" style="52" customWidth="1"/>
    <col min="815" max="816" width="11.42578125" style="52" customWidth="1"/>
    <col min="817" max="817" width="1.140625" style="52" customWidth="1"/>
    <col min="818" max="1020" width="11.42578125" style="52"/>
    <col min="1021" max="1021" width="2.28515625" style="52" customWidth="1"/>
    <col min="1022" max="1022" width="48.7109375" style="52" customWidth="1"/>
    <col min="1023" max="1039" width="11.42578125" style="52" customWidth="1"/>
    <col min="1040" max="1045" width="10.7109375" style="52" customWidth="1"/>
    <col min="1046" max="1047" width="11.42578125" style="52" customWidth="1"/>
    <col min="1048" max="1048" width="1.7109375" style="52" customWidth="1"/>
    <col min="1049" max="1064" width="11.42578125" style="52" customWidth="1"/>
    <col min="1065" max="1070" width="6.7109375" style="52" customWidth="1"/>
    <col min="1071" max="1072" width="11.42578125" style="52" customWidth="1"/>
    <col min="1073" max="1073" width="1.140625" style="52" customWidth="1"/>
    <col min="1074" max="1276" width="11.42578125" style="52"/>
    <col min="1277" max="1277" width="2.28515625" style="52" customWidth="1"/>
    <col min="1278" max="1278" width="48.7109375" style="52" customWidth="1"/>
    <col min="1279" max="1295" width="11.42578125" style="52" customWidth="1"/>
    <col min="1296" max="1301" width="10.7109375" style="52" customWidth="1"/>
    <col min="1302" max="1303" width="11.42578125" style="52" customWidth="1"/>
    <col min="1304" max="1304" width="1.7109375" style="52" customWidth="1"/>
    <col min="1305" max="1320" width="11.42578125" style="52" customWidth="1"/>
    <col min="1321" max="1326" width="6.7109375" style="52" customWidth="1"/>
    <col min="1327" max="1328" width="11.42578125" style="52" customWidth="1"/>
    <col min="1329" max="1329" width="1.140625" style="52" customWidth="1"/>
    <col min="1330" max="1532" width="11.42578125" style="52"/>
    <col min="1533" max="1533" width="2.28515625" style="52" customWidth="1"/>
    <col min="1534" max="1534" width="48.7109375" style="52" customWidth="1"/>
    <col min="1535" max="1551" width="11.42578125" style="52" customWidth="1"/>
    <col min="1552" max="1557" width="10.7109375" style="52" customWidth="1"/>
    <col min="1558" max="1559" width="11.42578125" style="52" customWidth="1"/>
    <col min="1560" max="1560" width="1.7109375" style="52" customWidth="1"/>
    <col min="1561" max="1576" width="11.42578125" style="52" customWidth="1"/>
    <col min="1577" max="1582" width="6.7109375" style="52" customWidth="1"/>
    <col min="1583" max="1584" width="11.42578125" style="52" customWidth="1"/>
    <col min="1585" max="1585" width="1.140625" style="52" customWidth="1"/>
    <col min="1586" max="1788" width="11.42578125" style="52"/>
    <col min="1789" max="1789" width="2.28515625" style="52" customWidth="1"/>
    <col min="1790" max="1790" width="48.7109375" style="52" customWidth="1"/>
    <col min="1791" max="1807" width="11.42578125" style="52" customWidth="1"/>
    <col min="1808" max="1813" width="10.7109375" style="52" customWidth="1"/>
    <col min="1814" max="1815" width="11.42578125" style="52" customWidth="1"/>
    <col min="1816" max="1816" width="1.7109375" style="52" customWidth="1"/>
    <col min="1817" max="1832" width="11.42578125" style="52" customWidth="1"/>
    <col min="1833" max="1838" width="6.7109375" style="52" customWidth="1"/>
    <col min="1839" max="1840" width="11.42578125" style="52" customWidth="1"/>
    <col min="1841" max="1841" width="1.140625" style="52" customWidth="1"/>
    <col min="1842" max="2044" width="11.42578125" style="52"/>
    <col min="2045" max="2045" width="2.28515625" style="52" customWidth="1"/>
    <col min="2046" max="2046" width="48.7109375" style="52" customWidth="1"/>
    <col min="2047" max="2063" width="11.42578125" style="52" customWidth="1"/>
    <col min="2064" max="2069" width="10.7109375" style="52" customWidth="1"/>
    <col min="2070" max="2071" width="11.42578125" style="52" customWidth="1"/>
    <col min="2072" max="2072" width="1.7109375" style="52" customWidth="1"/>
    <col min="2073" max="2088" width="11.42578125" style="52" customWidth="1"/>
    <col min="2089" max="2094" width="6.7109375" style="52" customWidth="1"/>
    <col min="2095" max="2096" width="11.42578125" style="52" customWidth="1"/>
    <col min="2097" max="2097" width="1.140625" style="52" customWidth="1"/>
    <col min="2098" max="2300" width="11.42578125" style="52"/>
    <col min="2301" max="2301" width="2.28515625" style="52" customWidth="1"/>
    <col min="2302" max="2302" width="48.7109375" style="52" customWidth="1"/>
    <col min="2303" max="2319" width="11.42578125" style="52" customWidth="1"/>
    <col min="2320" max="2325" width="10.7109375" style="52" customWidth="1"/>
    <col min="2326" max="2327" width="11.42578125" style="52" customWidth="1"/>
    <col min="2328" max="2328" width="1.7109375" style="52" customWidth="1"/>
    <col min="2329" max="2344" width="11.42578125" style="52" customWidth="1"/>
    <col min="2345" max="2350" width="6.7109375" style="52" customWidth="1"/>
    <col min="2351" max="2352" width="11.42578125" style="52" customWidth="1"/>
    <col min="2353" max="2353" width="1.140625" style="52" customWidth="1"/>
    <col min="2354" max="2556" width="11.42578125" style="52"/>
    <col min="2557" max="2557" width="2.28515625" style="52" customWidth="1"/>
    <col min="2558" max="2558" width="48.7109375" style="52" customWidth="1"/>
    <col min="2559" max="2575" width="11.42578125" style="52" customWidth="1"/>
    <col min="2576" max="2581" width="10.7109375" style="52" customWidth="1"/>
    <col min="2582" max="2583" width="11.42578125" style="52" customWidth="1"/>
    <col min="2584" max="2584" width="1.7109375" style="52" customWidth="1"/>
    <col min="2585" max="2600" width="11.42578125" style="52" customWidth="1"/>
    <col min="2601" max="2606" width="6.7109375" style="52" customWidth="1"/>
    <col min="2607" max="2608" width="11.42578125" style="52" customWidth="1"/>
    <col min="2609" max="2609" width="1.140625" style="52" customWidth="1"/>
    <col min="2610" max="2812" width="11.42578125" style="52"/>
    <col min="2813" max="2813" width="2.28515625" style="52" customWidth="1"/>
    <col min="2814" max="2814" width="48.7109375" style="52" customWidth="1"/>
    <col min="2815" max="2831" width="11.42578125" style="52" customWidth="1"/>
    <col min="2832" max="2837" width="10.7109375" style="52" customWidth="1"/>
    <col min="2838" max="2839" width="11.42578125" style="52" customWidth="1"/>
    <col min="2840" max="2840" width="1.7109375" style="52" customWidth="1"/>
    <col min="2841" max="2856" width="11.42578125" style="52" customWidth="1"/>
    <col min="2857" max="2862" width="6.7109375" style="52" customWidth="1"/>
    <col min="2863" max="2864" width="11.42578125" style="52" customWidth="1"/>
    <col min="2865" max="2865" width="1.140625" style="52" customWidth="1"/>
    <col min="2866" max="3068" width="11.42578125" style="52"/>
    <col min="3069" max="3069" width="2.28515625" style="52" customWidth="1"/>
    <col min="3070" max="3070" width="48.7109375" style="52" customWidth="1"/>
    <col min="3071" max="3087" width="11.42578125" style="52" customWidth="1"/>
    <col min="3088" max="3093" width="10.7109375" style="52" customWidth="1"/>
    <col min="3094" max="3095" width="11.42578125" style="52" customWidth="1"/>
    <col min="3096" max="3096" width="1.7109375" style="52" customWidth="1"/>
    <col min="3097" max="3112" width="11.42578125" style="52" customWidth="1"/>
    <col min="3113" max="3118" width="6.7109375" style="52" customWidth="1"/>
    <col min="3119" max="3120" width="11.42578125" style="52" customWidth="1"/>
    <col min="3121" max="3121" width="1.140625" style="52" customWidth="1"/>
    <col min="3122" max="3324" width="11.42578125" style="52"/>
    <col min="3325" max="3325" width="2.28515625" style="52" customWidth="1"/>
    <col min="3326" max="3326" width="48.7109375" style="52" customWidth="1"/>
    <col min="3327" max="3343" width="11.42578125" style="52" customWidth="1"/>
    <col min="3344" max="3349" width="10.7109375" style="52" customWidth="1"/>
    <col min="3350" max="3351" width="11.42578125" style="52" customWidth="1"/>
    <col min="3352" max="3352" width="1.7109375" style="52" customWidth="1"/>
    <col min="3353" max="3368" width="11.42578125" style="52" customWidth="1"/>
    <col min="3369" max="3374" width="6.7109375" style="52" customWidth="1"/>
    <col min="3375" max="3376" width="11.42578125" style="52" customWidth="1"/>
    <col min="3377" max="3377" width="1.140625" style="52" customWidth="1"/>
    <col min="3378" max="3580" width="11.42578125" style="52"/>
    <col min="3581" max="3581" width="2.28515625" style="52" customWidth="1"/>
    <col min="3582" max="3582" width="48.7109375" style="52" customWidth="1"/>
    <col min="3583" max="3599" width="11.42578125" style="52" customWidth="1"/>
    <col min="3600" max="3605" width="10.7109375" style="52" customWidth="1"/>
    <col min="3606" max="3607" width="11.42578125" style="52" customWidth="1"/>
    <col min="3608" max="3608" width="1.7109375" style="52" customWidth="1"/>
    <col min="3609" max="3624" width="11.42578125" style="52" customWidth="1"/>
    <col min="3625" max="3630" width="6.7109375" style="52" customWidth="1"/>
    <col min="3631" max="3632" width="11.42578125" style="52" customWidth="1"/>
    <col min="3633" max="3633" width="1.140625" style="52" customWidth="1"/>
    <col min="3634" max="3836" width="11.42578125" style="52"/>
    <col min="3837" max="3837" width="2.28515625" style="52" customWidth="1"/>
    <col min="3838" max="3838" width="48.7109375" style="52" customWidth="1"/>
    <col min="3839" max="3855" width="11.42578125" style="52" customWidth="1"/>
    <col min="3856" max="3861" width="10.7109375" style="52" customWidth="1"/>
    <col min="3862" max="3863" width="11.42578125" style="52" customWidth="1"/>
    <col min="3864" max="3864" width="1.7109375" style="52" customWidth="1"/>
    <col min="3865" max="3880" width="11.42578125" style="52" customWidth="1"/>
    <col min="3881" max="3886" width="6.7109375" style="52" customWidth="1"/>
    <col min="3887" max="3888" width="11.42578125" style="52" customWidth="1"/>
    <col min="3889" max="3889" width="1.140625" style="52" customWidth="1"/>
    <col min="3890" max="4092" width="11.42578125" style="52"/>
    <col min="4093" max="4093" width="2.28515625" style="52" customWidth="1"/>
    <col min="4094" max="4094" width="48.7109375" style="52" customWidth="1"/>
    <col min="4095" max="4111" width="11.42578125" style="52" customWidth="1"/>
    <col min="4112" max="4117" width="10.7109375" style="52" customWidth="1"/>
    <col min="4118" max="4119" width="11.42578125" style="52" customWidth="1"/>
    <col min="4120" max="4120" width="1.7109375" style="52" customWidth="1"/>
    <col min="4121" max="4136" width="11.42578125" style="52" customWidth="1"/>
    <col min="4137" max="4142" width="6.7109375" style="52" customWidth="1"/>
    <col min="4143" max="4144" width="11.42578125" style="52" customWidth="1"/>
    <col min="4145" max="4145" width="1.140625" style="52" customWidth="1"/>
    <col min="4146" max="4348" width="11.42578125" style="52"/>
    <col min="4349" max="4349" width="2.28515625" style="52" customWidth="1"/>
    <col min="4350" max="4350" width="48.7109375" style="52" customWidth="1"/>
    <col min="4351" max="4367" width="11.42578125" style="52" customWidth="1"/>
    <col min="4368" max="4373" width="10.7109375" style="52" customWidth="1"/>
    <col min="4374" max="4375" width="11.42578125" style="52" customWidth="1"/>
    <col min="4376" max="4376" width="1.7109375" style="52" customWidth="1"/>
    <col min="4377" max="4392" width="11.42578125" style="52" customWidth="1"/>
    <col min="4393" max="4398" width="6.7109375" style="52" customWidth="1"/>
    <col min="4399" max="4400" width="11.42578125" style="52" customWidth="1"/>
    <col min="4401" max="4401" width="1.140625" style="52" customWidth="1"/>
    <col min="4402" max="4604" width="11.42578125" style="52"/>
    <col min="4605" max="4605" width="2.28515625" style="52" customWidth="1"/>
    <col min="4606" max="4606" width="48.7109375" style="52" customWidth="1"/>
    <col min="4607" max="4623" width="11.42578125" style="52" customWidth="1"/>
    <col min="4624" max="4629" width="10.7109375" style="52" customWidth="1"/>
    <col min="4630" max="4631" width="11.42578125" style="52" customWidth="1"/>
    <col min="4632" max="4632" width="1.7109375" style="52" customWidth="1"/>
    <col min="4633" max="4648" width="11.42578125" style="52" customWidth="1"/>
    <col min="4649" max="4654" width="6.7109375" style="52" customWidth="1"/>
    <col min="4655" max="4656" width="11.42578125" style="52" customWidth="1"/>
    <col min="4657" max="4657" width="1.140625" style="52" customWidth="1"/>
    <col min="4658" max="4860" width="11.42578125" style="52"/>
    <col min="4861" max="4861" width="2.28515625" style="52" customWidth="1"/>
    <col min="4862" max="4862" width="48.7109375" style="52" customWidth="1"/>
    <col min="4863" max="4879" width="11.42578125" style="52" customWidth="1"/>
    <col min="4880" max="4885" width="10.7109375" style="52" customWidth="1"/>
    <col min="4886" max="4887" width="11.42578125" style="52" customWidth="1"/>
    <col min="4888" max="4888" width="1.7109375" style="52" customWidth="1"/>
    <col min="4889" max="4904" width="11.42578125" style="52" customWidth="1"/>
    <col min="4905" max="4910" width="6.7109375" style="52" customWidth="1"/>
    <col min="4911" max="4912" width="11.42578125" style="52" customWidth="1"/>
    <col min="4913" max="4913" width="1.140625" style="52" customWidth="1"/>
    <col min="4914" max="5116" width="11.42578125" style="52"/>
    <col min="5117" max="5117" width="2.28515625" style="52" customWidth="1"/>
    <col min="5118" max="5118" width="48.7109375" style="52" customWidth="1"/>
    <col min="5119" max="5135" width="11.42578125" style="52" customWidth="1"/>
    <col min="5136" max="5141" width="10.7109375" style="52" customWidth="1"/>
    <col min="5142" max="5143" width="11.42578125" style="52" customWidth="1"/>
    <col min="5144" max="5144" width="1.7109375" style="52" customWidth="1"/>
    <col min="5145" max="5160" width="11.42578125" style="52" customWidth="1"/>
    <col min="5161" max="5166" width="6.7109375" style="52" customWidth="1"/>
    <col min="5167" max="5168" width="11.42578125" style="52" customWidth="1"/>
    <col min="5169" max="5169" width="1.140625" style="52" customWidth="1"/>
    <col min="5170" max="5372" width="11.42578125" style="52"/>
    <col min="5373" max="5373" width="2.28515625" style="52" customWidth="1"/>
    <col min="5374" max="5374" width="48.7109375" style="52" customWidth="1"/>
    <col min="5375" max="5391" width="11.42578125" style="52" customWidth="1"/>
    <col min="5392" max="5397" width="10.7109375" style="52" customWidth="1"/>
    <col min="5398" max="5399" width="11.42578125" style="52" customWidth="1"/>
    <col min="5400" max="5400" width="1.7109375" style="52" customWidth="1"/>
    <col min="5401" max="5416" width="11.42578125" style="52" customWidth="1"/>
    <col min="5417" max="5422" width="6.7109375" style="52" customWidth="1"/>
    <col min="5423" max="5424" width="11.42578125" style="52" customWidth="1"/>
    <col min="5425" max="5425" width="1.140625" style="52" customWidth="1"/>
    <col min="5426" max="5628" width="11.42578125" style="52"/>
    <col min="5629" max="5629" width="2.28515625" style="52" customWidth="1"/>
    <col min="5630" max="5630" width="48.7109375" style="52" customWidth="1"/>
    <col min="5631" max="5647" width="11.42578125" style="52" customWidth="1"/>
    <col min="5648" max="5653" width="10.7109375" style="52" customWidth="1"/>
    <col min="5654" max="5655" width="11.42578125" style="52" customWidth="1"/>
    <col min="5656" max="5656" width="1.7109375" style="52" customWidth="1"/>
    <col min="5657" max="5672" width="11.42578125" style="52" customWidth="1"/>
    <col min="5673" max="5678" width="6.7109375" style="52" customWidth="1"/>
    <col min="5679" max="5680" width="11.42578125" style="52" customWidth="1"/>
    <col min="5681" max="5681" width="1.140625" style="52" customWidth="1"/>
    <col min="5682" max="5884" width="11.42578125" style="52"/>
    <col min="5885" max="5885" width="2.28515625" style="52" customWidth="1"/>
    <col min="5886" max="5886" width="48.7109375" style="52" customWidth="1"/>
    <col min="5887" max="5903" width="11.42578125" style="52" customWidth="1"/>
    <col min="5904" max="5909" width="10.7109375" style="52" customWidth="1"/>
    <col min="5910" max="5911" width="11.42578125" style="52" customWidth="1"/>
    <col min="5912" max="5912" width="1.7109375" style="52" customWidth="1"/>
    <col min="5913" max="5928" width="11.42578125" style="52" customWidth="1"/>
    <col min="5929" max="5934" width="6.7109375" style="52" customWidth="1"/>
    <col min="5935" max="5936" width="11.42578125" style="52" customWidth="1"/>
    <col min="5937" max="5937" width="1.140625" style="52" customWidth="1"/>
    <col min="5938" max="6140" width="11.42578125" style="52"/>
    <col min="6141" max="6141" width="2.28515625" style="52" customWidth="1"/>
    <col min="6142" max="6142" width="48.7109375" style="52" customWidth="1"/>
    <col min="6143" max="6159" width="11.42578125" style="52" customWidth="1"/>
    <col min="6160" max="6165" width="10.7109375" style="52" customWidth="1"/>
    <col min="6166" max="6167" width="11.42578125" style="52" customWidth="1"/>
    <col min="6168" max="6168" width="1.7109375" style="52" customWidth="1"/>
    <col min="6169" max="6184" width="11.42578125" style="52" customWidth="1"/>
    <col min="6185" max="6190" width="6.7109375" style="52" customWidth="1"/>
    <col min="6191" max="6192" width="11.42578125" style="52" customWidth="1"/>
    <col min="6193" max="6193" width="1.140625" style="52" customWidth="1"/>
    <col min="6194" max="6396" width="11.42578125" style="52"/>
    <col min="6397" max="6397" width="2.28515625" style="52" customWidth="1"/>
    <col min="6398" max="6398" width="48.7109375" style="52" customWidth="1"/>
    <col min="6399" max="6415" width="11.42578125" style="52" customWidth="1"/>
    <col min="6416" max="6421" width="10.7109375" style="52" customWidth="1"/>
    <col min="6422" max="6423" width="11.42578125" style="52" customWidth="1"/>
    <col min="6424" max="6424" width="1.7109375" style="52" customWidth="1"/>
    <col min="6425" max="6440" width="11.42578125" style="52" customWidth="1"/>
    <col min="6441" max="6446" width="6.7109375" style="52" customWidth="1"/>
    <col min="6447" max="6448" width="11.42578125" style="52" customWidth="1"/>
    <col min="6449" max="6449" width="1.140625" style="52" customWidth="1"/>
    <col min="6450" max="6652" width="11.42578125" style="52"/>
    <col min="6653" max="6653" width="2.28515625" style="52" customWidth="1"/>
    <col min="6654" max="6654" width="48.7109375" style="52" customWidth="1"/>
    <col min="6655" max="6671" width="11.42578125" style="52" customWidth="1"/>
    <col min="6672" max="6677" width="10.7109375" style="52" customWidth="1"/>
    <col min="6678" max="6679" width="11.42578125" style="52" customWidth="1"/>
    <col min="6680" max="6680" width="1.7109375" style="52" customWidth="1"/>
    <col min="6681" max="6696" width="11.42578125" style="52" customWidth="1"/>
    <col min="6697" max="6702" width="6.7109375" style="52" customWidth="1"/>
    <col min="6703" max="6704" width="11.42578125" style="52" customWidth="1"/>
    <col min="6705" max="6705" width="1.140625" style="52" customWidth="1"/>
    <col min="6706" max="6908" width="11.42578125" style="52"/>
    <col min="6909" max="6909" width="2.28515625" style="52" customWidth="1"/>
    <col min="6910" max="6910" width="48.7109375" style="52" customWidth="1"/>
    <col min="6911" max="6927" width="11.42578125" style="52" customWidth="1"/>
    <col min="6928" max="6933" width="10.7109375" style="52" customWidth="1"/>
    <col min="6934" max="6935" width="11.42578125" style="52" customWidth="1"/>
    <col min="6936" max="6936" width="1.7109375" style="52" customWidth="1"/>
    <col min="6937" max="6952" width="11.42578125" style="52" customWidth="1"/>
    <col min="6953" max="6958" width="6.7109375" style="52" customWidth="1"/>
    <col min="6959" max="6960" width="11.42578125" style="52" customWidth="1"/>
    <col min="6961" max="6961" width="1.140625" style="52" customWidth="1"/>
    <col min="6962" max="7164" width="11.42578125" style="52"/>
    <col min="7165" max="7165" width="2.28515625" style="52" customWidth="1"/>
    <col min="7166" max="7166" width="48.7109375" style="52" customWidth="1"/>
    <col min="7167" max="7183" width="11.42578125" style="52" customWidth="1"/>
    <col min="7184" max="7189" width="10.7109375" style="52" customWidth="1"/>
    <col min="7190" max="7191" width="11.42578125" style="52" customWidth="1"/>
    <col min="7192" max="7192" width="1.7109375" style="52" customWidth="1"/>
    <col min="7193" max="7208" width="11.42578125" style="52" customWidth="1"/>
    <col min="7209" max="7214" width="6.7109375" style="52" customWidth="1"/>
    <col min="7215" max="7216" width="11.42578125" style="52" customWidth="1"/>
    <col min="7217" max="7217" width="1.140625" style="52" customWidth="1"/>
    <col min="7218" max="7420" width="11.42578125" style="52"/>
    <col min="7421" max="7421" width="2.28515625" style="52" customWidth="1"/>
    <col min="7422" max="7422" width="48.7109375" style="52" customWidth="1"/>
    <col min="7423" max="7439" width="11.42578125" style="52" customWidth="1"/>
    <col min="7440" max="7445" width="10.7109375" style="52" customWidth="1"/>
    <col min="7446" max="7447" width="11.42578125" style="52" customWidth="1"/>
    <col min="7448" max="7448" width="1.7109375" style="52" customWidth="1"/>
    <col min="7449" max="7464" width="11.42578125" style="52" customWidth="1"/>
    <col min="7465" max="7470" width="6.7109375" style="52" customWidth="1"/>
    <col min="7471" max="7472" width="11.42578125" style="52" customWidth="1"/>
    <col min="7473" max="7473" width="1.140625" style="52" customWidth="1"/>
    <col min="7474" max="7676" width="11.42578125" style="52"/>
    <col min="7677" max="7677" width="2.28515625" style="52" customWidth="1"/>
    <col min="7678" max="7678" width="48.7109375" style="52" customWidth="1"/>
    <col min="7679" max="7695" width="11.42578125" style="52" customWidth="1"/>
    <col min="7696" max="7701" width="10.7109375" style="52" customWidth="1"/>
    <col min="7702" max="7703" width="11.42578125" style="52" customWidth="1"/>
    <col min="7704" max="7704" width="1.7109375" style="52" customWidth="1"/>
    <col min="7705" max="7720" width="11.42578125" style="52" customWidth="1"/>
    <col min="7721" max="7726" width="6.7109375" style="52" customWidth="1"/>
    <col min="7727" max="7728" width="11.42578125" style="52" customWidth="1"/>
    <col min="7729" max="7729" width="1.140625" style="52" customWidth="1"/>
    <col min="7730" max="7932" width="11.42578125" style="52"/>
    <col min="7933" max="7933" width="2.28515625" style="52" customWidth="1"/>
    <col min="7934" max="7934" width="48.7109375" style="52" customWidth="1"/>
    <col min="7935" max="7951" width="11.42578125" style="52" customWidth="1"/>
    <col min="7952" max="7957" width="10.7109375" style="52" customWidth="1"/>
    <col min="7958" max="7959" width="11.42578125" style="52" customWidth="1"/>
    <col min="7960" max="7960" width="1.7109375" style="52" customWidth="1"/>
    <col min="7961" max="7976" width="11.42578125" style="52" customWidth="1"/>
    <col min="7977" max="7982" width="6.7109375" style="52" customWidth="1"/>
    <col min="7983" max="7984" width="11.42578125" style="52" customWidth="1"/>
    <col min="7985" max="7985" width="1.140625" style="52" customWidth="1"/>
    <col min="7986" max="8188" width="11.42578125" style="52"/>
    <col min="8189" max="8189" width="2.28515625" style="52" customWidth="1"/>
    <col min="8190" max="8190" width="48.7109375" style="52" customWidth="1"/>
    <col min="8191" max="8207" width="11.42578125" style="52" customWidth="1"/>
    <col min="8208" max="8213" width="10.7109375" style="52" customWidth="1"/>
    <col min="8214" max="8215" width="11.42578125" style="52" customWidth="1"/>
    <col min="8216" max="8216" width="1.7109375" style="52" customWidth="1"/>
    <col min="8217" max="8232" width="11.42578125" style="52" customWidth="1"/>
    <col min="8233" max="8238" width="6.7109375" style="52" customWidth="1"/>
    <col min="8239" max="8240" width="11.42578125" style="52" customWidth="1"/>
    <col min="8241" max="8241" width="1.140625" style="52" customWidth="1"/>
    <col min="8242" max="8444" width="11.42578125" style="52"/>
    <col min="8445" max="8445" width="2.28515625" style="52" customWidth="1"/>
    <col min="8446" max="8446" width="48.7109375" style="52" customWidth="1"/>
    <col min="8447" max="8463" width="11.42578125" style="52" customWidth="1"/>
    <col min="8464" max="8469" width="10.7109375" style="52" customWidth="1"/>
    <col min="8470" max="8471" width="11.42578125" style="52" customWidth="1"/>
    <col min="8472" max="8472" width="1.7109375" style="52" customWidth="1"/>
    <col min="8473" max="8488" width="11.42578125" style="52" customWidth="1"/>
    <col min="8489" max="8494" width="6.7109375" style="52" customWidth="1"/>
    <col min="8495" max="8496" width="11.42578125" style="52" customWidth="1"/>
    <col min="8497" max="8497" width="1.140625" style="52" customWidth="1"/>
    <col min="8498" max="8700" width="11.42578125" style="52"/>
    <col min="8701" max="8701" width="2.28515625" style="52" customWidth="1"/>
    <col min="8702" max="8702" width="48.7109375" style="52" customWidth="1"/>
    <col min="8703" max="8719" width="11.42578125" style="52" customWidth="1"/>
    <col min="8720" max="8725" width="10.7109375" style="52" customWidth="1"/>
    <col min="8726" max="8727" width="11.42578125" style="52" customWidth="1"/>
    <col min="8728" max="8728" width="1.7109375" style="52" customWidth="1"/>
    <col min="8729" max="8744" width="11.42578125" style="52" customWidth="1"/>
    <col min="8745" max="8750" width="6.7109375" style="52" customWidth="1"/>
    <col min="8751" max="8752" width="11.42578125" style="52" customWidth="1"/>
    <col min="8753" max="8753" width="1.140625" style="52" customWidth="1"/>
    <col min="8754" max="8956" width="11.42578125" style="52"/>
    <col min="8957" max="8957" width="2.28515625" style="52" customWidth="1"/>
    <col min="8958" max="8958" width="48.7109375" style="52" customWidth="1"/>
    <col min="8959" max="8975" width="11.42578125" style="52" customWidth="1"/>
    <col min="8976" max="8981" width="10.7109375" style="52" customWidth="1"/>
    <col min="8982" max="8983" width="11.42578125" style="52" customWidth="1"/>
    <col min="8984" max="8984" width="1.7109375" style="52" customWidth="1"/>
    <col min="8985" max="9000" width="11.42578125" style="52" customWidth="1"/>
    <col min="9001" max="9006" width="6.7109375" style="52" customWidth="1"/>
    <col min="9007" max="9008" width="11.42578125" style="52" customWidth="1"/>
    <col min="9009" max="9009" width="1.140625" style="52" customWidth="1"/>
    <col min="9010" max="9212" width="11.42578125" style="52"/>
    <col min="9213" max="9213" width="2.28515625" style="52" customWidth="1"/>
    <col min="9214" max="9214" width="48.7109375" style="52" customWidth="1"/>
    <col min="9215" max="9231" width="11.42578125" style="52" customWidth="1"/>
    <col min="9232" max="9237" width="10.7109375" style="52" customWidth="1"/>
    <col min="9238" max="9239" width="11.42578125" style="52" customWidth="1"/>
    <col min="9240" max="9240" width="1.7109375" style="52" customWidth="1"/>
    <col min="9241" max="9256" width="11.42578125" style="52" customWidth="1"/>
    <col min="9257" max="9262" width="6.7109375" style="52" customWidth="1"/>
    <col min="9263" max="9264" width="11.42578125" style="52" customWidth="1"/>
    <col min="9265" max="9265" width="1.140625" style="52" customWidth="1"/>
    <col min="9266" max="9468" width="11.42578125" style="52"/>
    <col min="9469" max="9469" width="2.28515625" style="52" customWidth="1"/>
    <col min="9470" max="9470" width="48.7109375" style="52" customWidth="1"/>
    <col min="9471" max="9487" width="11.42578125" style="52" customWidth="1"/>
    <col min="9488" max="9493" width="10.7109375" style="52" customWidth="1"/>
    <col min="9494" max="9495" width="11.42578125" style="52" customWidth="1"/>
    <col min="9496" max="9496" width="1.7109375" style="52" customWidth="1"/>
    <col min="9497" max="9512" width="11.42578125" style="52" customWidth="1"/>
    <col min="9513" max="9518" width="6.7109375" style="52" customWidth="1"/>
    <col min="9519" max="9520" width="11.42578125" style="52" customWidth="1"/>
    <col min="9521" max="9521" width="1.140625" style="52" customWidth="1"/>
    <col min="9522" max="9724" width="11.42578125" style="52"/>
    <col min="9725" max="9725" width="2.28515625" style="52" customWidth="1"/>
    <col min="9726" max="9726" width="48.7109375" style="52" customWidth="1"/>
    <col min="9727" max="9743" width="11.42578125" style="52" customWidth="1"/>
    <col min="9744" max="9749" width="10.7109375" style="52" customWidth="1"/>
    <col min="9750" max="9751" width="11.42578125" style="52" customWidth="1"/>
    <col min="9752" max="9752" width="1.7109375" style="52" customWidth="1"/>
    <col min="9753" max="9768" width="11.42578125" style="52" customWidth="1"/>
    <col min="9769" max="9774" width="6.7109375" style="52" customWidth="1"/>
    <col min="9775" max="9776" width="11.42578125" style="52" customWidth="1"/>
    <col min="9777" max="9777" width="1.140625" style="52" customWidth="1"/>
    <col min="9778" max="9980" width="11.42578125" style="52"/>
    <col min="9981" max="9981" width="2.28515625" style="52" customWidth="1"/>
    <col min="9982" max="9982" width="48.7109375" style="52" customWidth="1"/>
    <col min="9983" max="9999" width="11.42578125" style="52" customWidth="1"/>
    <col min="10000" max="10005" width="10.7109375" style="52" customWidth="1"/>
    <col min="10006" max="10007" width="11.42578125" style="52" customWidth="1"/>
    <col min="10008" max="10008" width="1.7109375" style="52" customWidth="1"/>
    <col min="10009" max="10024" width="11.42578125" style="52" customWidth="1"/>
    <col min="10025" max="10030" width="6.7109375" style="52" customWidth="1"/>
    <col min="10031" max="10032" width="11.42578125" style="52" customWidth="1"/>
    <col min="10033" max="10033" width="1.140625" style="52" customWidth="1"/>
    <col min="10034" max="10236" width="11.42578125" style="52"/>
    <col min="10237" max="10237" width="2.28515625" style="52" customWidth="1"/>
    <col min="10238" max="10238" width="48.7109375" style="52" customWidth="1"/>
    <col min="10239" max="10255" width="11.42578125" style="52" customWidth="1"/>
    <col min="10256" max="10261" width="10.7109375" style="52" customWidth="1"/>
    <col min="10262" max="10263" width="11.42578125" style="52" customWidth="1"/>
    <col min="10264" max="10264" width="1.7109375" style="52" customWidth="1"/>
    <col min="10265" max="10280" width="11.42578125" style="52" customWidth="1"/>
    <col min="10281" max="10286" width="6.7109375" style="52" customWidth="1"/>
    <col min="10287" max="10288" width="11.42578125" style="52" customWidth="1"/>
    <col min="10289" max="10289" width="1.140625" style="52" customWidth="1"/>
    <col min="10290" max="10492" width="11.42578125" style="52"/>
    <col min="10493" max="10493" width="2.28515625" style="52" customWidth="1"/>
    <col min="10494" max="10494" width="48.7109375" style="52" customWidth="1"/>
    <col min="10495" max="10511" width="11.42578125" style="52" customWidth="1"/>
    <col min="10512" max="10517" width="10.7109375" style="52" customWidth="1"/>
    <col min="10518" max="10519" width="11.42578125" style="52" customWidth="1"/>
    <col min="10520" max="10520" width="1.7109375" style="52" customWidth="1"/>
    <col min="10521" max="10536" width="11.42578125" style="52" customWidth="1"/>
    <col min="10537" max="10542" width="6.7109375" style="52" customWidth="1"/>
    <col min="10543" max="10544" width="11.42578125" style="52" customWidth="1"/>
    <col min="10545" max="10545" width="1.140625" style="52" customWidth="1"/>
    <col min="10546" max="10748" width="11.42578125" style="52"/>
    <col min="10749" max="10749" width="2.28515625" style="52" customWidth="1"/>
    <col min="10750" max="10750" width="48.7109375" style="52" customWidth="1"/>
    <col min="10751" max="10767" width="11.42578125" style="52" customWidth="1"/>
    <col min="10768" max="10773" width="10.7109375" style="52" customWidth="1"/>
    <col min="10774" max="10775" width="11.42578125" style="52" customWidth="1"/>
    <col min="10776" max="10776" width="1.7109375" style="52" customWidth="1"/>
    <col min="10777" max="10792" width="11.42578125" style="52" customWidth="1"/>
    <col min="10793" max="10798" width="6.7109375" style="52" customWidth="1"/>
    <col min="10799" max="10800" width="11.42578125" style="52" customWidth="1"/>
    <col min="10801" max="10801" width="1.140625" style="52" customWidth="1"/>
    <col min="10802" max="11004" width="11.42578125" style="52"/>
    <col min="11005" max="11005" width="2.28515625" style="52" customWidth="1"/>
    <col min="11006" max="11006" width="48.7109375" style="52" customWidth="1"/>
    <col min="11007" max="11023" width="11.42578125" style="52" customWidth="1"/>
    <col min="11024" max="11029" width="10.7109375" style="52" customWidth="1"/>
    <col min="11030" max="11031" width="11.42578125" style="52" customWidth="1"/>
    <col min="11032" max="11032" width="1.7109375" style="52" customWidth="1"/>
    <col min="11033" max="11048" width="11.42578125" style="52" customWidth="1"/>
    <col min="11049" max="11054" width="6.7109375" style="52" customWidth="1"/>
    <col min="11055" max="11056" width="11.42578125" style="52" customWidth="1"/>
    <col min="11057" max="11057" width="1.140625" style="52" customWidth="1"/>
    <col min="11058" max="11260" width="11.42578125" style="52"/>
    <col min="11261" max="11261" width="2.28515625" style="52" customWidth="1"/>
    <col min="11262" max="11262" width="48.7109375" style="52" customWidth="1"/>
    <col min="11263" max="11279" width="11.42578125" style="52" customWidth="1"/>
    <col min="11280" max="11285" width="10.7109375" style="52" customWidth="1"/>
    <col min="11286" max="11287" width="11.42578125" style="52" customWidth="1"/>
    <col min="11288" max="11288" width="1.7109375" style="52" customWidth="1"/>
    <col min="11289" max="11304" width="11.42578125" style="52" customWidth="1"/>
    <col min="11305" max="11310" width="6.7109375" style="52" customWidth="1"/>
    <col min="11311" max="11312" width="11.42578125" style="52" customWidth="1"/>
    <col min="11313" max="11313" width="1.140625" style="52" customWidth="1"/>
    <col min="11314" max="11516" width="11.42578125" style="52"/>
    <col min="11517" max="11517" width="2.28515625" style="52" customWidth="1"/>
    <col min="11518" max="11518" width="48.7109375" style="52" customWidth="1"/>
    <col min="11519" max="11535" width="11.42578125" style="52" customWidth="1"/>
    <col min="11536" max="11541" width="10.7109375" style="52" customWidth="1"/>
    <col min="11542" max="11543" width="11.42578125" style="52" customWidth="1"/>
    <col min="11544" max="11544" width="1.7109375" style="52" customWidth="1"/>
    <col min="11545" max="11560" width="11.42578125" style="52" customWidth="1"/>
    <col min="11561" max="11566" width="6.7109375" style="52" customWidth="1"/>
    <col min="11567" max="11568" width="11.42578125" style="52" customWidth="1"/>
    <col min="11569" max="11569" width="1.140625" style="52" customWidth="1"/>
    <col min="11570" max="11772" width="11.42578125" style="52"/>
    <col min="11773" max="11773" width="2.28515625" style="52" customWidth="1"/>
    <col min="11774" max="11774" width="48.7109375" style="52" customWidth="1"/>
    <col min="11775" max="11791" width="11.42578125" style="52" customWidth="1"/>
    <col min="11792" max="11797" width="10.7109375" style="52" customWidth="1"/>
    <col min="11798" max="11799" width="11.42578125" style="52" customWidth="1"/>
    <col min="11800" max="11800" width="1.7109375" style="52" customWidth="1"/>
    <col min="11801" max="11816" width="11.42578125" style="52" customWidth="1"/>
    <col min="11817" max="11822" width="6.7109375" style="52" customWidth="1"/>
    <col min="11823" max="11824" width="11.42578125" style="52" customWidth="1"/>
    <col min="11825" max="11825" width="1.140625" style="52" customWidth="1"/>
    <col min="11826" max="12028" width="11.42578125" style="52"/>
    <col min="12029" max="12029" width="2.28515625" style="52" customWidth="1"/>
    <col min="12030" max="12030" width="48.7109375" style="52" customWidth="1"/>
    <col min="12031" max="12047" width="11.42578125" style="52" customWidth="1"/>
    <col min="12048" max="12053" width="10.7109375" style="52" customWidth="1"/>
    <col min="12054" max="12055" width="11.42578125" style="52" customWidth="1"/>
    <col min="12056" max="12056" width="1.7109375" style="52" customWidth="1"/>
    <col min="12057" max="12072" width="11.42578125" style="52" customWidth="1"/>
    <col min="12073" max="12078" width="6.7109375" style="52" customWidth="1"/>
    <col min="12079" max="12080" width="11.42578125" style="52" customWidth="1"/>
    <col min="12081" max="12081" width="1.140625" style="52" customWidth="1"/>
    <col min="12082" max="12284" width="11.42578125" style="52"/>
    <col min="12285" max="12285" width="2.28515625" style="52" customWidth="1"/>
    <col min="12286" max="12286" width="48.7109375" style="52" customWidth="1"/>
    <col min="12287" max="12303" width="11.42578125" style="52" customWidth="1"/>
    <col min="12304" max="12309" width="10.7109375" style="52" customWidth="1"/>
    <col min="12310" max="12311" width="11.42578125" style="52" customWidth="1"/>
    <col min="12312" max="12312" width="1.7109375" style="52" customWidth="1"/>
    <col min="12313" max="12328" width="11.42578125" style="52" customWidth="1"/>
    <col min="12329" max="12334" width="6.7109375" style="52" customWidth="1"/>
    <col min="12335" max="12336" width="11.42578125" style="52" customWidth="1"/>
    <col min="12337" max="12337" width="1.140625" style="52" customWidth="1"/>
    <col min="12338" max="12540" width="11.42578125" style="52"/>
    <col min="12541" max="12541" width="2.28515625" style="52" customWidth="1"/>
    <col min="12542" max="12542" width="48.7109375" style="52" customWidth="1"/>
    <col min="12543" max="12559" width="11.42578125" style="52" customWidth="1"/>
    <col min="12560" max="12565" width="10.7109375" style="52" customWidth="1"/>
    <col min="12566" max="12567" width="11.42578125" style="52" customWidth="1"/>
    <col min="12568" max="12568" width="1.7109375" style="52" customWidth="1"/>
    <col min="12569" max="12584" width="11.42578125" style="52" customWidth="1"/>
    <col min="12585" max="12590" width="6.7109375" style="52" customWidth="1"/>
    <col min="12591" max="12592" width="11.42578125" style="52" customWidth="1"/>
    <col min="12593" max="12593" width="1.140625" style="52" customWidth="1"/>
    <col min="12594" max="12796" width="11.42578125" style="52"/>
    <col min="12797" max="12797" width="2.28515625" style="52" customWidth="1"/>
    <col min="12798" max="12798" width="48.7109375" style="52" customWidth="1"/>
    <col min="12799" max="12815" width="11.42578125" style="52" customWidth="1"/>
    <col min="12816" max="12821" width="10.7109375" style="52" customWidth="1"/>
    <col min="12822" max="12823" width="11.42578125" style="52" customWidth="1"/>
    <col min="12824" max="12824" width="1.7109375" style="52" customWidth="1"/>
    <col min="12825" max="12840" width="11.42578125" style="52" customWidth="1"/>
    <col min="12841" max="12846" width="6.7109375" style="52" customWidth="1"/>
    <col min="12847" max="12848" width="11.42578125" style="52" customWidth="1"/>
    <col min="12849" max="12849" width="1.140625" style="52" customWidth="1"/>
    <col min="12850" max="13052" width="11.42578125" style="52"/>
    <col min="13053" max="13053" width="2.28515625" style="52" customWidth="1"/>
    <col min="13054" max="13054" width="48.7109375" style="52" customWidth="1"/>
    <col min="13055" max="13071" width="11.42578125" style="52" customWidth="1"/>
    <col min="13072" max="13077" width="10.7109375" style="52" customWidth="1"/>
    <col min="13078" max="13079" width="11.42578125" style="52" customWidth="1"/>
    <col min="13080" max="13080" width="1.7109375" style="52" customWidth="1"/>
    <col min="13081" max="13096" width="11.42578125" style="52" customWidth="1"/>
    <col min="13097" max="13102" width="6.7109375" style="52" customWidth="1"/>
    <col min="13103" max="13104" width="11.42578125" style="52" customWidth="1"/>
    <col min="13105" max="13105" width="1.140625" style="52" customWidth="1"/>
    <col min="13106" max="13308" width="11.42578125" style="52"/>
    <col min="13309" max="13309" width="2.28515625" style="52" customWidth="1"/>
    <col min="13310" max="13310" width="48.7109375" style="52" customWidth="1"/>
    <col min="13311" max="13327" width="11.42578125" style="52" customWidth="1"/>
    <col min="13328" max="13333" width="10.7109375" style="52" customWidth="1"/>
    <col min="13334" max="13335" width="11.42578125" style="52" customWidth="1"/>
    <col min="13336" max="13336" width="1.7109375" style="52" customWidth="1"/>
    <col min="13337" max="13352" width="11.42578125" style="52" customWidth="1"/>
    <col min="13353" max="13358" width="6.7109375" style="52" customWidth="1"/>
    <col min="13359" max="13360" width="11.42578125" style="52" customWidth="1"/>
    <col min="13361" max="13361" width="1.140625" style="52" customWidth="1"/>
    <col min="13362" max="13564" width="11.42578125" style="52"/>
    <col min="13565" max="13565" width="2.28515625" style="52" customWidth="1"/>
    <col min="13566" max="13566" width="48.7109375" style="52" customWidth="1"/>
    <col min="13567" max="13583" width="11.42578125" style="52" customWidth="1"/>
    <col min="13584" max="13589" width="10.7109375" style="52" customWidth="1"/>
    <col min="13590" max="13591" width="11.42578125" style="52" customWidth="1"/>
    <col min="13592" max="13592" width="1.7109375" style="52" customWidth="1"/>
    <col min="13593" max="13608" width="11.42578125" style="52" customWidth="1"/>
    <col min="13609" max="13614" width="6.7109375" style="52" customWidth="1"/>
    <col min="13615" max="13616" width="11.42578125" style="52" customWidth="1"/>
    <col min="13617" max="13617" width="1.140625" style="52" customWidth="1"/>
    <col min="13618" max="13820" width="11.42578125" style="52"/>
    <col min="13821" max="13821" width="2.28515625" style="52" customWidth="1"/>
    <col min="13822" max="13822" width="48.7109375" style="52" customWidth="1"/>
    <col min="13823" max="13839" width="11.42578125" style="52" customWidth="1"/>
    <col min="13840" max="13845" width="10.7109375" style="52" customWidth="1"/>
    <col min="13846" max="13847" width="11.42578125" style="52" customWidth="1"/>
    <col min="13848" max="13848" width="1.7109375" style="52" customWidth="1"/>
    <col min="13849" max="13864" width="11.42578125" style="52" customWidth="1"/>
    <col min="13865" max="13870" width="6.7109375" style="52" customWidth="1"/>
    <col min="13871" max="13872" width="11.42578125" style="52" customWidth="1"/>
    <col min="13873" max="13873" width="1.140625" style="52" customWidth="1"/>
    <col min="13874" max="14076" width="11.42578125" style="52"/>
    <col min="14077" max="14077" width="2.28515625" style="52" customWidth="1"/>
    <col min="14078" max="14078" width="48.7109375" style="52" customWidth="1"/>
    <col min="14079" max="14095" width="11.42578125" style="52" customWidth="1"/>
    <col min="14096" max="14101" width="10.7109375" style="52" customWidth="1"/>
    <col min="14102" max="14103" width="11.42578125" style="52" customWidth="1"/>
    <col min="14104" max="14104" width="1.7109375" style="52" customWidth="1"/>
    <col min="14105" max="14120" width="11.42578125" style="52" customWidth="1"/>
    <col min="14121" max="14126" width="6.7109375" style="52" customWidth="1"/>
    <col min="14127" max="14128" width="11.42578125" style="52" customWidth="1"/>
    <col min="14129" max="14129" width="1.140625" style="52" customWidth="1"/>
    <col min="14130" max="14332" width="11.42578125" style="52"/>
    <col min="14333" max="14333" width="2.28515625" style="52" customWidth="1"/>
    <col min="14334" max="14334" width="48.7109375" style="52" customWidth="1"/>
    <col min="14335" max="14351" width="11.42578125" style="52" customWidth="1"/>
    <col min="14352" max="14357" width="10.7109375" style="52" customWidth="1"/>
    <col min="14358" max="14359" width="11.42578125" style="52" customWidth="1"/>
    <col min="14360" max="14360" width="1.7109375" style="52" customWidth="1"/>
    <col min="14361" max="14376" width="11.42578125" style="52" customWidth="1"/>
    <col min="14377" max="14382" width="6.7109375" style="52" customWidth="1"/>
    <col min="14383" max="14384" width="11.42578125" style="52" customWidth="1"/>
    <col min="14385" max="14385" width="1.140625" style="52" customWidth="1"/>
    <col min="14386" max="14588" width="11.42578125" style="52"/>
    <col min="14589" max="14589" width="2.28515625" style="52" customWidth="1"/>
    <col min="14590" max="14590" width="48.7109375" style="52" customWidth="1"/>
    <col min="14591" max="14607" width="11.42578125" style="52" customWidth="1"/>
    <col min="14608" max="14613" width="10.7109375" style="52" customWidth="1"/>
    <col min="14614" max="14615" width="11.42578125" style="52" customWidth="1"/>
    <col min="14616" max="14616" width="1.7109375" style="52" customWidth="1"/>
    <col min="14617" max="14632" width="11.42578125" style="52" customWidth="1"/>
    <col min="14633" max="14638" width="6.7109375" style="52" customWidth="1"/>
    <col min="14639" max="14640" width="11.42578125" style="52" customWidth="1"/>
    <col min="14641" max="14641" width="1.140625" style="52" customWidth="1"/>
    <col min="14642" max="14844" width="11.42578125" style="52"/>
    <col min="14845" max="14845" width="2.28515625" style="52" customWidth="1"/>
    <col min="14846" max="14846" width="48.7109375" style="52" customWidth="1"/>
    <col min="14847" max="14863" width="11.42578125" style="52" customWidth="1"/>
    <col min="14864" max="14869" width="10.7109375" style="52" customWidth="1"/>
    <col min="14870" max="14871" width="11.42578125" style="52" customWidth="1"/>
    <col min="14872" max="14872" width="1.7109375" style="52" customWidth="1"/>
    <col min="14873" max="14888" width="11.42578125" style="52" customWidth="1"/>
    <col min="14889" max="14894" width="6.7109375" style="52" customWidth="1"/>
    <col min="14895" max="14896" width="11.42578125" style="52" customWidth="1"/>
    <col min="14897" max="14897" width="1.140625" style="52" customWidth="1"/>
    <col min="14898" max="15100" width="11.42578125" style="52"/>
    <col min="15101" max="15101" width="2.28515625" style="52" customWidth="1"/>
    <col min="15102" max="15102" width="48.7109375" style="52" customWidth="1"/>
    <col min="15103" max="15119" width="11.42578125" style="52" customWidth="1"/>
    <col min="15120" max="15125" width="10.7109375" style="52" customWidth="1"/>
    <col min="15126" max="15127" width="11.42578125" style="52" customWidth="1"/>
    <col min="15128" max="15128" width="1.7109375" style="52" customWidth="1"/>
    <col min="15129" max="15144" width="11.42578125" style="52" customWidth="1"/>
    <col min="15145" max="15150" width="6.7109375" style="52" customWidth="1"/>
    <col min="15151" max="15152" width="11.42578125" style="52" customWidth="1"/>
    <col min="15153" max="15153" width="1.140625" style="52" customWidth="1"/>
    <col min="15154" max="15356" width="11.42578125" style="52"/>
    <col min="15357" max="15357" width="2.28515625" style="52" customWidth="1"/>
    <col min="15358" max="15358" width="48.7109375" style="52" customWidth="1"/>
    <col min="15359" max="15375" width="11.42578125" style="52" customWidth="1"/>
    <col min="15376" max="15381" width="10.7109375" style="52" customWidth="1"/>
    <col min="15382" max="15383" width="11.42578125" style="52" customWidth="1"/>
    <col min="15384" max="15384" width="1.7109375" style="52" customWidth="1"/>
    <col min="15385" max="15400" width="11.42578125" style="52" customWidth="1"/>
    <col min="15401" max="15406" width="6.7109375" style="52" customWidth="1"/>
    <col min="15407" max="15408" width="11.42578125" style="52" customWidth="1"/>
    <col min="15409" max="15409" width="1.140625" style="52" customWidth="1"/>
    <col min="15410" max="15612" width="11.42578125" style="52"/>
    <col min="15613" max="15613" width="2.28515625" style="52" customWidth="1"/>
    <col min="15614" max="15614" width="48.7109375" style="52" customWidth="1"/>
    <col min="15615" max="15631" width="11.42578125" style="52" customWidth="1"/>
    <col min="15632" max="15637" width="10.7109375" style="52" customWidth="1"/>
    <col min="15638" max="15639" width="11.42578125" style="52" customWidth="1"/>
    <col min="15640" max="15640" width="1.7109375" style="52" customWidth="1"/>
    <col min="15641" max="15656" width="11.42578125" style="52" customWidth="1"/>
    <col min="15657" max="15662" width="6.7109375" style="52" customWidth="1"/>
    <col min="15663" max="15664" width="11.42578125" style="52" customWidth="1"/>
    <col min="15665" max="15665" width="1.140625" style="52" customWidth="1"/>
    <col min="15666" max="15868" width="11.42578125" style="52"/>
    <col min="15869" max="15869" width="2.28515625" style="52" customWidth="1"/>
    <col min="15870" max="15870" width="48.7109375" style="52" customWidth="1"/>
    <col min="15871" max="15887" width="11.42578125" style="52" customWidth="1"/>
    <col min="15888" max="15893" width="10.7109375" style="52" customWidth="1"/>
    <col min="15894" max="15895" width="11.42578125" style="52" customWidth="1"/>
    <col min="15896" max="15896" width="1.7109375" style="52" customWidth="1"/>
    <col min="15897" max="15912" width="11.42578125" style="52" customWidth="1"/>
    <col min="15913" max="15918" width="6.7109375" style="52" customWidth="1"/>
    <col min="15919" max="15920" width="11.42578125" style="52" customWidth="1"/>
    <col min="15921" max="15921" width="1.140625" style="52" customWidth="1"/>
    <col min="15922" max="16124" width="11.42578125" style="52"/>
    <col min="16125" max="16125" width="2.28515625" style="52" customWidth="1"/>
    <col min="16126" max="16126" width="48.7109375" style="52" customWidth="1"/>
    <col min="16127" max="16143" width="11.42578125" style="52" customWidth="1"/>
    <col min="16144" max="16149" width="10.7109375" style="52" customWidth="1"/>
    <col min="16150" max="16151" width="11.42578125" style="52" customWidth="1"/>
    <col min="16152" max="16152" width="1.7109375" style="52" customWidth="1"/>
    <col min="16153" max="16168" width="11.42578125" style="52" customWidth="1"/>
    <col min="16169" max="16174" width="6.7109375" style="52" customWidth="1"/>
    <col min="16175" max="16176" width="11.42578125" style="52" customWidth="1"/>
    <col min="16177" max="16177" width="1.140625" style="52" customWidth="1"/>
    <col min="16178" max="16384" width="11.42578125" style="52"/>
  </cols>
  <sheetData>
    <row r="1" spans="1:55" ht="15" customHeight="1" x14ac:dyDescent="0.25">
      <c r="A1" s="204"/>
      <c r="B1" s="1" t="s">
        <v>646</v>
      </c>
    </row>
    <row r="2" spans="1:55" ht="15" customHeight="1" x14ac:dyDescent="0.2">
      <c r="B2" s="3" t="s">
        <v>161</v>
      </c>
      <c r="C2" s="53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</row>
    <row r="3" spans="1:55" ht="15" customHeight="1" x14ac:dyDescent="0.2">
      <c r="B3" s="5" t="s">
        <v>0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6"/>
    </row>
    <row r="4" spans="1:55" ht="12" customHeight="1" x14ac:dyDescent="0.25">
      <c r="B4" s="204" t="s">
        <v>892</v>
      </c>
    </row>
    <row r="5" spans="1:55" ht="12" customHeight="1" thickBot="1" x14ac:dyDescent="0.2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</row>
    <row r="6" spans="1:55" ht="12" customHeight="1" thickTop="1" x14ac:dyDescent="0.2">
      <c r="A6" s="53"/>
      <c r="B6" s="8"/>
      <c r="C6" s="274">
        <v>1995</v>
      </c>
      <c r="D6" s="274">
        <v>1996</v>
      </c>
      <c r="E6" s="274">
        <v>1997</v>
      </c>
      <c r="F6" s="274">
        <v>1998</v>
      </c>
      <c r="G6" s="274">
        <v>1999</v>
      </c>
      <c r="H6" s="274">
        <v>2000</v>
      </c>
      <c r="I6" s="274">
        <v>2001</v>
      </c>
      <c r="J6" s="274">
        <v>2002</v>
      </c>
      <c r="K6" s="274">
        <v>2003</v>
      </c>
      <c r="L6" s="274">
        <v>2004</v>
      </c>
      <c r="M6" s="274">
        <v>2005</v>
      </c>
      <c r="N6" s="274">
        <v>2006</v>
      </c>
      <c r="O6" s="274">
        <v>2007</v>
      </c>
      <c r="P6" s="274">
        <v>2008</v>
      </c>
      <c r="Q6" s="276">
        <v>2009</v>
      </c>
      <c r="R6" s="278">
        <v>2010</v>
      </c>
      <c r="S6" s="274">
        <v>2011</v>
      </c>
      <c r="T6" s="276">
        <v>2012</v>
      </c>
      <c r="U6" s="278">
        <v>2013</v>
      </c>
      <c r="V6" s="278">
        <v>2014</v>
      </c>
      <c r="W6" s="278">
        <v>2015</v>
      </c>
      <c r="X6" s="280">
        <v>2016</v>
      </c>
      <c r="Y6" s="278">
        <v>2017</v>
      </c>
      <c r="Z6" s="9"/>
      <c r="AA6" s="272" t="s">
        <v>1</v>
      </c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10"/>
      <c r="AX6" s="56"/>
    </row>
    <row r="7" spans="1:55" ht="12" customHeight="1" thickBot="1" x14ac:dyDescent="0.25">
      <c r="A7" s="57"/>
      <c r="B7" s="11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7"/>
      <c r="R7" s="279"/>
      <c r="S7" s="275"/>
      <c r="T7" s="277"/>
      <c r="U7" s="279"/>
      <c r="V7" s="279"/>
      <c r="W7" s="279"/>
      <c r="X7" s="279"/>
      <c r="Y7" s="279"/>
      <c r="Z7" s="12"/>
      <c r="AA7" s="13" t="s">
        <v>2</v>
      </c>
      <c r="AB7" s="14" t="s">
        <v>3</v>
      </c>
      <c r="AC7" s="14" t="s">
        <v>4</v>
      </c>
      <c r="AD7" s="14" t="s">
        <v>5</v>
      </c>
      <c r="AE7" s="14" t="s">
        <v>6</v>
      </c>
      <c r="AF7" s="14" t="s">
        <v>7</v>
      </c>
      <c r="AG7" s="14" t="s">
        <v>8</v>
      </c>
      <c r="AH7" s="14" t="s">
        <v>9</v>
      </c>
      <c r="AI7" s="14" t="s">
        <v>10</v>
      </c>
      <c r="AJ7" s="14" t="s">
        <v>11</v>
      </c>
      <c r="AK7" s="14" t="s">
        <v>12</v>
      </c>
      <c r="AL7" s="14" t="s">
        <v>13</v>
      </c>
      <c r="AM7" s="14" t="s">
        <v>14</v>
      </c>
      <c r="AN7" s="15" t="s">
        <v>15</v>
      </c>
      <c r="AO7" s="14" t="s">
        <v>16</v>
      </c>
      <c r="AP7" s="15" t="s">
        <v>17</v>
      </c>
      <c r="AQ7" s="14" t="s">
        <v>18</v>
      </c>
      <c r="AR7" s="15">
        <v>13</v>
      </c>
      <c r="AS7" s="14">
        <v>14</v>
      </c>
      <c r="AT7" s="15">
        <v>15</v>
      </c>
      <c r="AU7" s="14">
        <v>16</v>
      </c>
      <c r="AV7" s="15">
        <v>17</v>
      </c>
      <c r="AW7" s="16"/>
      <c r="AX7" s="56"/>
    </row>
    <row r="8" spans="1:55" ht="6" customHeight="1" thickTop="1" thickBot="1" x14ac:dyDescent="0.3">
      <c r="A8" s="53"/>
      <c r="B8" s="58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17"/>
      <c r="Z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/>
    </row>
    <row r="9" spans="1:55" ht="6" customHeight="1" x14ac:dyDescent="0.25">
      <c r="A9" s="53"/>
      <c r="B9" s="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/>
    </row>
    <row r="10" spans="1:55" s="53" customFormat="1" ht="15" customHeight="1" x14ac:dyDescent="0.25">
      <c r="A10" s="60"/>
      <c r="B10" s="20" t="s">
        <v>162</v>
      </c>
      <c r="C10" s="21">
        <v>73110.466</v>
      </c>
      <c r="D10" s="21">
        <v>76115.074999999983</v>
      </c>
      <c r="E10" s="21">
        <v>85607.143000000011</v>
      </c>
      <c r="F10" s="21">
        <v>91596.699000000008</v>
      </c>
      <c r="G10" s="21">
        <v>99967.752000000022</v>
      </c>
      <c r="H10" s="21">
        <v>107764.213</v>
      </c>
      <c r="I10" s="21">
        <v>114551.77100000001</v>
      </c>
      <c r="J10" s="21">
        <v>123143.705</v>
      </c>
      <c r="K10" s="21">
        <v>130176.22800000002</v>
      </c>
      <c r="L10" s="21">
        <v>140853.74500000002</v>
      </c>
      <c r="M10" s="21">
        <v>160704.75899999999</v>
      </c>
      <c r="N10" s="21">
        <v>179379.55</v>
      </c>
      <c r="O10" s="21">
        <v>200676.02999999997</v>
      </c>
      <c r="P10" s="21">
        <v>173453.315</v>
      </c>
      <c r="Q10" s="21">
        <v>144023.40100000001</v>
      </c>
      <c r="R10" s="21">
        <v>159536.23699999999</v>
      </c>
      <c r="S10" s="21">
        <v>161759.99400000001</v>
      </c>
      <c r="T10" s="21">
        <v>168566.58199999999</v>
      </c>
      <c r="U10" s="21">
        <v>168847.37299999996</v>
      </c>
      <c r="V10" s="21">
        <v>174987.34099999999</v>
      </c>
      <c r="W10" s="21">
        <v>182008.64200000002</v>
      </c>
      <c r="X10" s="21">
        <v>186248.52</v>
      </c>
      <c r="Y10" s="21">
        <v>193950.54899999997</v>
      </c>
      <c r="Z10"/>
      <c r="AA10" s="22">
        <v>4.1096838310399804</v>
      </c>
      <c r="AB10" s="22">
        <v>12.47068074228401</v>
      </c>
      <c r="AC10" s="22">
        <v>6.9965610229510817</v>
      </c>
      <c r="AD10" s="22">
        <v>9.1390334928991415</v>
      </c>
      <c r="AE10" s="22">
        <v>7.7989760137849045</v>
      </c>
      <c r="AF10" s="22">
        <v>6.2985269516142663</v>
      </c>
      <c r="AG10" s="22">
        <v>7.500481157990996</v>
      </c>
      <c r="AH10" s="22">
        <v>5.7108262253438093</v>
      </c>
      <c r="AI10" s="22">
        <v>8.2023555022657479</v>
      </c>
      <c r="AJ10" s="22">
        <v>14.093351937500818</v>
      </c>
      <c r="AK10" s="22">
        <v>11.620558791292545</v>
      </c>
      <c r="AL10" s="22">
        <v>11.872300939544102</v>
      </c>
      <c r="AM10" s="22">
        <v>-13.565504061446687</v>
      </c>
      <c r="AN10" s="22">
        <v>-16.967051912498754</v>
      </c>
      <c r="AO10" s="22">
        <v>10.771052406962658</v>
      </c>
      <c r="AP10" s="22">
        <v>1.3938883364786976</v>
      </c>
      <c r="AQ10" s="22">
        <v>4.207831511170796</v>
      </c>
      <c r="AR10" s="22">
        <v>0.16657572139652707</v>
      </c>
      <c r="AS10" s="22">
        <v>3.6364012604448539</v>
      </c>
      <c r="AT10" s="22">
        <v>4.0124622500550116</v>
      </c>
      <c r="AU10" s="22">
        <v>2.3294926841990105</v>
      </c>
      <c r="AV10" s="22">
        <v>4.135350444663926</v>
      </c>
      <c r="AW10"/>
      <c r="AX10" s="7"/>
    </row>
    <row r="11" spans="1:55" s="53" customFormat="1" ht="15" customHeight="1" x14ac:dyDescent="0.25">
      <c r="A11" s="60"/>
      <c r="B11" s="23" t="s">
        <v>31</v>
      </c>
      <c r="C11" s="24">
        <v>39194.315000000002</v>
      </c>
      <c r="D11" s="24">
        <v>40130.684999999998</v>
      </c>
      <c r="E11" s="24">
        <v>46835.278999999995</v>
      </c>
      <c r="F11" s="24">
        <v>48305.699000000008</v>
      </c>
      <c r="G11" s="24">
        <v>51102.35300000001</v>
      </c>
      <c r="H11" s="24">
        <v>55403.076999999997</v>
      </c>
      <c r="I11" s="24">
        <v>59841.785000000011</v>
      </c>
      <c r="J11" s="24">
        <v>66873.06</v>
      </c>
      <c r="K11" s="24">
        <v>69367.264999999999</v>
      </c>
      <c r="L11" s="24">
        <v>75186.724000000017</v>
      </c>
      <c r="M11" s="24">
        <v>88631.28899999999</v>
      </c>
      <c r="N11" s="24">
        <v>101595.50000000001</v>
      </c>
      <c r="O11" s="24">
        <v>119979.00099999999</v>
      </c>
      <c r="P11" s="24">
        <v>101011.519</v>
      </c>
      <c r="Q11" s="24">
        <v>86461.14899999999</v>
      </c>
      <c r="R11" s="24">
        <v>85827.258999999991</v>
      </c>
      <c r="S11" s="24">
        <v>88572.316999999995</v>
      </c>
      <c r="T11" s="24">
        <v>95081.06700000001</v>
      </c>
      <c r="U11" s="24">
        <v>93049.634000000005</v>
      </c>
      <c r="V11" s="24">
        <v>94614.297999999995</v>
      </c>
      <c r="W11" s="24">
        <v>96753.472999999998</v>
      </c>
      <c r="X11" s="24">
        <v>97826.521999999997</v>
      </c>
      <c r="Y11" s="24">
        <v>104453.989</v>
      </c>
      <c r="Z11"/>
      <c r="AA11" s="25">
        <v>2.3890454521274203</v>
      </c>
      <c r="AB11" s="25">
        <v>16.706901464552615</v>
      </c>
      <c r="AC11" s="25">
        <v>3.1395564014895969</v>
      </c>
      <c r="AD11" s="25">
        <v>5.7894908010750497</v>
      </c>
      <c r="AE11" s="25">
        <v>8.4159021014159308</v>
      </c>
      <c r="AF11" s="25">
        <v>8.0116633233204961</v>
      </c>
      <c r="AG11" s="25">
        <v>11.749774843781791</v>
      </c>
      <c r="AH11" s="25">
        <v>3.7297605343616724</v>
      </c>
      <c r="AI11" s="25">
        <v>8.3893447435184569</v>
      </c>
      <c r="AJ11" s="25">
        <v>17.881567761883026</v>
      </c>
      <c r="AK11" s="25">
        <v>14.627126770095858</v>
      </c>
      <c r="AL11" s="25">
        <v>18.094798490090579</v>
      </c>
      <c r="AM11" s="25">
        <v>-15.809001443510928</v>
      </c>
      <c r="AN11" s="25">
        <v>-14.404664085885106</v>
      </c>
      <c r="AO11" s="25">
        <v>-0.73315009958981636</v>
      </c>
      <c r="AP11" s="25">
        <v>3.1983521692100232</v>
      </c>
      <c r="AQ11" s="25">
        <v>7.348514999331015</v>
      </c>
      <c r="AR11" s="25">
        <v>-2.1365273488148846</v>
      </c>
      <c r="AS11" s="25">
        <v>1.681536974127152</v>
      </c>
      <c r="AT11" s="25">
        <v>2.2609426325818145</v>
      </c>
      <c r="AU11" s="25">
        <v>1.1090547623029501</v>
      </c>
      <c r="AV11" s="25">
        <v>6.7747139165389161</v>
      </c>
      <c r="AW11"/>
      <c r="AX11" s="7"/>
      <c r="BC11" s="61"/>
    </row>
    <row r="12" spans="1:55" s="53" customFormat="1" ht="15" customHeight="1" x14ac:dyDescent="0.25">
      <c r="B12" s="23" t="s">
        <v>45</v>
      </c>
      <c r="C12" s="24">
        <v>32890.771999999997</v>
      </c>
      <c r="D12" s="24">
        <v>34974.072999999989</v>
      </c>
      <c r="E12" s="24">
        <v>37790.875000000007</v>
      </c>
      <c r="F12" s="24">
        <v>42146.317000000003</v>
      </c>
      <c r="G12" s="24">
        <v>47782.370999999999</v>
      </c>
      <c r="H12" s="24">
        <v>51270.048000000003</v>
      </c>
      <c r="I12" s="24">
        <v>53119.609999999993</v>
      </c>
      <c r="J12" s="24">
        <v>55024.56500000001</v>
      </c>
      <c r="K12" s="24">
        <v>59600.785000000011</v>
      </c>
      <c r="L12" s="24">
        <v>64514.19400000001</v>
      </c>
      <c r="M12" s="24">
        <v>70705.60500000001</v>
      </c>
      <c r="N12" s="24">
        <v>76261.478000000003</v>
      </c>
      <c r="O12" s="24">
        <v>78861.429000000018</v>
      </c>
      <c r="P12" s="24">
        <v>70676.505000000005</v>
      </c>
      <c r="Q12" s="24">
        <v>55655.052000000011</v>
      </c>
      <c r="R12" s="24">
        <v>71893.25</v>
      </c>
      <c r="S12" s="24">
        <v>71249.972000000009</v>
      </c>
      <c r="T12" s="24">
        <v>71593.551999999996</v>
      </c>
      <c r="U12" s="24">
        <v>73725.191000000006</v>
      </c>
      <c r="V12" s="24">
        <v>78233.458000000013</v>
      </c>
      <c r="W12" s="24">
        <v>82726.385999999999</v>
      </c>
      <c r="X12" s="24">
        <v>86121.817999999999</v>
      </c>
      <c r="Y12" s="24">
        <v>87518.208999999988</v>
      </c>
      <c r="Z12"/>
      <c r="AA12" s="25">
        <v>6.3339984844381041</v>
      </c>
      <c r="AB12" s="25">
        <v>8.0539718665310129</v>
      </c>
      <c r="AC12" s="25">
        <v>11.525115520611774</v>
      </c>
      <c r="AD12" s="25">
        <v>13.37258959068712</v>
      </c>
      <c r="AE12" s="25">
        <v>7.2990873558786005</v>
      </c>
      <c r="AF12" s="25">
        <v>3.6074902836057237</v>
      </c>
      <c r="AG12" s="25">
        <v>3.5861614947851019</v>
      </c>
      <c r="AH12" s="25">
        <v>8.3166854658460281</v>
      </c>
      <c r="AI12" s="25">
        <v>8.2438662510904823</v>
      </c>
      <c r="AJ12" s="25">
        <v>9.5969748920679354</v>
      </c>
      <c r="AK12" s="25">
        <v>7.8577546999279502</v>
      </c>
      <c r="AL12" s="25">
        <v>3.4092586036688344</v>
      </c>
      <c r="AM12" s="25">
        <v>-10.378868483349461</v>
      </c>
      <c r="AN12" s="25">
        <v>-21.253814121114214</v>
      </c>
      <c r="AO12" s="25">
        <v>29.17650315015425</v>
      </c>
      <c r="AP12" s="25">
        <v>-0.89476828492242477</v>
      </c>
      <c r="AQ12" s="25">
        <v>0.48221773336274032</v>
      </c>
      <c r="AR12" s="25">
        <v>2.9774175752587473</v>
      </c>
      <c r="AS12" s="25">
        <v>6.1149614383501651</v>
      </c>
      <c r="AT12" s="25">
        <v>5.7429750836272433</v>
      </c>
      <c r="AU12" s="25">
        <v>4.1044123455362849</v>
      </c>
      <c r="AV12" s="25">
        <v>1.6214137513910687</v>
      </c>
      <c r="AW12"/>
      <c r="AX12" s="7"/>
    </row>
    <row r="13" spans="1:55" s="62" customFormat="1" ht="15" customHeight="1" x14ac:dyDescent="0.25">
      <c r="B13" s="23" t="s">
        <v>53</v>
      </c>
      <c r="C13" s="24">
        <v>1025.3789999999999</v>
      </c>
      <c r="D13" s="24">
        <v>1010.317</v>
      </c>
      <c r="E13" s="24">
        <v>980.98900000000015</v>
      </c>
      <c r="F13" s="24">
        <v>1144.683</v>
      </c>
      <c r="G13" s="24">
        <v>1083.028</v>
      </c>
      <c r="H13" s="24">
        <v>1091.088</v>
      </c>
      <c r="I13" s="24">
        <v>1590.3760000000002</v>
      </c>
      <c r="J13" s="24">
        <v>1246.08</v>
      </c>
      <c r="K13" s="24">
        <v>1208.1779999999999</v>
      </c>
      <c r="L13" s="24">
        <v>1152.827</v>
      </c>
      <c r="M13" s="24">
        <v>1367.865</v>
      </c>
      <c r="N13" s="24">
        <v>1522.5719999999999</v>
      </c>
      <c r="O13" s="24">
        <v>1835.6</v>
      </c>
      <c r="P13" s="24">
        <v>1765.2909999999997</v>
      </c>
      <c r="Q13" s="24">
        <v>1907.2000000000003</v>
      </c>
      <c r="R13" s="24">
        <v>1815.7280000000042</v>
      </c>
      <c r="S13" s="24">
        <v>1937.7049999999995</v>
      </c>
      <c r="T13" s="24">
        <v>1891.9630000000043</v>
      </c>
      <c r="U13" s="24">
        <v>2072.5479999999989</v>
      </c>
      <c r="V13" s="24">
        <v>2139.5849999999973</v>
      </c>
      <c r="W13" s="24">
        <v>2528.7830000000004</v>
      </c>
      <c r="X13" s="24">
        <v>2300.1799999999962</v>
      </c>
      <c r="Y13" s="24">
        <v>1978.3509999999999</v>
      </c>
      <c r="Z13"/>
      <c r="AA13" s="25">
        <v>-1.4689202724065833</v>
      </c>
      <c r="AB13" s="25">
        <v>-2.9028512833100759</v>
      </c>
      <c r="AC13" s="25">
        <v>16.68662951368464</v>
      </c>
      <c r="AD13" s="25">
        <v>-5.3862073604657335</v>
      </c>
      <c r="AE13" s="25">
        <v>0.74420975265643596</v>
      </c>
      <c r="AF13" s="25">
        <v>45.760561934509433</v>
      </c>
      <c r="AG13" s="25">
        <v>-21.648717032953229</v>
      </c>
      <c r="AH13" s="25">
        <v>-3.0416987673343643</v>
      </c>
      <c r="AI13" s="25">
        <v>-4.5813613556942681</v>
      </c>
      <c r="AJ13" s="25">
        <v>18.653102330184844</v>
      </c>
      <c r="AK13" s="25">
        <v>11.310107357085668</v>
      </c>
      <c r="AL13" s="25">
        <v>20.559224785428867</v>
      </c>
      <c r="AM13" s="25">
        <v>-3.8303531105071404</v>
      </c>
      <c r="AN13" s="25">
        <v>8.0388445870964382</v>
      </c>
      <c r="AO13" s="25">
        <v>-4.7961409395971106</v>
      </c>
      <c r="AP13" s="25">
        <v>6.7178013446945268</v>
      </c>
      <c r="AQ13" s="25">
        <v>-2.3606276497193948</v>
      </c>
      <c r="AR13" s="25">
        <v>9.5448483929122379</v>
      </c>
      <c r="AS13" s="25">
        <v>3.2345209857623796</v>
      </c>
      <c r="AT13" s="25">
        <v>18.19034999778011</v>
      </c>
      <c r="AU13" s="25">
        <v>-9.0400402090651575</v>
      </c>
      <c r="AV13" s="25">
        <v>-13.991470232764255</v>
      </c>
      <c r="AW13"/>
      <c r="AX13" s="30"/>
    </row>
    <row r="14" spans="1:55" customFormat="1" ht="6" customHeight="1" x14ac:dyDescent="0.25"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</row>
    <row r="15" spans="1:55" s="7" customFormat="1" ht="15" customHeight="1" x14ac:dyDescent="0.25">
      <c r="A15" s="72"/>
      <c r="B15" s="20" t="s">
        <v>163</v>
      </c>
      <c r="C15" s="21">
        <v>11494.175999999999</v>
      </c>
      <c r="D15" s="21">
        <v>11723.561000000002</v>
      </c>
      <c r="E15" s="21">
        <v>14640.232</v>
      </c>
      <c r="F15" s="21">
        <v>17610.113000000001</v>
      </c>
      <c r="G15" s="21">
        <v>15115.816999999999</v>
      </c>
      <c r="H15" s="21">
        <v>15700.856000000002</v>
      </c>
      <c r="I15" s="21">
        <v>15524.817000000003</v>
      </c>
      <c r="J15" s="21">
        <v>14357.474999999999</v>
      </c>
      <c r="K15" s="21">
        <v>13594.865</v>
      </c>
      <c r="L15" s="21">
        <v>14486.996999999999</v>
      </c>
      <c r="M15" s="21">
        <v>13021.234000000002</v>
      </c>
      <c r="N15" s="21">
        <v>11713.099</v>
      </c>
      <c r="O15" s="21">
        <v>13477.216</v>
      </c>
      <c r="P15" s="21">
        <v>15483.133000000002</v>
      </c>
      <c r="Q15" s="21">
        <v>18495.133000000002</v>
      </c>
      <c r="R15" s="21">
        <v>15358.413999999999</v>
      </c>
      <c r="S15" s="21">
        <v>15416.662</v>
      </c>
      <c r="T15" s="21">
        <v>46978.535000000003</v>
      </c>
      <c r="U15" s="21">
        <v>22149.305</v>
      </c>
      <c r="V15" s="21">
        <v>30955.714999999997</v>
      </c>
      <c r="W15" s="21">
        <v>35980.311000000002</v>
      </c>
      <c r="X15" s="21">
        <v>27217.775000000005</v>
      </c>
      <c r="Y15" s="21">
        <v>25458.202999999998</v>
      </c>
      <c r="Z15"/>
      <c r="AA15" s="22">
        <v>1.9956628469931386</v>
      </c>
      <c r="AB15" s="22">
        <v>24.878712193334415</v>
      </c>
      <c r="AC15" s="22">
        <v>20.285750936187355</v>
      </c>
      <c r="AD15" s="22">
        <v>-14.163997698367988</v>
      </c>
      <c r="AE15" s="22">
        <v>3.870376308472129</v>
      </c>
      <c r="AF15" s="22">
        <v>-1.1212063851805203</v>
      </c>
      <c r="AG15" s="22">
        <v>-7.5191997432240525</v>
      </c>
      <c r="AH15" s="22">
        <v>-5.3115885627521475</v>
      </c>
      <c r="AI15" s="22">
        <v>6.5622718577933616</v>
      </c>
      <c r="AJ15" s="22">
        <v>-10.117783554452295</v>
      </c>
      <c r="AK15" s="22">
        <v>-10.046167667365488</v>
      </c>
      <c r="AL15" s="22">
        <v>15.061061124814193</v>
      </c>
      <c r="AM15" s="22">
        <v>14.883763827781651</v>
      </c>
      <c r="AN15" s="22">
        <v>19.453427158443965</v>
      </c>
      <c r="AO15" s="22">
        <v>-16.959699613947098</v>
      </c>
      <c r="AP15" s="22">
        <v>0.37925791035455492</v>
      </c>
      <c r="AQ15" s="22" t="s">
        <v>251</v>
      </c>
      <c r="AR15" s="22">
        <v>-52.852286687952279</v>
      </c>
      <c r="AS15" s="22">
        <v>39.759306217508843</v>
      </c>
      <c r="AT15" s="22">
        <v>16.231561764927754</v>
      </c>
      <c r="AU15" s="22">
        <v>-24.353697220682712</v>
      </c>
      <c r="AV15" s="22">
        <v>-6.4647900131440101</v>
      </c>
      <c r="AW15"/>
    </row>
    <row r="16" spans="1:55" s="63" customFormat="1" ht="15" customHeight="1" x14ac:dyDescent="0.25">
      <c r="B16" s="23" t="s">
        <v>164</v>
      </c>
      <c r="C16" s="24">
        <v>579.37100000000009</v>
      </c>
      <c r="D16" s="24">
        <v>595.43200000000002</v>
      </c>
      <c r="E16" s="24">
        <v>643.39099999999996</v>
      </c>
      <c r="F16" s="24">
        <v>607.79599999999994</v>
      </c>
      <c r="G16" s="24">
        <v>686.20500000000004</v>
      </c>
      <c r="H16" s="24">
        <v>649.26400000000001</v>
      </c>
      <c r="I16" s="24">
        <v>764.59299999999996</v>
      </c>
      <c r="J16" s="24">
        <v>741.745</v>
      </c>
      <c r="K16" s="24">
        <v>784.14300000000003</v>
      </c>
      <c r="L16" s="24">
        <v>810.92399999999998</v>
      </c>
      <c r="M16" s="24">
        <v>801.91899999999998</v>
      </c>
      <c r="N16" s="24">
        <v>897.77100000000007</v>
      </c>
      <c r="O16" s="24">
        <v>989.404</v>
      </c>
      <c r="P16" s="24">
        <v>1012.571</v>
      </c>
      <c r="Q16" s="24">
        <v>1060.0540000000001</v>
      </c>
      <c r="R16" s="24">
        <v>1085.4079999999999</v>
      </c>
      <c r="S16" s="24">
        <v>1068.4110000000001</v>
      </c>
      <c r="T16" s="24">
        <v>1058.3610000000001</v>
      </c>
      <c r="U16" s="24">
        <v>976.74400000000003</v>
      </c>
      <c r="V16" s="24">
        <v>982.15800000000002</v>
      </c>
      <c r="W16" s="24">
        <v>1035.809</v>
      </c>
      <c r="X16" s="24">
        <v>1027.588</v>
      </c>
      <c r="Y16" s="24">
        <v>947.96399999999994</v>
      </c>
      <c r="Z16"/>
      <c r="AA16" s="25">
        <v>2.7721442737037094</v>
      </c>
      <c r="AB16" s="25">
        <v>8.0544881699337516</v>
      </c>
      <c r="AC16" s="25">
        <v>-5.5324056444681426</v>
      </c>
      <c r="AD16" s="25">
        <v>12.900545577792567</v>
      </c>
      <c r="AE16" s="25">
        <v>-5.3833766877245184</v>
      </c>
      <c r="AF16" s="25">
        <v>17.763036299563804</v>
      </c>
      <c r="AG16" s="25">
        <v>-2.9882564972475496</v>
      </c>
      <c r="AH16" s="25">
        <v>5.7159805593566562</v>
      </c>
      <c r="AI16" s="25">
        <v>3.4153209299834275</v>
      </c>
      <c r="AJ16" s="25">
        <v>-1.1104616462208536</v>
      </c>
      <c r="AK16" s="25">
        <v>11.952828153466882</v>
      </c>
      <c r="AL16" s="25">
        <v>10.206723095310487</v>
      </c>
      <c r="AM16" s="25">
        <v>2.3415106468136404</v>
      </c>
      <c r="AN16" s="25">
        <v>4.6893501789010417</v>
      </c>
      <c r="AO16" s="25">
        <v>2.3917649478233951</v>
      </c>
      <c r="AP16" s="25">
        <v>-1.5659549220200923</v>
      </c>
      <c r="AQ16" s="25">
        <v>-0.94064924453229648</v>
      </c>
      <c r="AR16" s="25">
        <v>-7.7116409240325439</v>
      </c>
      <c r="AS16" s="25">
        <v>0.55429058176963331</v>
      </c>
      <c r="AT16" s="25">
        <v>5.4625630499369704</v>
      </c>
      <c r="AU16" s="25">
        <v>-0.7936791435486662</v>
      </c>
      <c r="AV16" s="25">
        <v>-7.7486307742013363</v>
      </c>
      <c r="AW16"/>
    </row>
    <row r="17" spans="1:50" s="53" customFormat="1" ht="15" customHeight="1" x14ac:dyDescent="0.25">
      <c r="A17" s="60"/>
      <c r="B17" s="23" t="s">
        <v>53</v>
      </c>
      <c r="C17" s="24">
        <v>1020.785</v>
      </c>
      <c r="D17" s="24">
        <v>1527.779</v>
      </c>
      <c r="E17" s="24">
        <v>1848.6709999999998</v>
      </c>
      <c r="F17" s="24">
        <v>2972.9369999999999</v>
      </c>
      <c r="G17" s="24">
        <v>1598.0119999999999</v>
      </c>
      <c r="H17" s="24">
        <v>899.93200000000002</v>
      </c>
      <c r="I17" s="24">
        <v>1054.5040000000001</v>
      </c>
      <c r="J17" s="24">
        <v>1864.68</v>
      </c>
      <c r="K17" s="24">
        <v>2865.4219999999996</v>
      </c>
      <c r="L17" s="24">
        <v>3509.8729999999996</v>
      </c>
      <c r="M17" s="24">
        <v>3754.6050000000005</v>
      </c>
      <c r="N17" s="24">
        <v>1738.2080000000003</v>
      </c>
      <c r="O17" s="24">
        <v>1504.462</v>
      </c>
      <c r="P17" s="24">
        <v>3515.44</v>
      </c>
      <c r="Q17" s="24">
        <v>7985.0879999999997</v>
      </c>
      <c r="R17" s="24">
        <v>4577.34</v>
      </c>
      <c r="S17" s="24">
        <v>2480.6</v>
      </c>
      <c r="T17" s="24">
        <v>6345.73</v>
      </c>
      <c r="U17" s="24">
        <v>5113.1890000000003</v>
      </c>
      <c r="V17" s="24">
        <v>9364.1159999999982</v>
      </c>
      <c r="W17" s="24">
        <v>14881.766</v>
      </c>
      <c r="X17" s="24">
        <v>11374.242</v>
      </c>
      <c r="Y17" s="24">
        <v>12863.571</v>
      </c>
      <c r="Z17"/>
      <c r="AA17" s="25">
        <v>49.667069951067077</v>
      </c>
      <c r="AB17" s="25">
        <v>21.003823196941433</v>
      </c>
      <c r="AC17" s="25">
        <v>60.814823189199167</v>
      </c>
      <c r="AD17" s="25">
        <v>-46.248036873973447</v>
      </c>
      <c r="AE17" s="25">
        <v>-43.684277715060965</v>
      </c>
      <c r="AF17" s="25">
        <v>17.175964406199594</v>
      </c>
      <c r="AG17" s="25">
        <v>76.830054698701929</v>
      </c>
      <c r="AH17" s="25">
        <v>53.66829697320717</v>
      </c>
      <c r="AI17" s="25">
        <v>22.490613947962991</v>
      </c>
      <c r="AJ17" s="25">
        <v>6.9726739400542668</v>
      </c>
      <c r="AK17" s="25">
        <v>-53.704637371973881</v>
      </c>
      <c r="AL17" s="25">
        <v>-13.447527568622412</v>
      </c>
      <c r="AM17" s="25" t="s">
        <v>251</v>
      </c>
      <c r="AN17" s="25" t="s">
        <v>251</v>
      </c>
      <c r="AO17" s="25">
        <v>-42.676398807376941</v>
      </c>
      <c r="AP17" s="25">
        <v>-45.806953383406089</v>
      </c>
      <c r="AQ17" s="25" t="s">
        <v>251</v>
      </c>
      <c r="AR17" s="25">
        <v>-19.423155413167581</v>
      </c>
      <c r="AS17" s="25">
        <v>83.136512262699412</v>
      </c>
      <c r="AT17" s="25">
        <v>58.923340975272012</v>
      </c>
      <c r="AU17" s="25">
        <v>-23.569272625305356</v>
      </c>
      <c r="AV17" s="25">
        <v>13.09387473908151</v>
      </c>
      <c r="AW17"/>
      <c r="AX17" s="7"/>
    </row>
    <row r="18" spans="1:50" s="53" customFormat="1" ht="15" customHeight="1" x14ac:dyDescent="0.25">
      <c r="A18" s="60"/>
      <c r="B18" s="23" t="s">
        <v>165</v>
      </c>
      <c r="C18" s="24">
        <v>2389.65</v>
      </c>
      <c r="D18" s="24">
        <v>1922.96</v>
      </c>
      <c r="E18" s="24">
        <v>2602.69</v>
      </c>
      <c r="F18" s="24">
        <v>3701.05</v>
      </c>
      <c r="G18" s="24">
        <v>4316.53</v>
      </c>
      <c r="H18" s="24">
        <v>5972.1</v>
      </c>
      <c r="I18" s="24">
        <v>5960.96</v>
      </c>
      <c r="J18" s="24">
        <v>4960.3900000000003</v>
      </c>
      <c r="K18" s="24">
        <v>5397.1</v>
      </c>
      <c r="L18" s="24">
        <v>5586</v>
      </c>
      <c r="M18" s="24">
        <v>5636.68</v>
      </c>
      <c r="N18" s="24">
        <v>5929.61</v>
      </c>
      <c r="O18" s="24">
        <v>6727.49</v>
      </c>
      <c r="P18" s="24">
        <v>7167.7439999999997</v>
      </c>
      <c r="Q18" s="24">
        <v>5552.7730000000001</v>
      </c>
      <c r="R18" s="24">
        <v>5240.1000000000004</v>
      </c>
      <c r="S18" s="24">
        <v>4220.2020000000002</v>
      </c>
      <c r="T18" s="24">
        <v>32113.186000000002</v>
      </c>
      <c r="U18" s="24">
        <v>8688.2839999999997</v>
      </c>
      <c r="V18" s="24">
        <v>13858.579</v>
      </c>
      <c r="W18" s="24">
        <v>10947.687</v>
      </c>
      <c r="X18" s="24">
        <v>8226.0550000000003</v>
      </c>
      <c r="Y18" s="24">
        <v>5616.3490000000002</v>
      </c>
      <c r="Z18"/>
      <c r="AA18" s="25">
        <v>-19.529638231540186</v>
      </c>
      <c r="AB18" s="25">
        <v>35.348109165037236</v>
      </c>
      <c r="AC18" s="25">
        <v>42.200953628745651</v>
      </c>
      <c r="AD18" s="25">
        <v>16.629875305656491</v>
      </c>
      <c r="AE18" s="25">
        <v>38.354187275427272</v>
      </c>
      <c r="AF18" s="25">
        <v>-0.18653404999916826</v>
      </c>
      <c r="AG18" s="25">
        <v>-16.785383562379209</v>
      </c>
      <c r="AH18" s="25">
        <v>8.8039448511104972</v>
      </c>
      <c r="AI18" s="25">
        <v>3.5000277927034817</v>
      </c>
      <c r="AJ18" s="25">
        <v>0.90726817042607033</v>
      </c>
      <c r="AK18" s="25">
        <v>5.1968534669344253</v>
      </c>
      <c r="AL18" s="25">
        <v>13.455859660247473</v>
      </c>
      <c r="AM18" s="25">
        <v>6.5441048593160298</v>
      </c>
      <c r="AN18" s="25">
        <v>-22.531092070252502</v>
      </c>
      <c r="AO18" s="25">
        <v>-5.6309343097583815</v>
      </c>
      <c r="AP18" s="25">
        <v>-19.463330852464651</v>
      </c>
      <c r="AQ18" s="25" t="s">
        <v>251</v>
      </c>
      <c r="AR18" s="25">
        <v>-72.944808403625856</v>
      </c>
      <c r="AS18" s="25">
        <v>59.508816700743211</v>
      </c>
      <c r="AT18" s="25">
        <v>-21.004260249192935</v>
      </c>
      <c r="AU18" s="25">
        <v>-24.860338078719273</v>
      </c>
      <c r="AV18" s="25">
        <v>-31.724879058066108</v>
      </c>
      <c r="AW18"/>
      <c r="AX18" s="7"/>
    </row>
    <row r="19" spans="1:50" s="53" customFormat="1" ht="15" customHeight="1" x14ac:dyDescent="0.25">
      <c r="A19" s="60"/>
      <c r="B19" s="23" t="s">
        <v>166</v>
      </c>
      <c r="C19" s="24">
        <v>5229.72</v>
      </c>
      <c r="D19" s="24">
        <v>5599.55</v>
      </c>
      <c r="E19" s="24">
        <v>7718.14</v>
      </c>
      <c r="F19" s="24">
        <v>8216.39</v>
      </c>
      <c r="G19" s="24">
        <v>6694.82</v>
      </c>
      <c r="H19" s="24">
        <v>6141.53</v>
      </c>
      <c r="I19" s="24">
        <v>6167.88</v>
      </c>
      <c r="J19" s="24">
        <v>4972.8599999999997</v>
      </c>
      <c r="K19" s="24">
        <v>2895.9</v>
      </c>
      <c r="L19" s="24">
        <v>2513.1</v>
      </c>
      <c r="M19" s="24">
        <v>1511.78</v>
      </c>
      <c r="N19" s="24">
        <v>2052.67</v>
      </c>
      <c r="O19" s="24">
        <v>2895.99</v>
      </c>
      <c r="P19" s="24">
        <v>3109.01</v>
      </c>
      <c r="Q19" s="24">
        <v>3293.1729999999998</v>
      </c>
      <c r="R19" s="24">
        <v>3618.125</v>
      </c>
      <c r="S19" s="24">
        <v>7000.7910000000002</v>
      </c>
      <c r="T19" s="24">
        <v>6653.3230000000003</v>
      </c>
      <c r="U19" s="24">
        <v>6685.43</v>
      </c>
      <c r="V19" s="24">
        <v>6276.9250000000002</v>
      </c>
      <c r="W19" s="24">
        <v>8367.875</v>
      </c>
      <c r="X19" s="24">
        <v>5824.0940000000001</v>
      </c>
      <c r="Y19" s="24">
        <v>5687.6319999999996</v>
      </c>
      <c r="Z19"/>
      <c r="AA19" s="25">
        <v>7.0716979111692391</v>
      </c>
      <c r="AB19" s="25">
        <v>37.835004598583815</v>
      </c>
      <c r="AC19" s="25">
        <v>6.4555709017975715</v>
      </c>
      <c r="AD19" s="25">
        <v>-18.518716857403309</v>
      </c>
      <c r="AE19" s="25">
        <v>-8.2644492308979185</v>
      </c>
      <c r="AF19" s="25">
        <v>0.42904618230311281</v>
      </c>
      <c r="AG19" s="25">
        <v>-19.374890562073197</v>
      </c>
      <c r="AH19" s="25">
        <v>-41.765905334153786</v>
      </c>
      <c r="AI19" s="25">
        <v>-13.218688490624681</v>
      </c>
      <c r="AJ19" s="25">
        <v>-39.844017349090763</v>
      </c>
      <c r="AK19" s="25">
        <v>35.778353993305913</v>
      </c>
      <c r="AL19" s="25">
        <v>41.084051503651324</v>
      </c>
      <c r="AM19" s="25">
        <v>7.3556883829018904</v>
      </c>
      <c r="AN19" s="25">
        <v>5.9235254952541014</v>
      </c>
      <c r="AO19" s="25">
        <v>9.8674439514717349</v>
      </c>
      <c r="AP19" s="25">
        <v>93.492237001209205</v>
      </c>
      <c r="AQ19" s="25">
        <v>-4.9632677221759636</v>
      </c>
      <c r="AR19" s="25">
        <v>0.48257088976440748</v>
      </c>
      <c r="AS19" s="25">
        <v>-6.110377342968218</v>
      </c>
      <c r="AT19" s="25">
        <v>33.311693225584179</v>
      </c>
      <c r="AU19" s="25">
        <v>-30.399366625337976</v>
      </c>
      <c r="AV19" s="25">
        <v>-2.3430597102313326</v>
      </c>
      <c r="AW19"/>
      <c r="AX19" s="7"/>
    </row>
    <row r="20" spans="1:50" s="53" customFormat="1" ht="15" customHeight="1" x14ac:dyDescent="0.25">
      <c r="A20" s="60"/>
      <c r="B20" s="23" t="s">
        <v>167</v>
      </c>
      <c r="C20" s="24">
        <v>52.14</v>
      </c>
      <c r="D20" s="24">
        <v>62.23</v>
      </c>
      <c r="E20" s="24">
        <v>135.22</v>
      </c>
      <c r="F20" s="24">
        <v>151.62</v>
      </c>
      <c r="G20" s="24">
        <v>89.41</v>
      </c>
      <c r="H20" s="24">
        <v>75.680000000000007</v>
      </c>
      <c r="I20" s="24">
        <v>115.2</v>
      </c>
      <c r="J20" s="24">
        <v>63.06</v>
      </c>
      <c r="K20" s="24">
        <v>91.8</v>
      </c>
      <c r="L20" s="24">
        <v>82.1</v>
      </c>
      <c r="M20" s="24">
        <v>148.09</v>
      </c>
      <c r="N20" s="24">
        <v>163.51</v>
      </c>
      <c r="O20" s="24">
        <v>190.37</v>
      </c>
      <c r="P20" s="24">
        <v>157.4</v>
      </c>
      <c r="Q20" s="24">
        <v>124.25700000000001</v>
      </c>
      <c r="R20" s="24">
        <v>132.15799999999999</v>
      </c>
      <c r="S20" s="24">
        <v>164.81</v>
      </c>
      <c r="T20" s="24">
        <v>136.828</v>
      </c>
      <c r="U20" s="24">
        <v>295.60899999999998</v>
      </c>
      <c r="V20" s="24">
        <v>133.255</v>
      </c>
      <c r="W20" s="24">
        <v>184.52500000000001</v>
      </c>
      <c r="X20" s="24">
        <v>184.06</v>
      </c>
      <c r="Y20" s="24">
        <v>214.54300000000001</v>
      </c>
      <c r="Z20"/>
      <c r="AA20" s="25">
        <v>19.351745301112384</v>
      </c>
      <c r="AB20" s="25" t="s">
        <v>251</v>
      </c>
      <c r="AC20" s="25">
        <v>12.128383375240352</v>
      </c>
      <c r="AD20" s="25">
        <v>-41.030207096689097</v>
      </c>
      <c r="AE20" s="25">
        <v>-15.356224136002675</v>
      </c>
      <c r="AF20" s="25">
        <v>52.219873150105698</v>
      </c>
      <c r="AG20" s="25">
        <v>-45.260416666666664</v>
      </c>
      <c r="AH20" s="25">
        <v>45.575642245480488</v>
      </c>
      <c r="AI20" s="25">
        <v>-10.566448801742922</v>
      </c>
      <c r="AJ20" s="25">
        <v>80.377588306942769</v>
      </c>
      <c r="AK20" s="25">
        <v>10.412586940374087</v>
      </c>
      <c r="AL20" s="25">
        <v>16.427129839153579</v>
      </c>
      <c r="AM20" s="25">
        <v>-17.318905289699007</v>
      </c>
      <c r="AN20" s="25">
        <v>-21.056543837357051</v>
      </c>
      <c r="AO20" s="25">
        <v>6.3585954916020677</v>
      </c>
      <c r="AP20" s="25">
        <v>24.706790356996944</v>
      </c>
      <c r="AQ20" s="25">
        <v>-16.97833869304047</v>
      </c>
      <c r="AR20" s="25" t="s">
        <v>251</v>
      </c>
      <c r="AS20" s="25">
        <v>-54.921873150005581</v>
      </c>
      <c r="AT20" s="25">
        <v>38.475104123672665</v>
      </c>
      <c r="AU20" s="25">
        <v>-0.25199837420403925</v>
      </c>
      <c r="AV20" s="25">
        <v>16.561447354123658</v>
      </c>
      <c r="AW20"/>
      <c r="AX20" s="7"/>
    </row>
    <row r="21" spans="1:50" s="53" customFormat="1" ht="15" customHeight="1" x14ac:dyDescent="0.25">
      <c r="A21" s="60"/>
      <c r="B21" s="23" t="s">
        <v>168</v>
      </c>
      <c r="C21" s="24">
        <v>2222.5100000000002</v>
      </c>
      <c r="D21" s="24">
        <v>2015.61</v>
      </c>
      <c r="E21" s="24">
        <v>1692.12</v>
      </c>
      <c r="F21" s="24">
        <v>1960.32</v>
      </c>
      <c r="G21" s="24">
        <v>1730.84</v>
      </c>
      <c r="H21" s="24">
        <v>1962.35</v>
      </c>
      <c r="I21" s="24">
        <v>1461.68</v>
      </c>
      <c r="J21" s="24">
        <v>1754.74</v>
      </c>
      <c r="K21" s="24">
        <v>1560.5</v>
      </c>
      <c r="L21" s="24">
        <v>1985</v>
      </c>
      <c r="M21" s="24">
        <v>1168.1600000000001</v>
      </c>
      <c r="N21" s="24">
        <v>931.33</v>
      </c>
      <c r="O21" s="24">
        <v>1169.5</v>
      </c>
      <c r="P21" s="24">
        <v>520.96799999999996</v>
      </c>
      <c r="Q21" s="24">
        <v>479.78800000000001</v>
      </c>
      <c r="R21" s="24">
        <v>705.28300000000002</v>
      </c>
      <c r="S21" s="24">
        <v>481.84800000000001</v>
      </c>
      <c r="T21" s="24">
        <v>671.10699999999997</v>
      </c>
      <c r="U21" s="24">
        <v>390.04899999999998</v>
      </c>
      <c r="V21" s="24">
        <v>340.68200000000002</v>
      </c>
      <c r="W21" s="24">
        <v>562.649</v>
      </c>
      <c r="X21" s="24">
        <v>581.73599999999999</v>
      </c>
      <c r="Y21" s="24">
        <v>128.14400000000001</v>
      </c>
      <c r="Z21"/>
      <c r="AA21" s="25">
        <v>-9.3092944463692096</v>
      </c>
      <c r="AB21" s="25">
        <v>-16.049235715242531</v>
      </c>
      <c r="AC21" s="25">
        <v>15.849939720587196</v>
      </c>
      <c r="AD21" s="25">
        <v>-11.706252040483188</v>
      </c>
      <c r="AE21" s="25">
        <v>13.375586420466364</v>
      </c>
      <c r="AF21" s="25">
        <v>-25.513797232909514</v>
      </c>
      <c r="AG21" s="25">
        <v>20.049532045317711</v>
      </c>
      <c r="AH21" s="25">
        <v>-11.069446185759714</v>
      </c>
      <c r="AI21" s="25">
        <v>27.202819609099649</v>
      </c>
      <c r="AJ21" s="25">
        <v>-41.150629722921906</v>
      </c>
      <c r="AK21" s="25">
        <v>-20.273763867963293</v>
      </c>
      <c r="AL21" s="25">
        <v>25.573105129223794</v>
      </c>
      <c r="AM21" s="25">
        <v>-55.453783668234294</v>
      </c>
      <c r="AN21" s="25">
        <v>-7.9045162082891745</v>
      </c>
      <c r="AO21" s="25">
        <v>46.998882839920967</v>
      </c>
      <c r="AP21" s="25">
        <v>-31.680190788662138</v>
      </c>
      <c r="AQ21" s="25">
        <v>39.277739038036877</v>
      </c>
      <c r="AR21" s="25">
        <v>-41.879759859456094</v>
      </c>
      <c r="AS21" s="25">
        <v>-12.65661493812315</v>
      </c>
      <c r="AT21" s="25">
        <v>65.153721065392347</v>
      </c>
      <c r="AU21" s="25">
        <v>3.392345849721583</v>
      </c>
      <c r="AV21" s="25">
        <v>-77.972138564572248</v>
      </c>
      <c r="AW21"/>
      <c r="AX21" s="7"/>
    </row>
    <row r="22" spans="1:50" customFormat="1" ht="6" customHeight="1" x14ac:dyDescent="0.25"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</row>
    <row r="23" spans="1:50" s="53" customFormat="1" ht="15" customHeight="1" x14ac:dyDescent="0.25">
      <c r="A23" s="60"/>
      <c r="B23" s="70" t="s">
        <v>169</v>
      </c>
      <c r="C23" s="21">
        <v>84604.641999999993</v>
      </c>
      <c r="D23" s="21">
        <v>87838.635999999999</v>
      </c>
      <c r="E23" s="21">
        <v>100247.37500000001</v>
      </c>
      <c r="F23" s="21">
        <v>109206.81200000001</v>
      </c>
      <c r="G23" s="21">
        <v>115083.56899999999</v>
      </c>
      <c r="H23" s="21">
        <v>123465.069</v>
      </c>
      <c r="I23" s="21">
        <v>130076.58800000002</v>
      </c>
      <c r="J23" s="21">
        <v>137501.17999999996</v>
      </c>
      <c r="K23" s="21">
        <v>143771.09299999999</v>
      </c>
      <c r="L23" s="21">
        <v>155340.74200000006</v>
      </c>
      <c r="M23" s="21">
        <v>173725.99299999999</v>
      </c>
      <c r="N23" s="21">
        <v>191092.649</v>
      </c>
      <c r="O23" s="21">
        <v>214153.24699999997</v>
      </c>
      <c r="P23" s="21">
        <v>188936.448</v>
      </c>
      <c r="Q23" s="21">
        <v>162518.53400000001</v>
      </c>
      <c r="R23" s="21">
        <v>174894.65099999998</v>
      </c>
      <c r="S23" s="21">
        <v>177176.65599999999</v>
      </c>
      <c r="T23" s="21">
        <v>215545.117</v>
      </c>
      <c r="U23" s="21">
        <v>190996.67800000001</v>
      </c>
      <c r="V23" s="21">
        <v>205943.05599999998</v>
      </c>
      <c r="W23" s="21">
        <v>217988.95300000001</v>
      </c>
      <c r="X23" s="21">
        <v>213466.29500000001</v>
      </c>
      <c r="Y23" s="21">
        <v>219408.75200000001</v>
      </c>
      <c r="Z23"/>
      <c r="AA23" s="22">
        <v>3.8224782039737328</v>
      </c>
      <c r="AB23" s="22">
        <v>14.126743725847492</v>
      </c>
      <c r="AC23" s="22">
        <v>8.937328284157056</v>
      </c>
      <c r="AD23" s="22">
        <v>5.381309913158149</v>
      </c>
      <c r="AE23" s="22">
        <v>7.282968431401371</v>
      </c>
      <c r="AF23" s="22">
        <v>5.354971291515672</v>
      </c>
      <c r="AG23" s="22">
        <v>5.7078618944094268</v>
      </c>
      <c r="AH23" s="22">
        <v>4.5598975950606615</v>
      </c>
      <c r="AI23" s="22">
        <v>8.0472706707460766</v>
      </c>
      <c r="AJ23" s="22">
        <v>11.835434003527499</v>
      </c>
      <c r="AK23" s="22">
        <v>9.9965789229939919</v>
      </c>
      <c r="AL23" s="22">
        <v>12.067757771257842</v>
      </c>
      <c r="AM23" s="22">
        <v>-11.775118684051508</v>
      </c>
      <c r="AN23" s="22">
        <v>-13.982433924025072</v>
      </c>
      <c r="AO23" s="22">
        <v>7.6152034450421313</v>
      </c>
      <c r="AP23" s="22">
        <v>1.304788332262949</v>
      </c>
      <c r="AQ23" s="22">
        <v>21.655483214447852</v>
      </c>
      <c r="AR23" s="22">
        <v>-11.389002609602139</v>
      </c>
      <c r="AS23" s="22">
        <v>7.8254649015413591</v>
      </c>
      <c r="AT23" s="22">
        <v>5.8491396767463844</v>
      </c>
      <c r="AU23" s="22">
        <v>-2.0747188964204053</v>
      </c>
      <c r="AV23" s="22">
        <v>2.7837916988253317</v>
      </c>
      <c r="AW23"/>
      <c r="AX23" s="7"/>
    </row>
    <row r="24" spans="1:50" s="53" customFormat="1" ht="15" customHeight="1" x14ac:dyDescent="0.25">
      <c r="A24" s="60"/>
      <c r="B24" s="23" t="s">
        <v>31</v>
      </c>
      <c r="C24" s="24">
        <v>39773.686000000002</v>
      </c>
      <c r="D24" s="24">
        <v>40726.116999999998</v>
      </c>
      <c r="E24" s="24">
        <v>47478.67</v>
      </c>
      <c r="F24" s="24">
        <v>48913.49500000001</v>
      </c>
      <c r="G24" s="24">
        <v>51788.558000000012</v>
      </c>
      <c r="H24" s="24">
        <v>56052.341</v>
      </c>
      <c r="I24" s="24">
        <v>60606.378000000012</v>
      </c>
      <c r="J24" s="24">
        <v>67614.804999999993</v>
      </c>
      <c r="K24" s="24">
        <v>70151.407999999996</v>
      </c>
      <c r="L24" s="24">
        <v>75997.648000000016</v>
      </c>
      <c r="M24" s="24">
        <v>89433.207999999984</v>
      </c>
      <c r="N24" s="24">
        <v>102493.27100000001</v>
      </c>
      <c r="O24" s="24">
        <v>120968.40499999998</v>
      </c>
      <c r="P24" s="24">
        <v>102024.09</v>
      </c>
      <c r="Q24" s="24">
        <v>87521.202999999994</v>
      </c>
      <c r="R24" s="24">
        <v>86912.666999999987</v>
      </c>
      <c r="S24" s="24">
        <v>89640.728000000003</v>
      </c>
      <c r="T24" s="24">
        <v>96139.428000000014</v>
      </c>
      <c r="U24" s="24">
        <v>94026.378000000012</v>
      </c>
      <c r="V24" s="24">
        <v>95596.455999999991</v>
      </c>
      <c r="W24" s="24">
        <v>97789.281999999992</v>
      </c>
      <c r="X24" s="24">
        <v>98854.11</v>
      </c>
      <c r="Y24" s="24">
        <v>105401.95300000001</v>
      </c>
      <c r="Z24"/>
      <c r="AA24" s="25">
        <v>2.3946259343426126</v>
      </c>
      <c r="AB24" s="25">
        <v>16.580399746924069</v>
      </c>
      <c r="AC24" s="25">
        <v>3.022041266109627</v>
      </c>
      <c r="AD24" s="25">
        <v>5.8778523186699312</v>
      </c>
      <c r="AE24" s="25">
        <v>8.2330598971301487</v>
      </c>
      <c r="AF24" s="25">
        <v>8.1246151699534028</v>
      </c>
      <c r="AG24" s="25">
        <v>11.563843990148991</v>
      </c>
      <c r="AH24" s="25">
        <v>3.7515496790976517</v>
      </c>
      <c r="AI24" s="25">
        <v>8.3337457745680883</v>
      </c>
      <c r="AJ24" s="25">
        <v>17.678915536964993</v>
      </c>
      <c r="AK24" s="25">
        <v>14.603147188905519</v>
      </c>
      <c r="AL24" s="25">
        <v>18.025704341117159</v>
      </c>
      <c r="AM24" s="25">
        <v>-15.660547892650143</v>
      </c>
      <c r="AN24" s="25">
        <v>-14.215159380495335</v>
      </c>
      <c r="AO24" s="25">
        <v>-0.69530122889193757</v>
      </c>
      <c r="AP24" s="25">
        <v>3.1388531662479262</v>
      </c>
      <c r="AQ24" s="25">
        <v>7.2497180076449306</v>
      </c>
      <c r="AR24" s="25">
        <v>-2.1979015727033477</v>
      </c>
      <c r="AS24" s="25">
        <v>1.6698271627563697</v>
      </c>
      <c r="AT24" s="25">
        <v>2.2938360811199958</v>
      </c>
      <c r="AU24" s="25">
        <v>1.0889005197931698</v>
      </c>
      <c r="AV24" s="25">
        <v>6.6237438180365062</v>
      </c>
      <c r="AW24"/>
      <c r="AX24" s="7"/>
    </row>
    <row r="25" spans="1:50" s="53" customFormat="1" ht="15" customHeight="1" x14ac:dyDescent="0.25">
      <c r="A25" s="60"/>
      <c r="B25" s="23" t="s">
        <v>45</v>
      </c>
      <c r="C25" s="24">
        <v>32890.771999999997</v>
      </c>
      <c r="D25" s="24">
        <v>34974.072999999989</v>
      </c>
      <c r="E25" s="24">
        <v>37790.875000000007</v>
      </c>
      <c r="F25" s="24">
        <v>42146.317000000003</v>
      </c>
      <c r="G25" s="24">
        <v>47782.370999999999</v>
      </c>
      <c r="H25" s="24">
        <v>51270.048000000003</v>
      </c>
      <c r="I25" s="24">
        <v>53119.609999999993</v>
      </c>
      <c r="J25" s="24">
        <v>55024.56500000001</v>
      </c>
      <c r="K25" s="24">
        <v>59600.785000000011</v>
      </c>
      <c r="L25" s="24">
        <v>64514.19400000001</v>
      </c>
      <c r="M25" s="24">
        <v>70705.60500000001</v>
      </c>
      <c r="N25" s="24">
        <v>76261.478000000003</v>
      </c>
      <c r="O25" s="24">
        <v>78861.429000000018</v>
      </c>
      <c r="P25" s="24">
        <v>70676.505000000005</v>
      </c>
      <c r="Q25" s="24">
        <v>55655.052000000011</v>
      </c>
      <c r="R25" s="24">
        <v>71893.25</v>
      </c>
      <c r="S25" s="24">
        <v>71249.972000000009</v>
      </c>
      <c r="T25" s="24">
        <v>71593.551999999996</v>
      </c>
      <c r="U25" s="24">
        <v>73725.191000000006</v>
      </c>
      <c r="V25" s="24">
        <v>78233.458000000013</v>
      </c>
      <c r="W25" s="24">
        <v>82726.385999999999</v>
      </c>
      <c r="X25" s="24">
        <v>86121.817999999999</v>
      </c>
      <c r="Y25" s="24">
        <v>87518.208999999988</v>
      </c>
      <c r="Z25"/>
      <c r="AA25" s="25">
        <v>6.3339984844381041</v>
      </c>
      <c r="AB25" s="25">
        <v>8.0539718665310129</v>
      </c>
      <c r="AC25" s="25">
        <v>11.525115520611774</v>
      </c>
      <c r="AD25" s="25">
        <v>13.37258959068712</v>
      </c>
      <c r="AE25" s="25">
        <v>7.2990873558786005</v>
      </c>
      <c r="AF25" s="25">
        <v>3.6074902836057237</v>
      </c>
      <c r="AG25" s="25">
        <v>3.5861614947851019</v>
      </c>
      <c r="AH25" s="25">
        <v>8.3166854658460281</v>
      </c>
      <c r="AI25" s="25">
        <v>8.2438662510904823</v>
      </c>
      <c r="AJ25" s="25">
        <v>9.5969748920679354</v>
      </c>
      <c r="AK25" s="25">
        <v>7.8577546999279502</v>
      </c>
      <c r="AL25" s="25">
        <v>3.4092586036688344</v>
      </c>
      <c r="AM25" s="25">
        <v>-10.378868483349461</v>
      </c>
      <c r="AN25" s="25">
        <v>-21.253814121114214</v>
      </c>
      <c r="AO25" s="25">
        <v>29.17650315015425</v>
      </c>
      <c r="AP25" s="25">
        <v>-0.89476828492242477</v>
      </c>
      <c r="AQ25" s="25">
        <v>0.48221773336274032</v>
      </c>
      <c r="AR25" s="25">
        <v>2.9774175752587473</v>
      </c>
      <c r="AS25" s="25">
        <v>6.1149614383501651</v>
      </c>
      <c r="AT25" s="25">
        <v>5.7429750836272433</v>
      </c>
      <c r="AU25" s="25">
        <v>4.1044123455362849</v>
      </c>
      <c r="AV25" s="25">
        <v>1.6214137513910687</v>
      </c>
      <c r="AW25"/>
      <c r="AX25" s="7"/>
    </row>
    <row r="26" spans="1:50" s="63" customFormat="1" ht="15" customHeight="1" x14ac:dyDescent="0.25">
      <c r="B26" s="23" t="s">
        <v>53</v>
      </c>
      <c r="C26" s="24">
        <v>2046.1639999999998</v>
      </c>
      <c r="D26" s="24">
        <v>2538.096</v>
      </c>
      <c r="E26" s="24">
        <v>2829.66</v>
      </c>
      <c r="F26" s="24">
        <v>4117.62</v>
      </c>
      <c r="G26" s="24">
        <v>2681.04</v>
      </c>
      <c r="H26" s="24">
        <v>1991.02</v>
      </c>
      <c r="I26" s="24">
        <v>2644.88</v>
      </c>
      <c r="J26" s="24">
        <v>3110.76</v>
      </c>
      <c r="K26" s="24">
        <v>4073.5999999999995</v>
      </c>
      <c r="L26" s="24">
        <v>4662.7</v>
      </c>
      <c r="M26" s="24">
        <v>5122.47</v>
      </c>
      <c r="N26" s="24">
        <v>3260.78</v>
      </c>
      <c r="O26" s="24">
        <v>3340.0630000000001</v>
      </c>
      <c r="P26" s="24">
        <v>5280.7309999999998</v>
      </c>
      <c r="Q26" s="24">
        <v>9892.2880000000005</v>
      </c>
      <c r="R26" s="24">
        <v>6393.0680000000048</v>
      </c>
      <c r="S26" s="24">
        <v>4418.3049999999994</v>
      </c>
      <c r="T26" s="24">
        <v>8237.6930000000029</v>
      </c>
      <c r="U26" s="24">
        <v>7185.7369999999992</v>
      </c>
      <c r="V26" s="24">
        <v>11503.700999999995</v>
      </c>
      <c r="W26" s="24">
        <v>17410.548999999999</v>
      </c>
      <c r="X26" s="24">
        <v>13674.421999999997</v>
      </c>
      <c r="Y26" s="24">
        <v>14841.922</v>
      </c>
      <c r="Z26"/>
      <c r="AA26" s="25">
        <v>24.041670169155566</v>
      </c>
      <c r="AB26" s="25">
        <v>11.487508746714067</v>
      </c>
      <c r="AC26" s="25">
        <v>45.516422467716971</v>
      </c>
      <c r="AD26" s="25">
        <v>-34.888600696518864</v>
      </c>
      <c r="AE26" s="25">
        <v>-25.737027422194373</v>
      </c>
      <c r="AF26" s="25">
        <v>32.840453636829373</v>
      </c>
      <c r="AG26" s="25">
        <v>17.614409727473461</v>
      </c>
      <c r="AH26" s="25">
        <v>30.95192171687945</v>
      </c>
      <c r="AI26" s="25">
        <v>14.461410054988228</v>
      </c>
      <c r="AJ26" s="25">
        <v>9.8605957921376124</v>
      </c>
      <c r="AK26" s="25">
        <v>-36.343599864908917</v>
      </c>
      <c r="AL26" s="25">
        <v>2.4314121161194531</v>
      </c>
      <c r="AM26" s="25">
        <v>58.102736385511278</v>
      </c>
      <c r="AN26" s="25">
        <v>87.328004399390935</v>
      </c>
      <c r="AO26" s="25">
        <v>-35.373211940452961</v>
      </c>
      <c r="AP26" s="25">
        <v>-30.889128662482612</v>
      </c>
      <c r="AQ26" s="25">
        <v>86.444643364367195</v>
      </c>
      <c r="AR26" s="25">
        <v>-12.770031609578112</v>
      </c>
      <c r="AS26" s="25">
        <v>60.090760349286327</v>
      </c>
      <c r="AT26" s="25">
        <v>51.347370728776816</v>
      </c>
      <c r="AU26" s="25">
        <v>-21.458984435240971</v>
      </c>
      <c r="AV26" s="25">
        <v>8.5378380161150798</v>
      </c>
      <c r="AW26"/>
    </row>
    <row r="27" spans="1:50" s="53" customFormat="1" ht="15" customHeight="1" x14ac:dyDescent="0.25">
      <c r="A27" s="60"/>
      <c r="B27" s="23" t="s">
        <v>165</v>
      </c>
      <c r="C27" s="24">
        <v>2389.65</v>
      </c>
      <c r="D27" s="24">
        <v>1922.96</v>
      </c>
      <c r="E27" s="24">
        <v>2602.69</v>
      </c>
      <c r="F27" s="24">
        <v>3701.05</v>
      </c>
      <c r="G27" s="24">
        <v>4316.53</v>
      </c>
      <c r="H27" s="24">
        <v>5972.1</v>
      </c>
      <c r="I27" s="24">
        <v>5960.96</v>
      </c>
      <c r="J27" s="24">
        <v>4960.3900000000003</v>
      </c>
      <c r="K27" s="24">
        <v>5397.1</v>
      </c>
      <c r="L27" s="24">
        <v>5586</v>
      </c>
      <c r="M27" s="24">
        <v>5636.68</v>
      </c>
      <c r="N27" s="24">
        <v>5929.61</v>
      </c>
      <c r="O27" s="24">
        <v>6727.49</v>
      </c>
      <c r="P27" s="24">
        <v>7167.7439999999997</v>
      </c>
      <c r="Q27" s="24">
        <v>5552.7730000000001</v>
      </c>
      <c r="R27" s="24">
        <v>5240.1000000000004</v>
      </c>
      <c r="S27" s="24">
        <v>4220.2020000000002</v>
      </c>
      <c r="T27" s="24">
        <v>32113.186000000002</v>
      </c>
      <c r="U27" s="24">
        <v>8688.2839999999997</v>
      </c>
      <c r="V27" s="24">
        <v>13858.579</v>
      </c>
      <c r="W27" s="24">
        <v>10947.687</v>
      </c>
      <c r="X27" s="24">
        <v>8226.0550000000003</v>
      </c>
      <c r="Y27" s="24">
        <v>5616.3490000000002</v>
      </c>
      <c r="Z27"/>
      <c r="AA27" s="25">
        <v>-19.529638231540186</v>
      </c>
      <c r="AB27" s="25">
        <v>35.348109165037236</v>
      </c>
      <c r="AC27" s="25">
        <v>42.200953628745651</v>
      </c>
      <c r="AD27" s="25">
        <v>16.629875305656491</v>
      </c>
      <c r="AE27" s="25">
        <v>38.354187275427272</v>
      </c>
      <c r="AF27" s="25">
        <v>-0.18653404999916826</v>
      </c>
      <c r="AG27" s="25">
        <v>-16.785383562379209</v>
      </c>
      <c r="AH27" s="25">
        <v>8.8039448511104972</v>
      </c>
      <c r="AI27" s="25">
        <v>3.5000277927034817</v>
      </c>
      <c r="AJ27" s="25">
        <v>0.90726817042607033</v>
      </c>
      <c r="AK27" s="25">
        <v>5.1968534669344253</v>
      </c>
      <c r="AL27" s="25">
        <v>13.455859660247473</v>
      </c>
      <c r="AM27" s="25">
        <v>6.5441048593160298</v>
      </c>
      <c r="AN27" s="25">
        <v>-22.531092070252502</v>
      </c>
      <c r="AO27" s="25">
        <v>-5.6309343097583815</v>
      </c>
      <c r="AP27" s="25">
        <v>-19.463330852464651</v>
      </c>
      <c r="AQ27" s="25" t="s">
        <v>251</v>
      </c>
      <c r="AR27" s="25">
        <v>-72.944808403625856</v>
      </c>
      <c r="AS27" s="25">
        <v>59.508816700743211</v>
      </c>
      <c r="AT27" s="25">
        <v>-21.004260249192935</v>
      </c>
      <c r="AU27" s="25">
        <v>-24.860338078719273</v>
      </c>
      <c r="AV27" s="25">
        <v>-31.724879058066108</v>
      </c>
      <c r="AW27"/>
      <c r="AX27" s="7"/>
    </row>
    <row r="28" spans="1:50" s="53" customFormat="1" ht="15" customHeight="1" x14ac:dyDescent="0.25">
      <c r="A28" s="60"/>
      <c r="B28" s="23" t="s">
        <v>166</v>
      </c>
      <c r="C28" s="24">
        <v>5229.72</v>
      </c>
      <c r="D28" s="24">
        <v>5599.55</v>
      </c>
      <c r="E28" s="24">
        <v>7718.14</v>
      </c>
      <c r="F28" s="24">
        <v>8216.39</v>
      </c>
      <c r="G28" s="24">
        <v>6694.82</v>
      </c>
      <c r="H28" s="24">
        <v>6141.53</v>
      </c>
      <c r="I28" s="24">
        <v>6167.88</v>
      </c>
      <c r="J28" s="24">
        <v>4972.8599999999997</v>
      </c>
      <c r="K28" s="24">
        <v>2895.9</v>
      </c>
      <c r="L28" s="24">
        <v>2513.1</v>
      </c>
      <c r="M28" s="24">
        <v>1511.78</v>
      </c>
      <c r="N28" s="24">
        <v>2052.67</v>
      </c>
      <c r="O28" s="24">
        <v>2895.99</v>
      </c>
      <c r="P28" s="24">
        <v>3109.01</v>
      </c>
      <c r="Q28" s="24">
        <v>3293.1729999999998</v>
      </c>
      <c r="R28" s="24">
        <v>3618.125</v>
      </c>
      <c r="S28" s="24">
        <v>7000.7910000000002</v>
      </c>
      <c r="T28" s="24">
        <v>6653.3230000000003</v>
      </c>
      <c r="U28" s="24">
        <v>6685.43</v>
      </c>
      <c r="V28" s="24">
        <v>6276.9250000000002</v>
      </c>
      <c r="W28" s="24">
        <v>8367.875</v>
      </c>
      <c r="X28" s="24">
        <v>5824.0940000000001</v>
      </c>
      <c r="Y28" s="24">
        <v>5687.6319999999996</v>
      </c>
      <c r="Z28"/>
      <c r="AA28" s="25">
        <v>7.0716979111692391</v>
      </c>
      <c r="AB28" s="25">
        <v>37.835004598583815</v>
      </c>
      <c r="AC28" s="25">
        <v>6.4555709017975715</v>
      </c>
      <c r="AD28" s="25">
        <v>-18.518716857403309</v>
      </c>
      <c r="AE28" s="25">
        <v>-8.2644492308979185</v>
      </c>
      <c r="AF28" s="25">
        <v>0.42904618230311281</v>
      </c>
      <c r="AG28" s="25">
        <v>-19.374890562073197</v>
      </c>
      <c r="AH28" s="25">
        <v>-41.765905334153786</v>
      </c>
      <c r="AI28" s="25">
        <v>-13.218688490624681</v>
      </c>
      <c r="AJ28" s="25">
        <v>-39.844017349090763</v>
      </c>
      <c r="AK28" s="25">
        <v>35.778353993305913</v>
      </c>
      <c r="AL28" s="25">
        <v>41.084051503651324</v>
      </c>
      <c r="AM28" s="25">
        <v>7.3556883829018904</v>
      </c>
      <c r="AN28" s="25">
        <v>5.9235254952541014</v>
      </c>
      <c r="AO28" s="25">
        <v>9.8674439514717349</v>
      </c>
      <c r="AP28" s="25">
        <v>93.492237001209205</v>
      </c>
      <c r="AQ28" s="25">
        <v>-4.9632677221759636</v>
      </c>
      <c r="AR28" s="25">
        <v>0.48257088976440748</v>
      </c>
      <c r="AS28" s="25">
        <v>-6.110377342968218</v>
      </c>
      <c r="AT28" s="25">
        <v>33.311693225584179</v>
      </c>
      <c r="AU28" s="25">
        <v>-30.399366625337976</v>
      </c>
      <c r="AV28" s="25">
        <v>-2.3430597102313326</v>
      </c>
      <c r="AW28"/>
      <c r="AX28" s="7"/>
    </row>
    <row r="29" spans="1:50" s="53" customFormat="1" ht="15" customHeight="1" x14ac:dyDescent="0.25">
      <c r="A29" s="60"/>
      <c r="B29" s="23" t="s">
        <v>167</v>
      </c>
      <c r="C29" s="24">
        <v>52.14</v>
      </c>
      <c r="D29" s="24">
        <v>62.23</v>
      </c>
      <c r="E29" s="24">
        <v>135.22</v>
      </c>
      <c r="F29" s="24">
        <v>151.62</v>
      </c>
      <c r="G29" s="24">
        <v>89.41</v>
      </c>
      <c r="H29" s="24">
        <v>75.680000000000007</v>
      </c>
      <c r="I29" s="24">
        <v>115.2</v>
      </c>
      <c r="J29" s="24">
        <v>63.06</v>
      </c>
      <c r="K29" s="24">
        <v>91.8</v>
      </c>
      <c r="L29" s="24">
        <v>82.1</v>
      </c>
      <c r="M29" s="24">
        <v>148.09</v>
      </c>
      <c r="N29" s="24">
        <v>163.51</v>
      </c>
      <c r="O29" s="24">
        <v>190.37</v>
      </c>
      <c r="P29" s="24">
        <v>157.4</v>
      </c>
      <c r="Q29" s="24">
        <v>124.25700000000001</v>
      </c>
      <c r="R29" s="24">
        <v>132.15799999999999</v>
      </c>
      <c r="S29" s="24">
        <v>164.81</v>
      </c>
      <c r="T29" s="24">
        <v>136.828</v>
      </c>
      <c r="U29" s="24">
        <v>295.60899999999998</v>
      </c>
      <c r="V29" s="24">
        <v>133.255</v>
      </c>
      <c r="W29" s="24">
        <v>184.52500000000001</v>
      </c>
      <c r="X29" s="24">
        <v>184.06</v>
      </c>
      <c r="Y29" s="24">
        <v>214.54300000000001</v>
      </c>
      <c r="Z29"/>
      <c r="AA29" s="25">
        <v>19.351745301112384</v>
      </c>
      <c r="AB29" s="25" t="s">
        <v>251</v>
      </c>
      <c r="AC29" s="25">
        <v>12.128383375240352</v>
      </c>
      <c r="AD29" s="25">
        <v>-41.030207096689097</v>
      </c>
      <c r="AE29" s="25">
        <v>-15.356224136002675</v>
      </c>
      <c r="AF29" s="25">
        <v>52.219873150105698</v>
      </c>
      <c r="AG29" s="25">
        <v>-45.260416666666664</v>
      </c>
      <c r="AH29" s="25">
        <v>45.575642245480488</v>
      </c>
      <c r="AI29" s="25">
        <v>-10.566448801742922</v>
      </c>
      <c r="AJ29" s="25">
        <v>80.377588306942769</v>
      </c>
      <c r="AK29" s="25">
        <v>10.412586940374087</v>
      </c>
      <c r="AL29" s="25">
        <v>16.427129839153579</v>
      </c>
      <c r="AM29" s="25">
        <v>-17.318905289699007</v>
      </c>
      <c r="AN29" s="25">
        <v>-21.056543837357051</v>
      </c>
      <c r="AO29" s="25">
        <v>6.3585954916020677</v>
      </c>
      <c r="AP29" s="25">
        <v>24.706790356996944</v>
      </c>
      <c r="AQ29" s="25">
        <v>-16.97833869304047</v>
      </c>
      <c r="AR29" s="25" t="s">
        <v>251</v>
      </c>
      <c r="AS29" s="25">
        <v>-54.921873150005581</v>
      </c>
      <c r="AT29" s="25">
        <v>38.475104123672665</v>
      </c>
      <c r="AU29" s="25">
        <v>-0.25199837420403925</v>
      </c>
      <c r="AV29" s="25">
        <v>16.561447354123658</v>
      </c>
      <c r="AW29"/>
      <c r="AX29" s="7"/>
    </row>
    <row r="30" spans="1:50" s="53" customFormat="1" ht="15" customHeight="1" x14ac:dyDescent="0.25">
      <c r="A30" s="60"/>
      <c r="B30" s="23" t="s">
        <v>168</v>
      </c>
      <c r="C30" s="24">
        <v>2222.5100000000002</v>
      </c>
      <c r="D30" s="24">
        <v>2015.61</v>
      </c>
      <c r="E30" s="24">
        <v>1692.12</v>
      </c>
      <c r="F30" s="24">
        <v>1960.32</v>
      </c>
      <c r="G30" s="24">
        <v>1730.84</v>
      </c>
      <c r="H30" s="24">
        <v>1962.35</v>
      </c>
      <c r="I30" s="24">
        <v>1461.68</v>
      </c>
      <c r="J30" s="24">
        <v>1754.74</v>
      </c>
      <c r="K30" s="24">
        <v>1560.5</v>
      </c>
      <c r="L30" s="24">
        <v>1985</v>
      </c>
      <c r="M30" s="24">
        <v>1168.1600000000001</v>
      </c>
      <c r="N30" s="24">
        <v>931.33</v>
      </c>
      <c r="O30" s="24">
        <v>1169.5</v>
      </c>
      <c r="P30" s="24">
        <v>520.96799999999996</v>
      </c>
      <c r="Q30" s="24">
        <v>479.78800000000001</v>
      </c>
      <c r="R30" s="24">
        <v>705.28300000000002</v>
      </c>
      <c r="S30" s="24">
        <v>481.84800000000001</v>
      </c>
      <c r="T30" s="24">
        <v>671.10699999999997</v>
      </c>
      <c r="U30" s="24">
        <v>390.04899999999998</v>
      </c>
      <c r="V30" s="24">
        <v>340.68200000000002</v>
      </c>
      <c r="W30" s="24">
        <v>562.649</v>
      </c>
      <c r="X30" s="24">
        <v>581.73599999999999</v>
      </c>
      <c r="Y30" s="24">
        <v>128.14400000000001</v>
      </c>
      <c r="Z30"/>
      <c r="AA30" s="25">
        <v>-9.3092944463692096</v>
      </c>
      <c r="AB30" s="25">
        <v>-16.049235715242531</v>
      </c>
      <c r="AC30" s="25">
        <v>15.849939720587196</v>
      </c>
      <c r="AD30" s="25">
        <v>-11.706252040483188</v>
      </c>
      <c r="AE30" s="25">
        <v>13.375586420466364</v>
      </c>
      <c r="AF30" s="25">
        <v>-25.513797232909514</v>
      </c>
      <c r="AG30" s="25">
        <v>20.049532045317711</v>
      </c>
      <c r="AH30" s="25">
        <v>-11.069446185759714</v>
      </c>
      <c r="AI30" s="25">
        <v>27.202819609099649</v>
      </c>
      <c r="AJ30" s="25">
        <v>-41.150629722921906</v>
      </c>
      <c r="AK30" s="25">
        <v>-20.273763867963293</v>
      </c>
      <c r="AL30" s="25">
        <v>25.573105129223794</v>
      </c>
      <c r="AM30" s="25">
        <v>-55.453783668234294</v>
      </c>
      <c r="AN30" s="25">
        <v>-7.9045162082891745</v>
      </c>
      <c r="AO30" s="25">
        <v>46.998882839920967</v>
      </c>
      <c r="AP30" s="25">
        <v>-31.680190788662138</v>
      </c>
      <c r="AQ30" s="25">
        <v>39.277739038036877</v>
      </c>
      <c r="AR30" s="25">
        <v>-41.879759859456094</v>
      </c>
      <c r="AS30" s="25">
        <v>-12.65661493812315</v>
      </c>
      <c r="AT30" s="25">
        <v>65.153721065392347</v>
      </c>
      <c r="AU30" s="25">
        <v>3.392345849721583</v>
      </c>
      <c r="AV30" s="25">
        <v>-77.972138564572248</v>
      </c>
      <c r="AW30"/>
      <c r="AX30" s="7"/>
    </row>
    <row r="31" spans="1:50" customFormat="1" ht="6" customHeight="1" x14ac:dyDescent="0.25"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</row>
    <row r="32" spans="1:50" s="63" customFormat="1" ht="15" customHeight="1" x14ac:dyDescent="0.25">
      <c r="B32" s="78" t="s">
        <v>91</v>
      </c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/>
      <c r="AW32"/>
    </row>
    <row r="33" spans="1:50" s="53" customFormat="1" ht="15" customHeight="1" x14ac:dyDescent="0.25">
      <c r="A33" s="60"/>
      <c r="B33" s="20" t="s">
        <v>170</v>
      </c>
      <c r="C33" s="21">
        <v>84604.637999999992</v>
      </c>
      <c r="D33" s="21">
        <v>87838.62999999999</v>
      </c>
      <c r="E33" s="21">
        <v>100247.37500000001</v>
      </c>
      <c r="F33" s="21">
        <v>105168.732</v>
      </c>
      <c r="G33" s="21">
        <v>110331.35400000001</v>
      </c>
      <c r="H33" s="21">
        <v>118818.55100000001</v>
      </c>
      <c r="I33" s="21">
        <v>124832.48200000002</v>
      </c>
      <c r="J33" s="21">
        <v>108482.644</v>
      </c>
      <c r="K33" s="21">
        <v>109644.52099999999</v>
      </c>
      <c r="L33" s="21">
        <v>114883.95100000003</v>
      </c>
      <c r="M33" s="21">
        <v>128868.15000000001</v>
      </c>
      <c r="N33" s="21">
        <v>141839.647</v>
      </c>
      <c r="O33" s="21">
        <v>159747.81999999995</v>
      </c>
      <c r="P33" s="21">
        <v>129566.05499999998</v>
      </c>
      <c r="Q33" s="21">
        <v>102096.617</v>
      </c>
      <c r="R33" s="21">
        <v>127182.799</v>
      </c>
      <c r="S33" s="21">
        <v>104321.76300000001</v>
      </c>
      <c r="T33" s="21">
        <v>123442.811</v>
      </c>
      <c r="U33" s="21">
        <v>121019.28099999999</v>
      </c>
      <c r="V33" s="21">
        <v>134080.05799999999</v>
      </c>
      <c r="W33" s="21">
        <v>144827.72200000001</v>
      </c>
      <c r="X33" s="21">
        <v>133405.098</v>
      </c>
      <c r="Y33" s="21">
        <v>131029.393</v>
      </c>
      <c r="Z33"/>
      <c r="AA33" s="22">
        <v>3.8224760207590496</v>
      </c>
      <c r="AB33" s="22">
        <v>14.126751521511691</v>
      </c>
      <c r="AC33" s="22">
        <v>4.9092128347500257</v>
      </c>
      <c r="AD33" s="22">
        <v>4.9088944040896134</v>
      </c>
      <c r="AE33" s="22">
        <v>7.6924615644615395</v>
      </c>
      <c r="AF33" s="22">
        <v>5.0614411212606107</v>
      </c>
      <c r="AG33" s="22">
        <v>-13.097422832624616</v>
      </c>
      <c r="AH33" s="22">
        <v>1.0710257025077607</v>
      </c>
      <c r="AI33" s="22">
        <v>4.7785607089295752</v>
      </c>
      <c r="AJ33" s="22">
        <v>12.172456533985304</v>
      </c>
      <c r="AK33" s="22">
        <v>10.065712125144954</v>
      </c>
      <c r="AL33" s="22">
        <v>12.625646903929443</v>
      </c>
      <c r="AM33" s="22">
        <v>-18.893381455847084</v>
      </c>
      <c r="AN33" s="22">
        <v>-21.201107033782872</v>
      </c>
      <c r="AO33" s="22">
        <v>24.57102178028093</v>
      </c>
      <c r="AP33" s="22">
        <v>-17.974943294022008</v>
      </c>
      <c r="AQ33" s="22">
        <v>18.328915702852907</v>
      </c>
      <c r="AR33" s="22">
        <v>-1.9632816041430015</v>
      </c>
      <c r="AS33" s="22">
        <v>10.792310854995083</v>
      </c>
      <c r="AT33" s="22">
        <v>8.0158557210648116</v>
      </c>
      <c r="AU33" s="22">
        <v>-7.8870425097206249</v>
      </c>
      <c r="AV33" s="22">
        <v>-1.7808202502126282</v>
      </c>
      <c r="AW33"/>
      <c r="AX33" s="7"/>
    </row>
    <row r="34" spans="1:50" ht="6" customHeight="1" thickBot="1" x14ac:dyDescent="0.3"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/>
      <c r="AA34" s="41" t="s">
        <v>251</v>
      </c>
      <c r="AB34" s="41" t="s">
        <v>251</v>
      </c>
      <c r="AC34" s="41" t="s">
        <v>251</v>
      </c>
      <c r="AD34" s="41" t="s">
        <v>251</v>
      </c>
      <c r="AE34" s="41" t="s">
        <v>251</v>
      </c>
      <c r="AF34" s="41" t="s">
        <v>251</v>
      </c>
      <c r="AG34" s="41" t="s">
        <v>251</v>
      </c>
      <c r="AH34" s="41" t="s">
        <v>251</v>
      </c>
      <c r="AI34" s="41" t="s">
        <v>251</v>
      </c>
      <c r="AJ34" s="41" t="s">
        <v>251</v>
      </c>
      <c r="AK34" s="41" t="s">
        <v>251</v>
      </c>
      <c r="AL34" s="41" t="s">
        <v>251</v>
      </c>
      <c r="AM34" s="41" t="s">
        <v>251</v>
      </c>
      <c r="AN34" s="41" t="s">
        <v>251</v>
      </c>
      <c r="AO34" s="41" t="s">
        <v>251</v>
      </c>
      <c r="AP34" s="41" t="s">
        <v>251</v>
      </c>
      <c r="AQ34" s="41" t="s">
        <v>251</v>
      </c>
      <c r="AR34" s="41" t="s">
        <v>251</v>
      </c>
      <c r="AS34" s="41" t="s">
        <v>251</v>
      </c>
      <c r="AT34" s="41" t="s">
        <v>251</v>
      </c>
      <c r="AU34" s="41" t="s">
        <v>251</v>
      </c>
      <c r="AV34" s="41"/>
      <c r="AW34"/>
      <c r="AX34" s="2"/>
    </row>
    <row r="35" spans="1:50" s="63" customFormat="1" ht="6" customHeight="1" x14ac:dyDescent="0.25">
      <c r="Z35"/>
      <c r="AW35"/>
    </row>
    <row r="36" spans="1:50" ht="12" customHeight="1" x14ac:dyDescent="0.25">
      <c r="B36" s="42"/>
      <c r="C36" s="66"/>
      <c r="D36" s="2"/>
      <c r="E36" s="2"/>
      <c r="F36" s="2"/>
      <c r="G36" s="2"/>
      <c r="H36" s="2"/>
      <c r="I36" s="2"/>
      <c r="J36" s="2"/>
      <c r="K36" s="2"/>
      <c r="L36" s="2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43"/>
      <c r="AW36"/>
      <c r="AX36" s="2"/>
    </row>
    <row r="37" spans="1:50" s="63" customFormat="1" ht="12" customHeight="1" x14ac:dyDescent="0.25">
      <c r="B37" s="64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/>
      <c r="AW37"/>
    </row>
    <row r="38" spans="1:50" s="63" customFormat="1" ht="12" customHeight="1" x14ac:dyDescent="0.25"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/>
      <c r="AW38"/>
    </row>
    <row r="39" spans="1:50" s="63" customFormat="1" ht="12" customHeight="1" x14ac:dyDescent="0.25">
      <c r="M39" s="67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Z39"/>
      <c r="AW39"/>
    </row>
    <row r="40" spans="1:50" s="63" customFormat="1" ht="12" customHeight="1" x14ac:dyDescent="0.25">
      <c r="B40" s="23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Z40"/>
      <c r="AW40"/>
    </row>
    <row r="41" spans="1:50" s="63" customFormat="1" ht="12" customHeight="1" x14ac:dyDescent="0.25"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Z41"/>
      <c r="AW41"/>
    </row>
    <row r="42" spans="1:50" s="63" customFormat="1" ht="12" customHeight="1" x14ac:dyDescent="0.25">
      <c r="Z42"/>
      <c r="AW42"/>
    </row>
    <row r="43" spans="1:50" s="63" customFormat="1" ht="12" customHeight="1" x14ac:dyDescent="0.25">
      <c r="Z43"/>
      <c r="AW43"/>
    </row>
    <row r="44" spans="1:50" s="63" customFormat="1" ht="12" customHeight="1" x14ac:dyDescent="0.25">
      <c r="Z44"/>
      <c r="AW44"/>
    </row>
    <row r="45" spans="1:50" ht="12" customHeight="1" x14ac:dyDescent="0.25">
      <c r="B45" s="44"/>
      <c r="C45" s="69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Z45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/>
      <c r="AX45" s="2"/>
    </row>
    <row r="46" spans="1:50" ht="12" customHeight="1" x14ac:dyDescent="0.25">
      <c r="B46" s="44"/>
      <c r="C46" s="69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Z46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/>
      <c r="AX46" s="2"/>
    </row>
    <row r="47" spans="1:50" ht="12" customHeight="1" x14ac:dyDescent="0.25">
      <c r="B47" s="44"/>
      <c r="C47" s="69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Z47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/>
      <c r="AX47" s="2"/>
    </row>
    <row r="48" spans="1:50" ht="15" customHeight="1" x14ac:dyDescent="0.25">
      <c r="B48" s="69"/>
      <c r="C48" s="44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Z48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/>
      <c r="AX48" s="2"/>
    </row>
    <row r="49" spans="2:50" ht="15" customHeight="1" x14ac:dyDescent="0.25">
      <c r="B49" s="45"/>
      <c r="C49" s="45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Z49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/>
      <c r="AX49" s="2"/>
    </row>
    <row r="50" spans="2:50" ht="15" x14ac:dyDescent="0.25">
      <c r="B50" s="46"/>
      <c r="C50" s="47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Z50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/>
      <c r="AX50" s="2"/>
    </row>
    <row r="51" spans="2:50" ht="15" x14ac:dyDescent="0.25">
      <c r="B51" s="48"/>
      <c r="C51" s="49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Z51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/>
      <c r="AX51" s="2"/>
    </row>
    <row r="52" spans="2:50" ht="15" x14ac:dyDescent="0.25">
      <c r="B52" s="50"/>
      <c r="C52" s="49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Z52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/>
      <c r="AX52" s="2"/>
    </row>
    <row r="53" spans="2:50" ht="15" x14ac:dyDescent="0.25">
      <c r="B53" s="50"/>
      <c r="C53" s="49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Z5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/>
      <c r="AX53" s="2"/>
    </row>
    <row r="54" spans="2:50" ht="15" x14ac:dyDescent="0.25">
      <c r="B54" s="50"/>
      <c r="C54" s="49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Z54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/>
      <c r="AX54" s="2"/>
    </row>
    <row r="55" spans="2:50" ht="15" x14ac:dyDescent="0.25">
      <c r="B55" s="50"/>
      <c r="C55" s="49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Z55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/>
      <c r="AX55" s="2"/>
    </row>
    <row r="56" spans="2:50" ht="15" x14ac:dyDescent="0.25">
      <c r="B56" s="47"/>
      <c r="C56" s="47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Z56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/>
      <c r="AX56" s="2"/>
    </row>
    <row r="57" spans="2:50" ht="15" x14ac:dyDescent="0.25">
      <c r="B57" s="50"/>
      <c r="C57" s="49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Z57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/>
      <c r="AX57" s="2"/>
    </row>
    <row r="58" spans="2:50" ht="15" x14ac:dyDescent="0.25">
      <c r="B58" s="48"/>
      <c r="C58" s="49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Z58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/>
      <c r="AX58" s="2"/>
    </row>
    <row r="59" spans="2:50" ht="15" x14ac:dyDescent="0.25">
      <c r="B59" s="48"/>
      <c r="C59" s="49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Z59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/>
      <c r="AX59" s="2"/>
    </row>
    <row r="60" spans="2:50" ht="15" x14ac:dyDescent="0.25">
      <c r="B60" s="50"/>
      <c r="C60" s="49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Z60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/>
      <c r="AX60" s="2"/>
    </row>
    <row r="61" spans="2:50" ht="15" x14ac:dyDescent="0.25">
      <c r="B61" s="50"/>
      <c r="C61" s="49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Z61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/>
      <c r="AX61" s="2"/>
    </row>
    <row r="62" spans="2:50" ht="15" x14ac:dyDescent="0.25">
      <c r="B62" s="47"/>
      <c r="C62" s="47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Z62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/>
      <c r="AX62" s="2"/>
    </row>
    <row r="63" spans="2:50" ht="15" x14ac:dyDescent="0.25">
      <c r="B63" s="50"/>
      <c r="C63" s="49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Z6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/>
      <c r="AX63" s="2"/>
    </row>
    <row r="64" spans="2:50" ht="15" x14ac:dyDescent="0.25">
      <c r="B64" s="47"/>
      <c r="C64" s="47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Z64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/>
      <c r="AX64" s="2"/>
    </row>
    <row r="65" spans="2:50" ht="15" x14ac:dyDescent="0.25">
      <c r="B65" s="50"/>
      <c r="C65" s="49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Z65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/>
      <c r="AX65" s="2"/>
    </row>
    <row r="66" spans="2:50" ht="15" x14ac:dyDescent="0.25">
      <c r="B66" s="50"/>
      <c r="C66" s="49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Z66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/>
      <c r="AX66" s="2"/>
    </row>
    <row r="67" spans="2:50" ht="15" x14ac:dyDescent="0.25">
      <c r="B67" s="50"/>
      <c r="C67" s="49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Z67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/>
      <c r="AX67" s="2"/>
    </row>
    <row r="68" spans="2:50" ht="15" x14ac:dyDescent="0.25">
      <c r="B68" s="50"/>
      <c r="C68" s="49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Z68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/>
      <c r="AX68" s="2"/>
    </row>
    <row r="69" spans="2:50" ht="15" x14ac:dyDescent="0.25">
      <c r="B69" s="47"/>
      <c r="C69" s="47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Z69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/>
      <c r="AX69" s="2"/>
    </row>
    <row r="70" spans="2:50" ht="15" x14ac:dyDescent="0.25">
      <c r="B70" s="50"/>
      <c r="C70" s="49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Z70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/>
      <c r="AX70" s="2"/>
    </row>
    <row r="71" spans="2:50" ht="15" x14ac:dyDescent="0.25">
      <c r="B71" s="51"/>
      <c r="C71" s="47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Z71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/>
      <c r="AX71" s="2"/>
    </row>
    <row r="72" spans="2:50" ht="15" x14ac:dyDescent="0.25">
      <c r="B72" s="69"/>
      <c r="C72" s="69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Z7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/>
      <c r="AX72" s="2"/>
    </row>
    <row r="73" spans="2:50" ht="15" x14ac:dyDescent="0.25">
      <c r="B73" s="69"/>
      <c r="C73" s="69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Z73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/>
      <c r="AX73" s="2"/>
    </row>
    <row r="74" spans="2:50" ht="15" x14ac:dyDescent="0.25">
      <c r="B74" s="69"/>
      <c r="C74" s="69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Z74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/>
      <c r="AX74" s="2"/>
    </row>
    <row r="75" spans="2:50" ht="15" x14ac:dyDescent="0.25">
      <c r="B75" s="69"/>
      <c r="C75" s="69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Z75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/>
      <c r="AX75" s="2"/>
    </row>
    <row r="76" spans="2:50" ht="15" x14ac:dyDescent="0.25">
      <c r="B76" s="69"/>
      <c r="C76" s="69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Z76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/>
      <c r="AX76" s="2"/>
    </row>
    <row r="77" spans="2:50" ht="15" x14ac:dyDescent="0.25">
      <c r="B77" s="69"/>
      <c r="C77" s="69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Z77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/>
      <c r="AX77" s="2"/>
    </row>
    <row r="78" spans="2:50" ht="15" x14ac:dyDescent="0.25">
      <c r="B78" s="69"/>
      <c r="C78" s="69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Z78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/>
      <c r="AX78" s="2"/>
    </row>
    <row r="79" spans="2:50" ht="15" x14ac:dyDescent="0.25">
      <c r="B79" s="69"/>
      <c r="C79" s="69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Z79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/>
      <c r="AX79" s="2"/>
    </row>
    <row r="80" spans="2:50" ht="15" x14ac:dyDescent="0.25">
      <c r="B80" s="69"/>
      <c r="C80" s="69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Z80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/>
      <c r="AX80" s="2"/>
    </row>
    <row r="81" spans="2:50" ht="15" x14ac:dyDescent="0.25">
      <c r="B81" s="69"/>
      <c r="C81" s="69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Z81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/>
      <c r="AX81" s="2"/>
    </row>
    <row r="82" spans="2:50" ht="15" x14ac:dyDescent="0.25">
      <c r="B82" s="69"/>
      <c r="C82" s="69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Z8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/>
      <c r="AX82" s="2"/>
    </row>
    <row r="83" spans="2:50" ht="15" x14ac:dyDescent="0.25">
      <c r="B83" s="69"/>
      <c r="C83" s="69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Z83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/>
      <c r="AX83" s="2"/>
    </row>
    <row r="84" spans="2:50" ht="15" x14ac:dyDescent="0.25">
      <c r="B84" s="69"/>
      <c r="C84" s="69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Z84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/>
      <c r="AX84" s="2"/>
    </row>
    <row r="85" spans="2:50" ht="15" x14ac:dyDescent="0.25">
      <c r="B85" s="69"/>
      <c r="C85" s="69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Z85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/>
      <c r="AX85" s="2"/>
    </row>
    <row r="86" spans="2:50" ht="15" x14ac:dyDescent="0.25">
      <c r="B86" s="69"/>
      <c r="C86" s="69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Z86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/>
      <c r="AX86" s="2"/>
    </row>
    <row r="87" spans="2:50" ht="15" x14ac:dyDescent="0.25">
      <c r="B87" s="69"/>
      <c r="C87" s="69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Z87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/>
      <c r="AX87" s="2"/>
    </row>
    <row r="88" spans="2:50" ht="15" x14ac:dyDescent="0.25">
      <c r="B88" s="69"/>
      <c r="C88" s="69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Z88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/>
      <c r="AX88" s="2"/>
    </row>
    <row r="89" spans="2:50" ht="15" x14ac:dyDescent="0.25">
      <c r="B89" s="69"/>
      <c r="C89" s="69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Z89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/>
      <c r="AX89" s="2"/>
    </row>
    <row r="90" spans="2:50" ht="15" x14ac:dyDescent="0.25">
      <c r="B90" s="69"/>
      <c r="C90" s="69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Z90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/>
      <c r="AX90" s="2"/>
    </row>
    <row r="91" spans="2:50" ht="15" x14ac:dyDescent="0.25">
      <c r="B91" s="69"/>
      <c r="C91" s="69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Z91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/>
      <c r="AX91" s="2"/>
    </row>
    <row r="92" spans="2:50" ht="15" x14ac:dyDescent="0.25">
      <c r="B92" s="69"/>
      <c r="C92" s="69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Z9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/>
      <c r="AX92" s="2"/>
    </row>
    <row r="93" spans="2:50" ht="15" x14ac:dyDescent="0.25">
      <c r="B93" s="69"/>
      <c r="C93" s="69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Z93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/>
      <c r="AX93" s="2"/>
    </row>
    <row r="94" spans="2:50" ht="15" x14ac:dyDescent="0.25">
      <c r="B94" s="69"/>
      <c r="C94" s="69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Z94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/>
      <c r="AX94" s="2"/>
    </row>
    <row r="95" spans="2:50" ht="15" x14ac:dyDescent="0.25">
      <c r="B95" s="2"/>
      <c r="C95" s="69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Z95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/>
      <c r="AX95" s="2"/>
    </row>
    <row r="96" spans="2:50" ht="15" x14ac:dyDescent="0.25">
      <c r="C96" s="56"/>
      <c r="Z96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/>
      <c r="AX96" s="2"/>
    </row>
    <row r="97" spans="3:50" ht="15" x14ac:dyDescent="0.25">
      <c r="C97" s="56"/>
      <c r="Z97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/>
      <c r="AX97" s="2"/>
    </row>
    <row r="98" spans="3:50" ht="15" x14ac:dyDescent="0.25">
      <c r="C98" s="56"/>
      <c r="Z98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/>
      <c r="AX98" s="2"/>
    </row>
    <row r="99" spans="3:50" ht="15" x14ac:dyDescent="0.25">
      <c r="C99" s="56"/>
      <c r="Z99"/>
      <c r="AW99"/>
    </row>
    <row r="100" spans="3:50" ht="15" x14ac:dyDescent="0.25">
      <c r="C100" s="56"/>
      <c r="Z100"/>
      <c r="AW100"/>
    </row>
    <row r="101" spans="3:50" ht="15" x14ac:dyDescent="0.25">
      <c r="Z101"/>
      <c r="AW101"/>
    </row>
    <row r="102" spans="3:50" ht="15" x14ac:dyDescent="0.25">
      <c r="Z102"/>
      <c r="AW102"/>
    </row>
    <row r="103" spans="3:50" ht="15" x14ac:dyDescent="0.25">
      <c r="Z103"/>
      <c r="AW103"/>
    </row>
    <row r="104" spans="3:50" ht="15" x14ac:dyDescent="0.25">
      <c r="Z104"/>
      <c r="AW104"/>
    </row>
    <row r="105" spans="3:50" ht="15" x14ac:dyDescent="0.25">
      <c r="Z105"/>
      <c r="AW105"/>
    </row>
    <row r="106" spans="3:50" ht="15" x14ac:dyDescent="0.25">
      <c r="Z106"/>
      <c r="AW106"/>
    </row>
    <row r="107" spans="3:50" ht="15" x14ac:dyDescent="0.25">
      <c r="Z107"/>
      <c r="AW107"/>
    </row>
    <row r="108" spans="3:50" ht="15" x14ac:dyDescent="0.25">
      <c r="Z108"/>
      <c r="AW108"/>
    </row>
    <row r="109" spans="3:50" ht="15" x14ac:dyDescent="0.25">
      <c r="Z109"/>
      <c r="AW109"/>
    </row>
  </sheetData>
  <mergeCells count="24">
    <mergeCell ref="N6:N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AA6:AV6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X6:X7"/>
    <mergeCell ref="Y6:Y7"/>
  </mergeCells>
  <hyperlinks>
    <hyperlink ref="B4" location="Indice!A1" display="Volver al índice"/>
  </hyperlinks>
  <printOptions horizontalCentered="1" verticalCentered="1"/>
  <pageMargins left="0.70866141732283472" right="0.15748031496062992" top="0.74803149606299213" bottom="0.31496062992125984" header="0.31496062992125984" footer="0.31496062992125984"/>
  <pageSetup paperSize="9" scale="97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pageSetUpPr fitToPage="1"/>
  </sheetPr>
  <dimension ref="A1:BC110"/>
  <sheetViews>
    <sheetView workbookViewId="0">
      <pane xSplit="2" ySplit="8" topLeftCell="U9" activePane="bottomRight" state="frozen"/>
      <selection pane="topRight" activeCell="C1" sqref="C1"/>
      <selection pane="bottomLeft" activeCell="A9" sqref="A9"/>
      <selection pane="bottomRight" activeCell="U9" sqref="U9"/>
    </sheetView>
  </sheetViews>
  <sheetFormatPr baseColWidth="10" defaultRowHeight="12.75" x14ac:dyDescent="0.2"/>
  <cols>
    <col min="1" max="1" width="2.28515625" style="144" customWidth="1"/>
    <col min="2" max="2" width="50.7109375" style="144" customWidth="1"/>
    <col min="3" max="23" width="10.7109375" style="144" customWidth="1"/>
    <col min="24" max="25" width="10.7109375" style="4" customWidth="1"/>
    <col min="26" max="26" width="1.7109375" style="144" customWidth="1"/>
    <col min="27" max="43" width="6.7109375" style="144" hidden="1" customWidth="1"/>
    <col min="44" max="48" width="6.7109375" style="144" customWidth="1"/>
    <col min="49" max="49" width="1.140625" style="144" customWidth="1"/>
    <col min="50" max="252" width="11.42578125" style="144"/>
    <col min="253" max="253" width="2.28515625" style="144" customWidth="1"/>
    <col min="254" max="254" width="48.7109375" style="144" customWidth="1"/>
    <col min="255" max="271" width="11.42578125" style="144" customWidth="1"/>
    <col min="272" max="277" width="10.7109375" style="144" customWidth="1"/>
    <col min="278" max="279" width="11.42578125" style="144" customWidth="1"/>
    <col min="280" max="280" width="1.7109375" style="144" customWidth="1"/>
    <col min="281" max="296" width="11.42578125" style="144" customWidth="1"/>
    <col min="297" max="302" width="6.7109375" style="144" customWidth="1"/>
    <col min="303" max="304" width="11.42578125" style="144" customWidth="1"/>
    <col min="305" max="305" width="1.140625" style="144" customWidth="1"/>
    <col min="306" max="508" width="11.42578125" style="144"/>
    <col min="509" max="509" width="2.28515625" style="144" customWidth="1"/>
    <col min="510" max="510" width="48.7109375" style="144" customWidth="1"/>
    <col min="511" max="527" width="11.42578125" style="144" customWidth="1"/>
    <col min="528" max="533" width="10.7109375" style="144" customWidth="1"/>
    <col min="534" max="535" width="11.42578125" style="144" customWidth="1"/>
    <col min="536" max="536" width="1.7109375" style="144" customWidth="1"/>
    <col min="537" max="552" width="11.42578125" style="144" customWidth="1"/>
    <col min="553" max="558" width="6.7109375" style="144" customWidth="1"/>
    <col min="559" max="560" width="11.42578125" style="144" customWidth="1"/>
    <col min="561" max="561" width="1.140625" style="144" customWidth="1"/>
    <col min="562" max="764" width="11.42578125" style="144"/>
    <col min="765" max="765" width="2.28515625" style="144" customWidth="1"/>
    <col min="766" max="766" width="48.7109375" style="144" customWidth="1"/>
    <col min="767" max="783" width="11.42578125" style="144" customWidth="1"/>
    <col min="784" max="789" width="10.7109375" style="144" customWidth="1"/>
    <col min="790" max="791" width="11.42578125" style="144" customWidth="1"/>
    <col min="792" max="792" width="1.7109375" style="144" customWidth="1"/>
    <col min="793" max="808" width="11.42578125" style="144" customWidth="1"/>
    <col min="809" max="814" width="6.7109375" style="144" customWidth="1"/>
    <col min="815" max="816" width="11.42578125" style="144" customWidth="1"/>
    <col min="817" max="817" width="1.140625" style="144" customWidth="1"/>
    <col min="818" max="1020" width="11.42578125" style="144"/>
    <col min="1021" max="1021" width="2.28515625" style="144" customWidth="1"/>
    <col min="1022" max="1022" width="48.7109375" style="144" customWidth="1"/>
    <col min="1023" max="1039" width="11.42578125" style="144" customWidth="1"/>
    <col min="1040" max="1045" width="10.7109375" style="144" customWidth="1"/>
    <col min="1046" max="1047" width="11.42578125" style="144" customWidth="1"/>
    <col min="1048" max="1048" width="1.7109375" style="144" customWidth="1"/>
    <col min="1049" max="1064" width="11.42578125" style="144" customWidth="1"/>
    <col min="1065" max="1070" width="6.7109375" style="144" customWidth="1"/>
    <col min="1071" max="1072" width="11.42578125" style="144" customWidth="1"/>
    <col min="1073" max="1073" width="1.140625" style="144" customWidth="1"/>
    <col min="1074" max="1276" width="11.42578125" style="144"/>
    <col min="1277" max="1277" width="2.28515625" style="144" customWidth="1"/>
    <col min="1278" max="1278" width="48.7109375" style="144" customWidth="1"/>
    <col min="1279" max="1295" width="11.42578125" style="144" customWidth="1"/>
    <col min="1296" max="1301" width="10.7109375" style="144" customWidth="1"/>
    <col min="1302" max="1303" width="11.42578125" style="144" customWidth="1"/>
    <col min="1304" max="1304" width="1.7109375" style="144" customWidth="1"/>
    <col min="1305" max="1320" width="11.42578125" style="144" customWidth="1"/>
    <col min="1321" max="1326" width="6.7109375" style="144" customWidth="1"/>
    <col min="1327" max="1328" width="11.42578125" style="144" customWidth="1"/>
    <col min="1329" max="1329" width="1.140625" style="144" customWidth="1"/>
    <col min="1330" max="1532" width="11.42578125" style="144"/>
    <col min="1533" max="1533" width="2.28515625" style="144" customWidth="1"/>
    <col min="1534" max="1534" width="48.7109375" style="144" customWidth="1"/>
    <col min="1535" max="1551" width="11.42578125" style="144" customWidth="1"/>
    <col min="1552" max="1557" width="10.7109375" style="144" customWidth="1"/>
    <col min="1558" max="1559" width="11.42578125" style="144" customWidth="1"/>
    <col min="1560" max="1560" width="1.7109375" style="144" customWidth="1"/>
    <col min="1561" max="1576" width="11.42578125" style="144" customWidth="1"/>
    <col min="1577" max="1582" width="6.7109375" style="144" customWidth="1"/>
    <col min="1583" max="1584" width="11.42578125" style="144" customWidth="1"/>
    <col min="1585" max="1585" width="1.140625" style="144" customWidth="1"/>
    <col min="1586" max="1788" width="11.42578125" style="144"/>
    <col min="1789" max="1789" width="2.28515625" style="144" customWidth="1"/>
    <col min="1790" max="1790" width="48.7109375" style="144" customWidth="1"/>
    <col min="1791" max="1807" width="11.42578125" style="144" customWidth="1"/>
    <col min="1808" max="1813" width="10.7109375" style="144" customWidth="1"/>
    <col min="1814" max="1815" width="11.42578125" style="144" customWidth="1"/>
    <col min="1816" max="1816" width="1.7109375" style="144" customWidth="1"/>
    <col min="1817" max="1832" width="11.42578125" style="144" customWidth="1"/>
    <col min="1833" max="1838" width="6.7109375" style="144" customWidth="1"/>
    <col min="1839" max="1840" width="11.42578125" style="144" customWidth="1"/>
    <col min="1841" max="1841" width="1.140625" style="144" customWidth="1"/>
    <col min="1842" max="2044" width="11.42578125" style="144"/>
    <col min="2045" max="2045" width="2.28515625" style="144" customWidth="1"/>
    <col min="2046" max="2046" width="48.7109375" style="144" customWidth="1"/>
    <col min="2047" max="2063" width="11.42578125" style="144" customWidth="1"/>
    <col min="2064" max="2069" width="10.7109375" style="144" customWidth="1"/>
    <col min="2070" max="2071" width="11.42578125" style="144" customWidth="1"/>
    <col min="2072" max="2072" width="1.7109375" style="144" customWidth="1"/>
    <col min="2073" max="2088" width="11.42578125" style="144" customWidth="1"/>
    <col min="2089" max="2094" width="6.7109375" style="144" customWidth="1"/>
    <col min="2095" max="2096" width="11.42578125" style="144" customWidth="1"/>
    <col min="2097" max="2097" width="1.140625" style="144" customWidth="1"/>
    <col min="2098" max="2300" width="11.42578125" style="144"/>
    <col min="2301" max="2301" width="2.28515625" style="144" customWidth="1"/>
    <col min="2302" max="2302" width="48.7109375" style="144" customWidth="1"/>
    <col min="2303" max="2319" width="11.42578125" style="144" customWidth="1"/>
    <col min="2320" max="2325" width="10.7109375" style="144" customWidth="1"/>
    <col min="2326" max="2327" width="11.42578125" style="144" customWidth="1"/>
    <col min="2328" max="2328" width="1.7109375" style="144" customWidth="1"/>
    <col min="2329" max="2344" width="11.42578125" style="144" customWidth="1"/>
    <col min="2345" max="2350" width="6.7109375" style="144" customWidth="1"/>
    <col min="2351" max="2352" width="11.42578125" style="144" customWidth="1"/>
    <col min="2353" max="2353" width="1.140625" style="144" customWidth="1"/>
    <col min="2354" max="2556" width="11.42578125" style="144"/>
    <col min="2557" max="2557" width="2.28515625" style="144" customWidth="1"/>
    <col min="2558" max="2558" width="48.7109375" style="144" customWidth="1"/>
    <col min="2559" max="2575" width="11.42578125" style="144" customWidth="1"/>
    <col min="2576" max="2581" width="10.7109375" style="144" customWidth="1"/>
    <col min="2582" max="2583" width="11.42578125" style="144" customWidth="1"/>
    <col min="2584" max="2584" width="1.7109375" style="144" customWidth="1"/>
    <col min="2585" max="2600" width="11.42578125" style="144" customWidth="1"/>
    <col min="2601" max="2606" width="6.7109375" style="144" customWidth="1"/>
    <col min="2607" max="2608" width="11.42578125" style="144" customWidth="1"/>
    <col min="2609" max="2609" width="1.140625" style="144" customWidth="1"/>
    <col min="2610" max="2812" width="11.42578125" style="144"/>
    <col min="2813" max="2813" width="2.28515625" style="144" customWidth="1"/>
    <col min="2814" max="2814" width="48.7109375" style="144" customWidth="1"/>
    <col min="2815" max="2831" width="11.42578125" style="144" customWidth="1"/>
    <col min="2832" max="2837" width="10.7109375" style="144" customWidth="1"/>
    <col min="2838" max="2839" width="11.42578125" style="144" customWidth="1"/>
    <col min="2840" max="2840" width="1.7109375" style="144" customWidth="1"/>
    <col min="2841" max="2856" width="11.42578125" style="144" customWidth="1"/>
    <col min="2857" max="2862" width="6.7109375" style="144" customWidth="1"/>
    <col min="2863" max="2864" width="11.42578125" style="144" customWidth="1"/>
    <col min="2865" max="2865" width="1.140625" style="144" customWidth="1"/>
    <col min="2866" max="3068" width="11.42578125" style="144"/>
    <col min="3069" max="3069" width="2.28515625" style="144" customWidth="1"/>
    <col min="3070" max="3070" width="48.7109375" style="144" customWidth="1"/>
    <col min="3071" max="3087" width="11.42578125" style="144" customWidth="1"/>
    <col min="3088" max="3093" width="10.7109375" style="144" customWidth="1"/>
    <col min="3094" max="3095" width="11.42578125" style="144" customWidth="1"/>
    <col min="3096" max="3096" width="1.7109375" style="144" customWidth="1"/>
    <col min="3097" max="3112" width="11.42578125" style="144" customWidth="1"/>
    <col min="3113" max="3118" width="6.7109375" style="144" customWidth="1"/>
    <col min="3119" max="3120" width="11.42578125" style="144" customWidth="1"/>
    <col min="3121" max="3121" width="1.140625" style="144" customWidth="1"/>
    <col min="3122" max="3324" width="11.42578125" style="144"/>
    <col min="3325" max="3325" width="2.28515625" style="144" customWidth="1"/>
    <col min="3326" max="3326" width="48.7109375" style="144" customWidth="1"/>
    <col min="3327" max="3343" width="11.42578125" style="144" customWidth="1"/>
    <col min="3344" max="3349" width="10.7109375" style="144" customWidth="1"/>
    <col min="3350" max="3351" width="11.42578125" style="144" customWidth="1"/>
    <col min="3352" max="3352" width="1.7109375" style="144" customWidth="1"/>
    <col min="3353" max="3368" width="11.42578125" style="144" customWidth="1"/>
    <col min="3369" max="3374" width="6.7109375" style="144" customWidth="1"/>
    <col min="3375" max="3376" width="11.42578125" style="144" customWidth="1"/>
    <col min="3377" max="3377" width="1.140625" style="144" customWidth="1"/>
    <col min="3378" max="3580" width="11.42578125" style="144"/>
    <col min="3581" max="3581" width="2.28515625" style="144" customWidth="1"/>
    <col min="3582" max="3582" width="48.7109375" style="144" customWidth="1"/>
    <col min="3583" max="3599" width="11.42578125" style="144" customWidth="1"/>
    <col min="3600" max="3605" width="10.7109375" style="144" customWidth="1"/>
    <col min="3606" max="3607" width="11.42578125" style="144" customWidth="1"/>
    <col min="3608" max="3608" width="1.7109375" style="144" customWidth="1"/>
    <col min="3609" max="3624" width="11.42578125" style="144" customWidth="1"/>
    <col min="3625" max="3630" width="6.7109375" style="144" customWidth="1"/>
    <col min="3631" max="3632" width="11.42578125" style="144" customWidth="1"/>
    <col min="3633" max="3633" width="1.140625" style="144" customWidth="1"/>
    <col min="3634" max="3836" width="11.42578125" style="144"/>
    <col min="3837" max="3837" width="2.28515625" style="144" customWidth="1"/>
    <col min="3838" max="3838" width="48.7109375" style="144" customWidth="1"/>
    <col min="3839" max="3855" width="11.42578125" style="144" customWidth="1"/>
    <col min="3856" max="3861" width="10.7109375" style="144" customWidth="1"/>
    <col min="3862" max="3863" width="11.42578125" style="144" customWidth="1"/>
    <col min="3864" max="3864" width="1.7109375" style="144" customWidth="1"/>
    <col min="3865" max="3880" width="11.42578125" style="144" customWidth="1"/>
    <col min="3881" max="3886" width="6.7109375" style="144" customWidth="1"/>
    <col min="3887" max="3888" width="11.42578125" style="144" customWidth="1"/>
    <col min="3889" max="3889" width="1.140625" style="144" customWidth="1"/>
    <col min="3890" max="4092" width="11.42578125" style="144"/>
    <col min="4093" max="4093" width="2.28515625" style="144" customWidth="1"/>
    <col min="4094" max="4094" width="48.7109375" style="144" customWidth="1"/>
    <col min="4095" max="4111" width="11.42578125" style="144" customWidth="1"/>
    <col min="4112" max="4117" width="10.7109375" style="144" customWidth="1"/>
    <col min="4118" max="4119" width="11.42578125" style="144" customWidth="1"/>
    <col min="4120" max="4120" width="1.7109375" style="144" customWidth="1"/>
    <col min="4121" max="4136" width="11.42578125" style="144" customWidth="1"/>
    <col min="4137" max="4142" width="6.7109375" style="144" customWidth="1"/>
    <col min="4143" max="4144" width="11.42578125" style="144" customWidth="1"/>
    <col min="4145" max="4145" width="1.140625" style="144" customWidth="1"/>
    <col min="4146" max="4348" width="11.42578125" style="144"/>
    <col min="4349" max="4349" width="2.28515625" style="144" customWidth="1"/>
    <col min="4350" max="4350" width="48.7109375" style="144" customWidth="1"/>
    <col min="4351" max="4367" width="11.42578125" style="144" customWidth="1"/>
    <col min="4368" max="4373" width="10.7109375" style="144" customWidth="1"/>
    <col min="4374" max="4375" width="11.42578125" style="144" customWidth="1"/>
    <col min="4376" max="4376" width="1.7109375" style="144" customWidth="1"/>
    <col min="4377" max="4392" width="11.42578125" style="144" customWidth="1"/>
    <col min="4393" max="4398" width="6.7109375" style="144" customWidth="1"/>
    <col min="4399" max="4400" width="11.42578125" style="144" customWidth="1"/>
    <col min="4401" max="4401" width="1.140625" style="144" customWidth="1"/>
    <col min="4402" max="4604" width="11.42578125" style="144"/>
    <col min="4605" max="4605" width="2.28515625" style="144" customWidth="1"/>
    <col min="4606" max="4606" width="48.7109375" style="144" customWidth="1"/>
    <col min="4607" max="4623" width="11.42578125" style="144" customWidth="1"/>
    <col min="4624" max="4629" width="10.7109375" style="144" customWidth="1"/>
    <col min="4630" max="4631" width="11.42578125" style="144" customWidth="1"/>
    <col min="4632" max="4632" width="1.7109375" style="144" customWidth="1"/>
    <col min="4633" max="4648" width="11.42578125" style="144" customWidth="1"/>
    <col min="4649" max="4654" width="6.7109375" style="144" customWidth="1"/>
    <col min="4655" max="4656" width="11.42578125" style="144" customWidth="1"/>
    <col min="4657" max="4657" width="1.140625" style="144" customWidth="1"/>
    <col min="4658" max="4860" width="11.42578125" style="144"/>
    <col min="4861" max="4861" width="2.28515625" style="144" customWidth="1"/>
    <col min="4862" max="4862" width="48.7109375" style="144" customWidth="1"/>
    <col min="4863" max="4879" width="11.42578125" style="144" customWidth="1"/>
    <col min="4880" max="4885" width="10.7109375" style="144" customWidth="1"/>
    <col min="4886" max="4887" width="11.42578125" style="144" customWidth="1"/>
    <col min="4888" max="4888" width="1.7109375" style="144" customWidth="1"/>
    <col min="4889" max="4904" width="11.42578125" style="144" customWidth="1"/>
    <col min="4905" max="4910" width="6.7109375" style="144" customWidth="1"/>
    <col min="4911" max="4912" width="11.42578125" style="144" customWidth="1"/>
    <col min="4913" max="4913" width="1.140625" style="144" customWidth="1"/>
    <col min="4914" max="5116" width="11.42578125" style="144"/>
    <col min="5117" max="5117" width="2.28515625" style="144" customWidth="1"/>
    <col min="5118" max="5118" width="48.7109375" style="144" customWidth="1"/>
    <col min="5119" max="5135" width="11.42578125" style="144" customWidth="1"/>
    <col min="5136" max="5141" width="10.7109375" style="144" customWidth="1"/>
    <col min="5142" max="5143" width="11.42578125" style="144" customWidth="1"/>
    <col min="5144" max="5144" width="1.7109375" style="144" customWidth="1"/>
    <col min="5145" max="5160" width="11.42578125" style="144" customWidth="1"/>
    <col min="5161" max="5166" width="6.7109375" style="144" customWidth="1"/>
    <col min="5167" max="5168" width="11.42578125" style="144" customWidth="1"/>
    <col min="5169" max="5169" width="1.140625" style="144" customWidth="1"/>
    <col min="5170" max="5372" width="11.42578125" style="144"/>
    <col min="5373" max="5373" width="2.28515625" style="144" customWidth="1"/>
    <col min="5374" max="5374" width="48.7109375" style="144" customWidth="1"/>
    <col min="5375" max="5391" width="11.42578125" style="144" customWidth="1"/>
    <col min="5392" max="5397" width="10.7109375" style="144" customWidth="1"/>
    <col min="5398" max="5399" width="11.42578125" style="144" customWidth="1"/>
    <col min="5400" max="5400" width="1.7109375" style="144" customWidth="1"/>
    <col min="5401" max="5416" width="11.42578125" style="144" customWidth="1"/>
    <col min="5417" max="5422" width="6.7109375" style="144" customWidth="1"/>
    <col min="5423" max="5424" width="11.42578125" style="144" customWidth="1"/>
    <col min="5425" max="5425" width="1.140625" style="144" customWidth="1"/>
    <col min="5426" max="5628" width="11.42578125" style="144"/>
    <col min="5629" max="5629" width="2.28515625" style="144" customWidth="1"/>
    <col min="5630" max="5630" width="48.7109375" style="144" customWidth="1"/>
    <col min="5631" max="5647" width="11.42578125" style="144" customWidth="1"/>
    <col min="5648" max="5653" width="10.7109375" style="144" customWidth="1"/>
    <col min="5654" max="5655" width="11.42578125" style="144" customWidth="1"/>
    <col min="5656" max="5656" width="1.7109375" style="144" customWidth="1"/>
    <col min="5657" max="5672" width="11.42578125" style="144" customWidth="1"/>
    <col min="5673" max="5678" width="6.7109375" style="144" customWidth="1"/>
    <col min="5679" max="5680" width="11.42578125" style="144" customWidth="1"/>
    <col min="5681" max="5681" width="1.140625" style="144" customWidth="1"/>
    <col min="5682" max="5884" width="11.42578125" style="144"/>
    <col min="5885" max="5885" width="2.28515625" style="144" customWidth="1"/>
    <col min="5886" max="5886" width="48.7109375" style="144" customWidth="1"/>
    <col min="5887" max="5903" width="11.42578125" style="144" customWidth="1"/>
    <col min="5904" max="5909" width="10.7109375" style="144" customWidth="1"/>
    <col min="5910" max="5911" width="11.42578125" style="144" customWidth="1"/>
    <col min="5912" max="5912" width="1.7109375" style="144" customWidth="1"/>
    <col min="5913" max="5928" width="11.42578125" style="144" customWidth="1"/>
    <col min="5929" max="5934" width="6.7109375" style="144" customWidth="1"/>
    <col min="5935" max="5936" width="11.42578125" style="144" customWidth="1"/>
    <col min="5937" max="5937" width="1.140625" style="144" customWidth="1"/>
    <col min="5938" max="6140" width="11.42578125" style="144"/>
    <col min="6141" max="6141" width="2.28515625" style="144" customWidth="1"/>
    <col min="6142" max="6142" width="48.7109375" style="144" customWidth="1"/>
    <col min="6143" max="6159" width="11.42578125" style="144" customWidth="1"/>
    <col min="6160" max="6165" width="10.7109375" style="144" customWidth="1"/>
    <col min="6166" max="6167" width="11.42578125" style="144" customWidth="1"/>
    <col min="6168" max="6168" width="1.7109375" style="144" customWidth="1"/>
    <col min="6169" max="6184" width="11.42578125" style="144" customWidth="1"/>
    <col min="6185" max="6190" width="6.7109375" style="144" customWidth="1"/>
    <col min="6191" max="6192" width="11.42578125" style="144" customWidth="1"/>
    <col min="6193" max="6193" width="1.140625" style="144" customWidth="1"/>
    <col min="6194" max="6396" width="11.42578125" style="144"/>
    <col min="6397" max="6397" width="2.28515625" style="144" customWidth="1"/>
    <col min="6398" max="6398" width="48.7109375" style="144" customWidth="1"/>
    <col min="6399" max="6415" width="11.42578125" style="144" customWidth="1"/>
    <col min="6416" max="6421" width="10.7109375" style="144" customWidth="1"/>
    <col min="6422" max="6423" width="11.42578125" style="144" customWidth="1"/>
    <col min="6424" max="6424" width="1.7109375" style="144" customWidth="1"/>
    <col min="6425" max="6440" width="11.42578125" style="144" customWidth="1"/>
    <col min="6441" max="6446" width="6.7109375" style="144" customWidth="1"/>
    <col min="6447" max="6448" width="11.42578125" style="144" customWidth="1"/>
    <col min="6449" max="6449" width="1.140625" style="144" customWidth="1"/>
    <col min="6450" max="6652" width="11.42578125" style="144"/>
    <col min="6653" max="6653" width="2.28515625" style="144" customWidth="1"/>
    <col min="6654" max="6654" width="48.7109375" style="144" customWidth="1"/>
    <col min="6655" max="6671" width="11.42578125" style="144" customWidth="1"/>
    <col min="6672" max="6677" width="10.7109375" style="144" customWidth="1"/>
    <col min="6678" max="6679" width="11.42578125" style="144" customWidth="1"/>
    <col min="6680" max="6680" width="1.7109375" style="144" customWidth="1"/>
    <col min="6681" max="6696" width="11.42578125" style="144" customWidth="1"/>
    <col min="6697" max="6702" width="6.7109375" style="144" customWidth="1"/>
    <col min="6703" max="6704" width="11.42578125" style="144" customWidth="1"/>
    <col min="6705" max="6705" width="1.140625" style="144" customWidth="1"/>
    <col min="6706" max="6908" width="11.42578125" style="144"/>
    <col min="6909" max="6909" width="2.28515625" style="144" customWidth="1"/>
    <col min="6910" max="6910" width="48.7109375" style="144" customWidth="1"/>
    <col min="6911" max="6927" width="11.42578125" style="144" customWidth="1"/>
    <col min="6928" max="6933" width="10.7109375" style="144" customWidth="1"/>
    <col min="6934" max="6935" width="11.42578125" style="144" customWidth="1"/>
    <col min="6936" max="6936" width="1.7109375" style="144" customWidth="1"/>
    <col min="6937" max="6952" width="11.42578125" style="144" customWidth="1"/>
    <col min="6953" max="6958" width="6.7109375" style="144" customWidth="1"/>
    <col min="6959" max="6960" width="11.42578125" style="144" customWidth="1"/>
    <col min="6961" max="6961" width="1.140625" style="144" customWidth="1"/>
    <col min="6962" max="7164" width="11.42578125" style="144"/>
    <col min="7165" max="7165" width="2.28515625" style="144" customWidth="1"/>
    <col min="7166" max="7166" width="48.7109375" style="144" customWidth="1"/>
    <col min="7167" max="7183" width="11.42578125" style="144" customWidth="1"/>
    <col min="7184" max="7189" width="10.7109375" style="144" customWidth="1"/>
    <col min="7190" max="7191" width="11.42578125" style="144" customWidth="1"/>
    <col min="7192" max="7192" width="1.7109375" style="144" customWidth="1"/>
    <col min="7193" max="7208" width="11.42578125" style="144" customWidth="1"/>
    <col min="7209" max="7214" width="6.7109375" style="144" customWidth="1"/>
    <col min="7215" max="7216" width="11.42578125" style="144" customWidth="1"/>
    <col min="7217" max="7217" width="1.140625" style="144" customWidth="1"/>
    <col min="7218" max="7420" width="11.42578125" style="144"/>
    <col min="7421" max="7421" width="2.28515625" style="144" customWidth="1"/>
    <col min="7422" max="7422" width="48.7109375" style="144" customWidth="1"/>
    <col min="7423" max="7439" width="11.42578125" style="144" customWidth="1"/>
    <col min="7440" max="7445" width="10.7109375" style="144" customWidth="1"/>
    <col min="7446" max="7447" width="11.42578125" style="144" customWidth="1"/>
    <col min="7448" max="7448" width="1.7109375" style="144" customWidth="1"/>
    <col min="7449" max="7464" width="11.42578125" style="144" customWidth="1"/>
    <col min="7465" max="7470" width="6.7109375" style="144" customWidth="1"/>
    <col min="7471" max="7472" width="11.42578125" style="144" customWidth="1"/>
    <col min="7473" max="7473" width="1.140625" style="144" customWidth="1"/>
    <col min="7474" max="7676" width="11.42578125" style="144"/>
    <col min="7677" max="7677" width="2.28515625" style="144" customWidth="1"/>
    <col min="7678" max="7678" width="48.7109375" style="144" customWidth="1"/>
    <col min="7679" max="7695" width="11.42578125" style="144" customWidth="1"/>
    <col min="7696" max="7701" width="10.7109375" style="144" customWidth="1"/>
    <col min="7702" max="7703" width="11.42578125" style="144" customWidth="1"/>
    <col min="7704" max="7704" width="1.7109375" style="144" customWidth="1"/>
    <col min="7705" max="7720" width="11.42578125" style="144" customWidth="1"/>
    <col min="7721" max="7726" width="6.7109375" style="144" customWidth="1"/>
    <col min="7727" max="7728" width="11.42578125" style="144" customWidth="1"/>
    <col min="7729" max="7729" width="1.140625" style="144" customWidth="1"/>
    <col min="7730" max="7932" width="11.42578125" style="144"/>
    <col min="7933" max="7933" width="2.28515625" style="144" customWidth="1"/>
    <col min="7934" max="7934" width="48.7109375" style="144" customWidth="1"/>
    <col min="7935" max="7951" width="11.42578125" style="144" customWidth="1"/>
    <col min="7952" max="7957" width="10.7109375" style="144" customWidth="1"/>
    <col min="7958" max="7959" width="11.42578125" style="144" customWidth="1"/>
    <col min="7960" max="7960" width="1.7109375" style="144" customWidth="1"/>
    <col min="7961" max="7976" width="11.42578125" style="144" customWidth="1"/>
    <col min="7977" max="7982" width="6.7109375" style="144" customWidth="1"/>
    <col min="7983" max="7984" width="11.42578125" style="144" customWidth="1"/>
    <col min="7985" max="7985" width="1.140625" style="144" customWidth="1"/>
    <col min="7986" max="8188" width="11.42578125" style="144"/>
    <col min="8189" max="8189" width="2.28515625" style="144" customWidth="1"/>
    <col min="8190" max="8190" width="48.7109375" style="144" customWidth="1"/>
    <col min="8191" max="8207" width="11.42578125" style="144" customWidth="1"/>
    <col min="8208" max="8213" width="10.7109375" style="144" customWidth="1"/>
    <col min="8214" max="8215" width="11.42578125" style="144" customWidth="1"/>
    <col min="8216" max="8216" width="1.7109375" style="144" customWidth="1"/>
    <col min="8217" max="8232" width="11.42578125" style="144" customWidth="1"/>
    <col min="8233" max="8238" width="6.7109375" style="144" customWidth="1"/>
    <col min="8239" max="8240" width="11.42578125" style="144" customWidth="1"/>
    <col min="8241" max="8241" width="1.140625" style="144" customWidth="1"/>
    <col min="8242" max="8444" width="11.42578125" style="144"/>
    <col min="8445" max="8445" width="2.28515625" style="144" customWidth="1"/>
    <col min="8446" max="8446" width="48.7109375" style="144" customWidth="1"/>
    <col min="8447" max="8463" width="11.42578125" style="144" customWidth="1"/>
    <col min="8464" max="8469" width="10.7109375" style="144" customWidth="1"/>
    <col min="8470" max="8471" width="11.42578125" style="144" customWidth="1"/>
    <col min="8472" max="8472" width="1.7109375" style="144" customWidth="1"/>
    <col min="8473" max="8488" width="11.42578125" style="144" customWidth="1"/>
    <col min="8489" max="8494" width="6.7109375" style="144" customWidth="1"/>
    <col min="8495" max="8496" width="11.42578125" style="144" customWidth="1"/>
    <col min="8497" max="8497" width="1.140625" style="144" customWidth="1"/>
    <col min="8498" max="8700" width="11.42578125" style="144"/>
    <col min="8701" max="8701" width="2.28515625" style="144" customWidth="1"/>
    <col min="8702" max="8702" width="48.7109375" style="144" customWidth="1"/>
    <col min="8703" max="8719" width="11.42578125" style="144" customWidth="1"/>
    <col min="8720" max="8725" width="10.7109375" style="144" customWidth="1"/>
    <col min="8726" max="8727" width="11.42578125" style="144" customWidth="1"/>
    <col min="8728" max="8728" width="1.7109375" style="144" customWidth="1"/>
    <col min="8729" max="8744" width="11.42578125" style="144" customWidth="1"/>
    <col min="8745" max="8750" width="6.7109375" style="144" customWidth="1"/>
    <col min="8751" max="8752" width="11.42578125" style="144" customWidth="1"/>
    <col min="8753" max="8753" width="1.140625" style="144" customWidth="1"/>
    <col min="8754" max="8956" width="11.42578125" style="144"/>
    <col min="8957" max="8957" width="2.28515625" style="144" customWidth="1"/>
    <col min="8958" max="8958" width="48.7109375" style="144" customWidth="1"/>
    <col min="8959" max="8975" width="11.42578125" style="144" customWidth="1"/>
    <col min="8976" max="8981" width="10.7109375" style="144" customWidth="1"/>
    <col min="8982" max="8983" width="11.42578125" style="144" customWidth="1"/>
    <col min="8984" max="8984" width="1.7109375" style="144" customWidth="1"/>
    <col min="8985" max="9000" width="11.42578125" style="144" customWidth="1"/>
    <col min="9001" max="9006" width="6.7109375" style="144" customWidth="1"/>
    <col min="9007" max="9008" width="11.42578125" style="144" customWidth="1"/>
    <col min="9009" max="9009" width="1.140625" style="144" customWidth="1"/>
    <col min="9010" max="9212" width="11.42578125" style="144"/>
    <col min="9213" max="9213" width="2.28515625" style="144" customWidth="1"/>
    <col min="9214" max="9214" width="48.7109375" style="144" customWidth="1"/>
    <col min="9215" max="9231" width="11.42578125" style="144" customWidth="1"/>
    <col min="9232" max="9237" width="10.7109375" style="144" customWidth="1"/>
    <col min="9238" max="9239" width="11.42578125" style="144" customWidth="1"/>
    <col min="9240" max="9240" width="1.7109375" style="144" customWidth="1"/>
    <col min="9241" max="9256" width="11.42578125" style="144" customWidth="1"/>
    <col min="9257" max="9262" width="6.7109375" style="144" customWidth="1"/>
    <col min="9263" max="9264" width="11.42578125" style="144" customWidth="1"/>
    <col min="9265" max="9265" width="1.140625" style="144" customWidth="1"/>
    <col min="9266" max="9468" width="11.42578125" style="144"/>
    <col min="9469" max="9469" width="2.28515625" style="144" customWidth="1"/>
    <col min="9470" max="9470" width="48.7109375" style="144" customWidth="1"/>
    <col min="9471" max="9487" width="11.42578125" style="144" customWidth="1"/>
    <col min="9488" max="9493" width="10.7109375" style="144" customWidth="1"/>
    <col min="9494" max="9495" width="11.42578125" style="144" customWidth="1"/>
    <col min="9496" max="9496" width="1.7109375" style="144" customWidth="1"/>
    <col min="9497" max="9512" width="11.42578125" style="144" customWidth="1"/>
    <col min="9513" max="9518" width="6.7109375" style="144" customWidth="1"/>
    <col min="9519" max="9520" width="11.42578125" style="144" customWidth="1"/>
    <col min="9521" max="9521" width="1.140625" style="144" customWidth="1"/>
    <col min="9522" max="9724" width="11.42578125" style="144"/>
    <col min="9725" max="9725" width="2.28515625" style="144" customWidth="1"/>
    <col min="9726" max="9726" width="48.7109375" style="144" customWidth="1"/>
    <col min="9727" max="9743" width="11.42578125" style="144" customWidth="1"/>
    <col min="9744" max="9749" width="10.7109375" style="144" customWidth="1"/>
    <col min="9750" max="9751" width="11.42578125" style="144" customWidth="1"/>
    <col min="9752" max="9752" width="1.7109375" style="144" customWidth="1"/>
    <col min="9753" max="9768" width="11.42578125" style="144" customWidth="1"/>
    <col min="9769" max="9774" width="6.7109375" style="144" customWidth="1"/>
    <col min="9775" max="9776" width="11.42578125" style="144" customWidth="1"/>
    <col min="9777" max="9777" width="1.140625" style="144" customWidth="1"/>
    <col min="9778" max="9980" width="11.42578125" style="144"/>
    <col min="9981" max="9981" width="2.28515625" style="144" customWidth="1"/>
    <col min="9982" max="9982" width="48.7109375" style="144" customWidth="1"/>
    <col min="9983" max="9999" width="11.42578125" style="144" customWidth="1"/>
    <col min="10000" max="10005" width="10.7109375" style="144" customWidth="1"/>
    <col min="10006" max="10007" width="11.42578125" style="144" customWidth="1"/>
    <col min="10008" max="10008" width="1.7109375" style="144" customWidth="1"/>
    <col min="10009" max="10024" width="11.42578125" style="144" customWidth="1"/>
    <col min="10025" max="10030" width="6.7109375" style="144" customWidth="1"/>
    <col min="10031" max="10032" width="11.42578125" style="144" customWidth="1"/>
    <col min="10033" max="10033" width="1.140625" style="144" customWidth="1"/>
    <col min="10034" max="10236" width="11.42578125" style="144"/>
    <col min="10237" max="10237" width="2.28515625" style="144" customWidth="1"/>
    <col min="10238" max="10238" width="48.7109375" style="144" customWidth="1"/>
    <col min="10239" max="10255" width="11.42578125" style="144" customWidth="1"/>
    <col min="10256" max="10261" width="10.7109375" style="144" customWidth="1"/>
    <col min="10262" max="10263" width="11.42578125" style="144" customWidth="1"/>
    <col min="10264" max="10264" width="1.7109375" style="144" customWidth="1"/>
    <col min="10265" max="10280" width="11.42578125" style="144" customWidth="1"/>
    <col min="10281" max="10286" width="6.7109375" style="144" customWidth="1"/>
    <col min="10287" max="10288" width="11.42578125" style="144" customWidth="1"/>
    <col min="10289" max="10289" width="1.140625" style="144" customWidth="1"/>
    <col min="10290" max="10492" width="11.42578125" style="144"/>
    <col min="10493" max="10493" width="2.28515625" style="144" customWidth="1"/>
    <col min="10494" max="10494" width="48.7109375" style="144" customWidth="1"/>
    <col min="10495" max="10511" width="11.42578125" style="144" customWidth="1"/>
    <col min="10512" max="10517" width="10.7109375" style="144" customWidth="1"/>
    <col min="10518" max="10519" width="11.42578125" style="144" customWidth="1"/>
    <col min="10520" max="10520" width="1.7109375" style="144" customWidth="1"/>
    <col min="10521" max="10536" width="11.42578125" style="144" customWidth="1"/>
    <col min="10537" max="10542" width="6.7109375" style="144" customWidth="1"/>
    <col min="10543" max="10544" width="11.42578125" style="144" customWidth="1"/>
    <col min="10545" max="10545" width="1.140625" style="144" customWidth="1"/>
    <col min="10546" max="10748" width="11.42578125" style="144"/>
    <col min="10749" max="10749" width="2.28515625" style="144" customWidth="1"/>
    <col min="10750" max="10750" width="48.7109375" style="144" customWidth="1"/>
    <col min="10751" max="10767" width="11.42578125" style="144" customWidth="1"/>
    <col min="10768" max="10773" width="10.7109375" style="144" customWidth="1"/>
    <col min="10774" max="10775" width="11.42578125" style="144" customWidth="1"/>
    <col min="10776" max="10776" width="1.7109375" style="144" customWidth="1"/>
    <col min="10777" max="10792" width="11.42578125" style="144" customWidth="1"/>
    <col min="10793" max="10798" width="6.7109375" style="144" customWidth="1"/>
    <col min="10799" max="10800" width="11.42578125" style="144" customWidth="1"/>
    <col min="10801" max="10801" width="1.140625" style="144" customWidth="1"/>
    <col min="10802" max="11004" width="11.42578125" style="144"/>
    <col min="11005" max="11005" width="2.28515625" style="144" customWidth="1"/>
    <col min="11006" max="11006" width="48.7109375" style="144" customWidth="1"/>
    <col min="11007" max="11023" width="11.42578125" style="144" customWidth="1"/>
    <col min="11024" max="11029" width="10.7109375" style="144" customWidth="1"/>
    <col min="11030" max="11031" width="11.42578125" style="144" customWidth="1"/>
    <col min="11032" max="11032" width="1.7109375" style="144" customWidth="1"/>
    <col min="11033" max="11048" width="11.42578125" style="144" customWidth="1"/>
    <col min="11049" max="11054" width="6.7109375" style="144" customWidth="1"/>
    <col min="11055" max="11056" width="11.42578125" style="144" customWidth="1"/>
    <col min="11057" max="11057" width="1.140625" style="144" customWidth="1"/>
    <col min="11058" max="11260" width="11.42578125" style="144"/>
    <col min="11261" max="11261" width="2.28515625" style="144" customWidth="1"/>
    <col min="11262" max="11262" width="48.7109375" style="144" customWidth="1"/>
    <col min="11263" max="11279" width="11.42578125" style="144" customWidth="1"/>
    <col min="11280" max="11285" width="10.7109375" style="144" customWidth="1"/>
    <col min="11286" max="11287" width="11.42578125" style="144" customWidth="1"/>
    <col min="11288" max="11288" width="1.7109375" style="144" customWidth="1"/>
    <col min="11289" max="11304" width="11.42578125" style="144" customWidth="1"/>
    <col min="11305" max="11310" width="6.7109375" style="144" customWidth="1"/>
    <col min="11311" max="11312" width="11.42578125" style="144" customWidth="1"/>
    <col min="11313" max="11313" width="1.140625" style="144" customWidth="1"/>
    <col min="11314" max="11516" width="11.42578125" style="144"/>
    <col min="11517" max="11517" width="2.28515625" style="144" customWidth="1"/>
    <col min="11518" max="11518" width="48.7109375" style="144" customWidth="1"/>
    <col min="11519" max="11535" width="11.42578125" style="144" customWidth="1"/>
    <col min="11536" max="11541" width="10.7109375" style="144" customWidth="1"/>
    <col min="11542" max="11543" width="11.42578125" style="144" customWidth="1"/>
    <col min="11544" max="11544" width="1.7109375" style="144" customWidth="1"/>
    <col min="11545" max="11560" width="11.42578125" style="144" customWidth="1"/>
    <col min="11561" max="11566" width="6.7109375" style="144" customWidth="1"/>
    <col min="11567" max="11568" width="11.42578125" style="144" customWidth="1"/>
    <col min="11569" max="11569" width="1.140625" style="144" customWidth="1"/>
    <col min="11570" max="11772" width="11.42578125" style="144"/>
    <col min="11773" max="11773" width="2.28515625" style="144" customWidth="1"/>
    <col min="11774" max="11774" width="48.7109375" style="144" customWidth="1"/>
    <col min="11775" max="11791" width="11.42578125" style="144" customWidth="1"/>
    <col min="11792" max="11797" width="10.7109375" style="144" customWidth="1"/>
    <col min="11798" max="11799" width="11.42578125" style="144" customWidth="1"/>
    <col min="11800" max="11800" width="1.7109375" style="144" customWidth="1"/>
    <col min="11801" max="11816" width="11.42578125" style="144" customWidth="1"/>
    <col min="11817" max="11822" width="6.7109375" style="144" customWidth="1"/>
    <col min="11823" max="11824" width="11.42578125" style="144" customWidth="1"/>
    <col min="11825" max="11825" width="1.140625" style="144" customWidth="1"/>
    <col min="11826" max="12028" width="11.42578125" style="144"/>
    <col min="12029" max="12029" width="2.28515625" style="144" customWidth="1"/>
    <col min="12030" max="12030" width="48.7109375" style="144" customWidth="1"/>
    <col min="12031" max="12047" width="11.42578125" style="144" customWidth="1"/>
    <col min="12048" max="12053" width="10.7109375" style="144" customWidth="1"/>
    <col min="12054" max="12055" width="11.42578125" style="144" customWidth="1"/>
    <col min="12056" max="12056" width="1.7109375" style="144" customWidth="1"/>
    <col min="12057" max="12072" width="11.42578125" style="144" customWidth="1"/>
    <col min="12073" max="12078" width="6.7109375" style="144" customWidth="1"/>
    <col min="12079" max="12080" width="11.42578125" style="144" customWidth="1"/>
    <col min="12081" max="12081" width="1.140625" style="144" customWidth="1"/>
    <col min="12082" max="12284" width="11.42578125" style="144"/>
    <col min="12285" max="12285" width="2.28515625" style="144" customWidth="1"/>
    <col min="12286" max="12286" width="48.7109375" style="144" customWidth="1"/>
    <col min="12287" max="12303" width="11.42578125" style="144" customWidth="1"/>
    <col min="12304" max="12309" width="10.7109375" style="144" customWidth="1"/>
    <col min="12310" max="12311" width="11.42578125" style="144" customWidth="1"/>
    <col min="12312" max="12312" width="1.7109375" style="144" customWidth="1"/>
    <col min="12313" max="12328" width="11.42578125" style="144" customWidth="1"/>
    <col min="12329" max="12334" width="6.7109375" style="144" customWidth="1"/>
    <col min="12335" max="12336" width="11.42578125" style="144" customWidth="1"/>
    <col min="12337" max="12337" width="1.140625" style="144" customWidth="1"/>
    <col min="12338" max="12540" width="11.42578125" style="144"/>
    <col min="12541" max="12541" width="2.28515625" style="144" customWidth="1"/>
    <col min="12542" max="12542" width="48.7109375" style="144" customWidth="1"/>
    <col min="12543" max="12559" width="11.42578125" style="144" customWidth="1"/>
    <col min="12560" max="12565" width="10.7109375" style="144" customWidth="1"/>
    <col min="12566" max="12567" width="11.42578125" style="144" customWidth="1"/>
    <col min="12568" max="12568" width="1.7109375" style="144" customWidth="1"/>
    <col min="12569" max="12584" width="11.42578125" style="144" customWidth="1"/>
    <col min="12585" max="12590" width="6.7109375" style="144" customWidth="1"/>
    <col min="12591" max="12592" width="11.42578125" style="144" customWidth="1"/>
    <col min="12593" max="12593" width="1.140625" style="144" customWidth="1"/>
    <col min="12594" max="12796" width="11.42578125" style="144"/>
    <col min="12797" max="12797" width="2.28515625" style="144" customWidth="1"/>
    <col min="12798" max="12798" width="48.7109375" style="144" customWidth="1"/>
    <col min="12799" max="12815" width="11.42578125" style="144" customWidth="1"/>
    <col min="12816" max="12821" width="10.7109375" style="144" customWidth="1"/>
    <col min="12822" max="12823" width="11.42578125" style="144" customWidth="1"/>
    <col min="12824" max="12824" width="1.7109375" style="144" customWidth="1"/>
    <col min="12825" max="12840" width="11.42578125" style="144" customWidth="1"/>
    <col min="12841" max="12846" width="6.7109375" style="144" customWidth="1"/>
    <col min="12847" max="12848" width="11.42578125" style="144" customWidth="1"/>
    <col min="12849" max="12849" width="1.140625" style="144" customWidth="1"/>
    <col min="12850" max="13052" width="11.42578125" style="144"/>
    <col min="13053" max="13053" width="2.28515625" style="144" customWidth="1"/>
    <col min="13054" max="13054" width="48.7109375" style="144" customWidth="1"/>
    <col min="13055" max="13071" width="11.42578125" style="144" customWidth="1"/>
    <col min="13072" max="13077" width="10.7109375" style="144" customWidth="1"/>
    <col min="13078" max="13079" width="11.42578125" style="144" customWidth="1"/>
    <col min="13080" max="13080" width="1.7109375" style="144" customWidth="1"/>
    <col min="13081" max="13096" width="11.42578125" style="144" customWidth="1"/>
    <col min="13097" max="13102" width="6.7109375" style="144" customWidth="1"/>
    <col min="13103" max="13104" width="11.42578125" style="144" customWidth="1"/>
    <col min="13105" max="13105" width="1.140625" style="144" customWidth="1"/>
    <col min="13106" max="13308" width="11.42578125" style="144"/>
    <col min="13309" max="13309" width="2.28515625" style="144" customWidth="1"/>
    <col min="13310" max="13310" width="48.7109375" style="144" customWidth="1"/>
    <col min="13311" max="13327" width="11.42578125" style="144" customWidth="1"/>
    <col min="13328" max="13333" width="10.7109375" style="144" customWidth="1"/>
    <col min="13334" max="13335" width="11.42578125" style="144" customWidth="1"/>
    <col min="13336" max="13336" width="1.7109375" style="144" customWidth="1"/>
    <col min="13337" max="13352" width="11.42578125" style="144" customWidth="1"/>
    <col min="13353" max="13358" width="6.7109375" style="144" customWidth="1"/>
    <col min="13359" max="13360" width="11.42578125" style="144" customWidth="1"/>
    <col min="13361" max="13361" width="1.140625" style="144" customWidth="1"/>
    <col min="13362" max="13564" width="11.42578125" style="144"/>
    <col min="13565" max="13565" width="2.28515625" style="144" customWidth="1"/>
    <col min="13566" max="13566" width="48.7109375" style="144" customWidth="1"/>
    <col min="13567" max="13583" width="11.42578125" style="144" customWidth="1"/>
    <col min="13584" max="13589" width="10.7109375" style="144" customWidth="1"/>
    <col min="13590" max="13591" width="11.42578125" style="144" customWidth="1"/>
    <col min="13592" max="13592" width="1.7109375" style="144" customWidth="1"/>
    <col min="13593" max="13608" width="11.42578125" style="144" customWidth="1"/>
    <col min="13609" max="13614" width="6.7109375" style="144" customWidth="1"/>
    <col min="13615" max="13616" width="11.42578125" style="144" customWidth="1"/>
    <col min="13617" max="13617" width="1.140625" style="144" customWidth="1"/>
    <col min="13618" max="13820" width="11.42578125" style="144"/>
    <col min="13821" max="13821" width="2.28515625" style="144" customWidth="1"/>
    <col min="13822" max="13822" width="48.7109375" style="144" customWidth="1"/>
    <col min="13823" max="13839" width="11.42578125" style="144" customWidth="1"/>
    <col min="13840" max="13845" width="10.7109375" style="144" customWidth="1"/>
    <col min="13846" max="13847" width="11.42578125" style="144" customWidth="1"/>
    <col min="13848" max="13848" width="1.7109375" style="144" customWidth="1"/>
    <col min="13849" max="13864" width="11.42578125" style="144" customWidth="1"/>
    <col min="13865" max="13870" width="6.7109375" style="144" customWidth="1"/>
    <col min="13871" max="13872" width="11.42578125" style="144" customWidth="1"/>
    <col min="13873" max="13873" width="1.140625" style="144" customWidth="1"/>
    <col min="13874" max="14076" width="11.42578125" style="144"/>
    <col min="14077" max="14077" width="2.28515625" style="144" customWidth="1"/>
    <col min="14078" max="14078" width="48.7109375" style="144" customWidth="1"/>
    <col min="14079" max="14095" width="11.42578125" style="144" customWidth="1"/>
    <col min="14096" max="14101" width="10.7109375" style="144" customWidth="1"/>
    <col min="14102" max="14103" width="11.42578125" style="144" customWidth="1"/>
    <col min="14104" max="14104" width="1.7109375" style="144" customWidth="1"/>
    <col min="14105" max="14120" width="11.42578125" style="144" customWidth="1"/>
    <col min="14121" max="14126" width="6.7109375" style="144" customWidth="1"/>
    <col min="14127" max="14128" width="11.42578125" style="144" customWidth="1"/>
    <col min="14129" max="14129" width="1.140625" style="144" customWidth="1"/>
    <col min="14130" max="14332" width="11.42578125" style="144"/>
    <col min="14333" max="14333" width="2.28515625" style="144" customWidth="1"/>
    <col min="14334" max="14334" width="48.7109375" style="144" customWidth="1"/>
    <col min="14335" max="14351" width="11.42578125" style="144" customWidth="1"/>
    <col min="14352" max="14357" width="10.7109375" style="144" customWidth="1"/>
    <col min="14358" max="14359" width="11.42578125" style="144" customWidth="1"/>
    <col min="14360" max="14360" width="1.7109375" style="144" customWidth="1"/>
    <col min="14361" max="14376" width="11.42578125" style="144" customWidth="1"/>
    <col min="14377" max="14382" width="6.7109375" style="144" customWidth="1"/>
    <col min="14383" max="14384" width="11.42578125" style="144" customWidth="1"/>
    <col min="14385" max="14385" width="1.140625" style="144" customWidth="1"/>
    <col min="14386" max="14588" width="11.42578125" style="144"/>
    <col min="14589" max="14589" width="2.28515625" style="144" customWidth="1"/>
    <col min="14590" max="14590" width="48.7109375" style="144" customWidth="1"/>
    <col min="14591" max="14607" width="11.42578125" style="144" customWidth="1"/>
    <col min="14608" max="14613" width="10.7109375" style="144" customWidth="1"/>
    <col min="14614" max="14615" width="11.42578125" style="144" customWidth="1"/>
    <col min="14616" max="14616" width="1.7109375" style="144" customWidth="1"/>
    <col min="14617" max="14632" width="11.42578125" style="144" customWidth="1"/>
    <col min="14633" max="14638" width="6.7109375" style="144" customWidth="1"/>
    <col min="14639" max="14640" width="11.42578125" style="144" customWidth="1"/>
    <col min="14641" max="14641" width="1.140625" style="144" customWidth="1"/>
    <col min="14642" max="14844" width="11.42578125" style="144"/>
    <col min="14845" max="14845" width="2.28515625" style="144" customWidth="1"/>
    <col min="14846" max="14846" width="48.7109375" style="144" customWidth="1"/>
    <col min="14847" max="14863" width="11.42578125" style="144" customWidth="1"/>
    <col min="14864" max="14869" width="10.7109375" style="144" customWidth="1"/>
    <col min="14870" max="14871" width="11.42578125" style="144" customWidth="1"/>
    <col min="14872" max="14872" width="1.7109375" style="144" customWidth="1"/>
    <col min="14873" max="14888" width="11.42578125" style="144" customWidth="1"/>
    <col min="14889" max="14894" width="6.7109375" style="144" customWidth="1"/>
    <col min="14895" max="14896" width="11.42578125" style="144" customWidth="1"/>
    <col min="14897" max="14897" width="1.140625" style="144" customWidth="1"/>
    <col min="14898" max="15100" width="11.42578125" style="144"/>
    <col min="15101" max="15101" width="2.28515625" style="144" customWidth="1"/>
    <col min="15102" max="15102" width="48.7109375" style="144" customWidth="1"/>
    <col min="15103" max="15119" width="11.42578125" style="144" customWidth="1"/>
    <col min="15120" max="15125" width="10.7109375" style="144" customWidth="1"/>
    <col min="15126" max="15127" width="11.42578125" style="144" customWidth="1"/>
    <col min="15128" max="15128" width="1.7109375" style="144" customWidth="1"/>
    <col min="15129" max="15144" width="11.42578125" style="144" customWidth="1"/>
    <col min="15145" max="15150" width="6.7109375" style="144" customWidth="1"/>
    <col min="15151" max="15152" width="11.42578125" style="144" customWidth="1"/>
    <col min="15153" max="15153" width="1.140625" style="144" customWidth="1"/>
    <col min="15154" max="15356" width="11.42578125" style="144"/>
    <col min="15357" max="15357" width="2.28515625" style="144" customWidth="1"/>
    <col min="15358" max="15358" width="48.7109375" style="144" customWidth="1"/>
    <col min="15359" max="15375" width="11.42578125" style="144" customWidth="1"/>
    <col min="15376" max="15381" width="10.7109375" style="144" customWidth="1"/>
    <col min="15382" max="15383" width="11.42578125" style="144" customWidth="1"/>
    <col min="15384" max="15384" width="1.7109375" style="144" customWidth="1"/>
    <col min="15385" max="15400" width="11.42578125" style="144" customWidth="1"/>
    <col min="15401" max="15406" width="6.7109375" style="144" customWidth="1"/>
    <col min="15407" max="15408" width="11.42578125" style="144" customWidth="1"/>
    <col min="15409" max="15409" width="1.140625" style="144" customWidth="1"/>
    <col min="15410" max="15612" width="11.42578125" style="144"/>
    <col min="15613" max="15613" width="2.28515625" style="144" customWidth="1"/>
    <col min="15614" max="15614" width="48.7109375" style="144" customWidth="1"/>
    <col min="15615" max="15631" width="11.42578125" style="144" customWidth="1"/>
    <col min="15632" max="15637" width="10.7109375" style="144" customWidth="1"/>
    <col min="15638" max="15639" width="11.42578125" style="144" customWidth="1"/>
    <col min="15640" max="15640" width="1.7109375" style="144" customWidth="1"/>
    <col min="15641" max="15656" width="11.42578125" style="144" customWidth="1"/>
    <col min="15657" max="15662" width="6.7109375" style="144" customWidth="1"/>
    <col min="15663" max="15664" width="11.42578125" style="144" customWidth="1"/>
    <col min="15665" max="15665" width="1.140625" style="144" customWidth="1"/>
    <col min="15666" max="15868" width="11.42578125" style="144"/>
    <col min="15869" max="15869" width="2.28515625" style="144" customWidth="1"/>
    <col min="15870" max="15870" width="48.7109375" style="144" customWidth="1"/>
    <col min="15871" max="15887" width="11.42578125" style="144" customWidth="1"/>
    <col min="15888" max="15893" width="10.7109375" style="144" customWidth="1"/>
    <col min="15894" max="15895" width="11.42578125" style="144" customWidth="1"/>
    <col min="15896" max="15896" width="1.7109375" style="144" customWidth="1"/>
    <col min="15897" max="15912" width="11.42578125" style="144" customWidth="1"/>
    <col min="15913" max="15918" width="6.7109375" style="144" customWidth="1"/>
    <col min="15919" max="15920" width="11.42578125" style="144" customWidth="1"/>
    <col min="15921" max="15921" width="1.140625" style="144" customWidth="1"/>
    <col min="15922" max="16124" width="11.42578125" style="144"/>
    <col min="16125" max="16125" width="2.28515625" style="144" customWidth="1"/>
    <col min="16126" max="16126" width="48.7109375" style="144" customWidth="1"/>
    <col min="16127" max="16143" width="11.42578125" style="144" customWidth="1"/>
    <col min="16144" max="16149" width="10.7109375" style="144" customWidth="1"/>
    <col min="16150" max="16151" width="11.42578125" style="144" customWidth="1"/>
    <col min="16152" max="16152" width="1.7109375" style="144" customWidth="1"/>
    <col min="16153" max="16168" width="11.42578125" style="144" customWidth="1"/>
    <col min="16169" max="16174" width="6.7109375" style="144" customWidth="1"/>
    <col min="16175" max="16176" width="11.42578125" style="144" customWidth="1"/>
    <col min="16177" max="16177" width="1.140625" style="144" customWidth="1"/>
    <col min="16178" max="16384" width="11.42578125" style="144"/>
  </cols>
  <sheetData>
    <row r="1" spans="1:55" ht="15" customHeight="1" x14ac:dyDescent="0.25">
      <c r="A1" s="204"/>
      <c r="B1" s="1" t="s">
        <v>647</v>
      </c>
    </row>
    <row r="2" spans="1:55" ht="15" customHeight="1" x14ac:dyDescent="0.2">
      <c r="B2" s="3" t="s">
        <v>877</v>
      </c>
      <c r="C2" s="4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6"/>
      <c r="Y2" s="146"/>
    </row>
    <row r="3" spans="1:55" ht="15" customHeight="1" x14ac:dyDescent="0.2">
      <c r="B3" s="5" t="s">
        <v>0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8"/>
      <c r="Y3" s="148"/>
    </row>
    <row r="4" spans="1:55" ht="12" customHeight="1" x14ac:dyDescent="0.25">
      <c r="B4" s="204" t="s">
        <v>892</v>
      </c>
    </row>
    <row r="5" spans="1:55" ht="12" customHeight="1" thickBot="1" x14ac:dyDescent="0.2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</row>
    <row r="6" spans="1:55" ht="12" customHeight="1" thickTop="1" x14ac:dyDescent="0.2">
      <c r="A6" s="4"/>
      <c r="B6" s="8"/>
      <c r="C6" s="274">
        <v>1995</v>
      </c>
      <c r="D6" s="274">
        <v>1996</v>
      </c>
      <c r="E6" s="274">
        <v>1997</v>
      </c>
      <c r="F6" s="274">
        <v>1998</v>
      </c>
      <c r="G6" s="274">
        <v>1999</v>
      </c>
      <c r="H6" s="274">
        <v>2000</v>
      </c>
      <c r="I6" s="274">
        <v>2001</v>
      </c>
      <c r="J6" s="274">
        <v>2002</v>
      </c>
      <c r="K6" s="274">
        <v>2003</v>
      </c>
      <c r="L6" s="274">
        <v>2004</v>
      </c>
      <c r="M6" s="274">
        <v>2005</v>
      </c>
      <c r="N6" s="274">
        <v>2006</v>
      </c>
      <c r="O6" s="274">
        <v>2007</v>
      </c>
      <c r="P6" s="274">
        <v>2008</v>
      </c>
      <c r="Q6" s="276">
        <v>2009</v>
      </c>
      <c r="R6" s="278">
        <v>2010</v>
      </c>
      <c r="S6" s="274">
        <v>2011</v>
      </c>
      <c r="T6" s="276">
        <v>2012</v>
      </c>
      <c r="U6" s="278">
        <v>2013</v>
      </c>
      <c r="V6" s="278">
        <v>2014</v>
      </c>
      <c r="W6" s="278">
        <v>2015</v>
      </c>
      <c r="X6" s="278">
        <v>2016</v>
      </c>
      <c r="Y6" s="278">
        <v>2017</v>
      </c>
      <c r="Z6" s="9"/>
      <c r="AA6" s="272" t="s">
        <v>1</v>
      </c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81"/>
      <c r="AW6" s="10"/>
      <c r="AX6" s="149"/>
    </row>
    <row r="7" spans="1:55" ht="12" customHeight="1" thickBot="1" x14ac:dyDescent="0.25">
      <c r="A7" s="150"/>
      <c r="B7" s="11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7"/>
      <c r="R7" s="279"/>
      <c r="S7" s="275"/>
      <c r="T7" s="277"/>
      <c r="U7" s="279"/>
      <c r="V7" s="279"/>
      <c r="W7" s="279"/>
      <c r="X7" s="279"/>
      <c r="Y7" s="279"/>
      <c r="Z7" s="12"/>
      <c r="AA7" s="13" t="s">
        <v>2</v>
      </c>
      <c r="AB7" s="14" t="s">
        <v>3</v>
      </c>
      <c r="AC7" s="14" t="s">
        <v>4</v>
      </c>
      <c r="AD7" s="14" t="s">
        <v>5</v>
      </c>
      <c r="AE7" s="14" t="s">
        <v>6</v>
      </c>
      <c r="AF7" s="14" t="s">
        <v>7</v>
      </c>
      <c r="AG7" s="14" t="s">
        <v>8</v>
      </c>
      <c r="AH7" s="14" t="s">
        <v>9</v>
      </c>
      <c r="AI7" s="14" t="s">
        <v>10</v>
      </c>
      <c r="AJ7" s="14" t="s">
        <v>11</v>
      </c>
      <c r="AK7" s="14" t="s">
        <v>12</v>
      </c>
      <c r="AL7" s="14" t="s">
        <v>13</v>
      </c>
      <c r="AM7" s="14" t="s">
        <v>14</v>
      </c>
      <c r="AN7" s="15" t="s">
        <v>15</v>
      </c>
      <c r="AO7" s="14" t="s">
        <v>16</v>
      </c>
      <c r="AP7" s="15" t="s">
        <v>17</v>
      </c>
      <c r="AQ7" s="14" t="s">
        <v>18</v>
      </c>
      <c r="AR7" s="15" t="s">
        <v>513</v>
      </c>
      <c r="AS7" s="14" t="s">
        <v>514</v>
      </c>
      <c r="AT7" s="15" t="s">
        <v>515</v>
      </c>
      <c r="AU7" s="14" t="s">
        <v>516</v>
      </c>
      <c r="AV7" s="14" t="s">
        <v>517</v>
      </c>
      <c r="AW7" s="16"/>
      <c r="AX7" s="149"/>
    </row>
    <row r="8" spans="1:55" ht="6" customHeight="1" thickTop="1" thickBot="1" x14ac:dyDescent="0.3">
      <c r="A8" s="4"/>
      <c r="B8" s="151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/>
      <c r="AA8" s="151"/>
      <c r="AB8" s="151"/>
      <c r="AC8" s="151"/>
      <c r="AD8" s="151"/>
      <c r="AE8" s="151"/>
      <c r="AF8" s="151"/>
      <c r="AG8" s="151"/>
      <c r="AH8" s="151"/>
      <c r="AI8" s="151"/>
      <c r="AJ8" s="151"/>
      <c r="AK8" s="151"/>
      <c r="AL8" s="151"/>
      <c r="AM8" s="151"/>
      <c r="AN8" s="151"/>
      <c r="AO8" s="151"/>
      <c r="AP8" s="151"/>
      <c r="AQ8" s="151"/>
      <c r="AR8" s="151"/>
      <c r="AS8" s="151"/>
      <c r="AT8" s="151"/>
      <c r="AU8" s="151"/>
      <c r="AV8" s="151"/>
      <c r="AW8"/>
    </row>
    <row r="9" spans="1:55" ht="6" customHeight="1" x14ac:dyDescent="0.25">
      <c r="A9" s="4"/>
      <c r="B9" s="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/>
    </row>
    <row r="10" spans="1:55" s="4" customFormat="1" ht="15" x14ac:dyDescent="0.25">
      <c r="A10" s="19"/>
      <c r="B10" s="23" t="s">
        <v>723</v>
      </c>
      <c r="C10" s="24">
        <v>32448.644</v>
      </c>
      <c r="D10" s="24"/>
      <c r="E10" s="24">
        <v>35554.072999999997</v>
      </c>
      <c r="F10" s="24">
        <v>31948</v>
      </c>
      <c r="G10" s="24">
        <v>31258.639999999999</v>
      </c>
      <c r="H10" s="24">
        <v>30946.714</v>
      </c>
      <c r="I10" s="24">
        <v>34107.432000000001</v>
      </c>
      <c r="J10" s="24">
        <v>44216.2</v>
      </c>
      <c r="K10" s="24">
        <v>45720</v>
      </c>
      <c r="L10" s="24">
        <v>49271</v>
      </c>
      <c r="M10" s="24">
        <v>52206</v>
      </c>
      <c r="N10" s="24">
        <v>58536</v>
      </c>
      <c r="O10" s="24">
        <v>61950</v>
      </c>
      <c r="P10" s="24">
        <v>70579</v>
      </c>
      <c r="Q10" s="24">
        <v>77444</v>
      </c>
      <c r="R10" s="24">
        <v>70026</v>
      </c>
      <c r="S10" s="24">
        <v>71761</v>
      </c>
      <c r="T10" s="24">
        <v>73106</v>
      </c>
      <c r="U10" s="24">
        <v>74215</v>
      </c>
      <c r="V10" s="24">
        <v>73196</v>
      </c>
      <c r="W10" s="24">
        <v>72957</v>
      </c>
      <c r="X10" s="24">
        <v>75432</v>
      </c>
      <c r="Y10" s="24">
        <v>78027</v>
      </c>
      <c r="Z10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5">
        <v>12.125043098494427</v>
      </c>
      <c r="AL10" s="25">
        <v>5.8323083230832307</v>
      </c>
      <c r="AM10" s="25">
        <v>13.928974979822437</v>
      </c>
      <c r="AN10" s="25">
        <v>9.7266892418424735</v>
      </c>
      <c r="AO10" s="25">
        <v>-9.5785341666236246</v>
      </c>
      <c r="AP10" s="25">
        <v>2.4776511581412617</v>
      </c>
      <c r="AQ10" s="25">
        <v>1.8742771143100012</v>
      </c>
      <c r="AR10" s="25">
        <v>1.5169753508603945</v>
      </c>
      <c r="AS10" s="25">
        <v>-1.3730377955938826</v>
      </c>
      <c r="AT10" s="25">
        <v>-0.32652057489480302</v>
      </c>
      <c r="AU10" s="25">
        <v>3.3924092273530984</v>
      </c>
      <c r="AV10" s="25">
        <v>3.440184537066497</v>
      </c>
      <c r="AW10"/>
      <c r="AX10" s="7"/>
    </row>
    <row r="11" spans="1:55" s="4" customFormat="1" ht="15" x14ac:dyDescent="0.25">
      <c r="A11" s="19"/>
      <c r="B11" s="23" t="s">
        <v>724</v>
      </c>
      <c r="C11" s="24">
        <v>7030.0389999999998</v>
      </c>
      <c r="D11" s="24"/>
      <c r="E11" s="24">
        <v>8867.3330000000005</v>
      </c>
      <c r="F11" s="24">
        <v>11262.967000000001</v>
      </c>
      <c r="G11" s="24">
        <v>12511.269</v>
      </c>
      <c r="H11" s="24">
        <v>15404.540999999999</v>
      </c>
      <c r="I11" s="24">
        <v>18161.985000000001</v>
      </c>
      <c r="J11" s="24">
        <v>18982.400000000001</v>
      </c>
      <c r="K11" s="24">
        <v>21090</v>
      </c>
      <c r="L11" s="24">
        <v>24109</v>
      </c>
      <c r="M11" s="24">
        <v>27901</v>
      </c>
      <c r="N11" s="24">
        <v>31681</v>
      </c>
      <c r="O11" s="24">
        <v>41641</v>
      </c>
      <c r="P11" s="24">
        <v>44420</v>
      </c>
      <c r="Q11" s="24">
        <v>30085</v>
      </c>
      <c r="R11" s="24">
        <v>20184</v>
      </c>
      <c r="S11" s="24">
        <v>16008</v>
      </c>
      <c r="T11" s="24">
        <v>19564</v>
      </c>
      <c r="U11" s="24">
        <v>19012</v>
      </c>
      <c r="V11" s="24">
        <v>22327</v>
      </c>
      <c r="W11" s="24">
        <v>23577</v>
      </c>
      <c r="X11" s="24">
        <v>24868</v>
      </c>
      <c r="Y11" s="24">
        <v>24399</v>
      </c>
      <c r="Z11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5">
        <v>13.547901508906492</v>
      </c>
      <c r="AL11" s="25">
        <v>31.438401565607148</v>
      </c>
      <c r="AM11" s="25">
        <v>6.6737110059796834</v>
      </c>
      <c r="AN11" s="25">
        <v>-32.271499324628543</v>
      </c>
      <c r="AO11" s="25">
        <v>-32.910088083762673</v>
      </c>
      <c r="AP11" s="25">
        <v>-20.689655172413794</v>
      </c>
      <c r="AQ11" s="25">
        <v>22.213893053473264</v>
      </c>
      <c r="AR11" s="25">
        <v>-2.8215088938867305</v>
      </c>
      <c r="AS11" s="25">
        <v>17.436355985693247</v>
      </c>
      <c r="AT11" s="25">
        <v>5.5986025887938373</v>
      </c>
      <c r="AU11" s="25">
        <v>5.4756754464096362</v>
      </c>
      <c r="AV11" s="25">
        <v>-1.8859578574875342</v>
      </c>
      <c r="AW11"/>
      <c r="AX11" s="7"/>
      <c r="BC11" s="27"/>
    </row>
    <row r="12" spans="1:55" s="4" customFormat="1" ht="15" x14ac:dyDescent="0.25">
      <c r="B12" s="23" t="s">
        <v>725</v>
      </c>
      <c r="C12" s="24">
        <v>0</v>
      </c>
      <c r="D12" s="24"/>
      <c r="E12" s="24">
        <v>0</v>
      </c>
      <c r="F12" s="24">
        <v>0</v>
      </c>
      <c r="G12" s="24">
        <v>0</v>
      </c>
      <c r="H12" s="24">
        <v>751.26499999999999</v>
      </c>
      <c r="I12" s="24">
        <v>899.71500000000003</v>
      </c>
      <c r="J12" s="24">
        <v>1042.8</v>
      </c>
      <c r="K12" s="24">
        <v>1154</v>
      </c>
      <c r="L12" s="24">
        <v>1124</v>
      </c>
      <c r="M12" s="24">
        <v>1202</v>
      </c>
      <c r="N12" s="24">
        <v>1426</v>
      </c>
      <c r="O12" s="24">
        <v>1800</v>
      </c>
      <c r="P12" s="24">
        <v>2001</v>
      </c>
      <c r="Q12" s="24">
        <v>2675</v>
      </c>
      <c r="R12" s="24">
        <v>2398</v>
      </c>
      <c r="S12" s="24">
        <v>2540</v>
      </c>
      <c r="T12" s="24">
        <v>2411</v>
      </c>
      <c r="U12" s="24">
        <v>2248</v>
      </c>
      <c r="V12" s="24">
        <v>1690</v>
      </c>
      <c r="W12" s="24">
        <v>1530</v>
      </c>
      <c r="X12" s="24">
        <v>1988</v>
      </c>
      <c r="Y12" s="24">
        <v>2213</v>
      </c>
      <c r="Z12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>
        <v>18.635607321131449</v>
      </c>
      <c r="AL12" s="25">
        <v>26.227208976157083</v>
      </c>
      <c r="AM12" s="25">
        <v>11.166666666666666</v>
      </c>
      <c r="AN12" s="25">
        <v>33.683158420789603</v>
      </c>
      <c r="AO12" s="25">
        <v>-10.355140186915888</v>
      </c>
      <c r="AP12" s="25">
        <v>5.9216013344453708</v>
      </c>
      <c r="AQ12" s="25">
        <v>-5.0787401574803148</v>
      </c>
      <c r="AR12" s="25">
        <v>-6.7606802156781418</v>
      </c>
      <c r="AS12" s="25">
        <v>-24.822064056939503</v>
      </c>
      <c r="AT12" s="25">
        <v>-9.4674556213017755</v>
      </c>
      <c r="AU12" s="25">
        <v>29.934640522875817</v>
      </c>
      <c r="AV12" s="25">
        <v>11.317907444668007</v>
      </c>
      <c r="AW12"/>
      <c r="AX12" s="7"/>
    </row>
    <row r="13" spans="1:55" s="28" customFormat="1" ht="15" x14ac:dyDescent="0.25">
      <c r="B13" s="23" t="s">
        <v>29</v>
      </c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>
        <v>1543</v>
      </c>
      <c r="V13" s="24">
        <v>1560</v>
      </c>
      <c r="W13" s="24">
        <v>1958</v>
      </c>
      <c r="X13" s="24">
        <v>1864</v>
      </c>
      <c r="Y13" s="24">
        <v>1772</v>
      </c>
      <c r="Z13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>
        <v>1.1017498379779651</v>
      </c>
      <c r="AT13" s="25">
        <v>25.512820512820515</v>
      </c>
      <c r="AU13" s="25">
        <v>-4.8008171603677221</v>
      </c>
      <c r="AV13" s="25">
        <v>-4.9356223175965663</v>
      </c>
      <c r="AW13"/>
      <c r="AX13" s="30"/>
    </row>
    <row r="14" spans="1:55" s="4" customFormat="1" ht="15" x14ac:dyDescent="0.25">
      <c r="A14" s="19"/>
      <c r="B14" s="23" t="s">
        <v>30</v>
      </c>
      <c r="C14" s="24">
        <v>183.3</v>
      </c>
      <c r="D14" s="24"/>
      <c r="E14" s="24">
        <v>175.5</v>
      </c>
      <c r="F14" s="24">
        <v>204.3</v>
      </c>
      <c r="G14" s="24">
        <v>235</v>
      </c>
      <c r="H14" s="24">
        <v>329.4</v>
      </c>
      <c r="I14" s="24">
        <v>355.2</v>
      </c>
      <c r="J14" s="24">
        <v>376.1</v>
      </c>
      <c r="K14" s="24">
        <v>28</v>
      </c>
      <c r="L14" s="24">
        <v>61</v>
      </c>
      <c r="M14" s="24">
        <v>32</v>
      </c>
      <c r="N14" s="24">
        <v>54</v>
      </c>
      <c r="O14" s="24">
        <v>72</v>
      </c>
      <c r="P14" s="24">
        <v>85</v>
      </c>
      <c r="Q14" s="24">
        <v>56</v>
      </c>
      <c r="R14" s="24">
        <v>69</v>
      </c>
      <c r="S14" s="24">
        <v>74</v>
      </c>
      <c r="T14" s="24">
        <v>2602</v>
      </c>
      <c r="U14" s="24">
        <v>133</v>
      </c>
      <c r="V14" s="24">
        <v>377</v>
      </c>
      <c r="W14" s="24">
        <v>164</v>
      </c>
      <c r="X14" s="24">
        <v>151</v>
      </c>
      <c r="Y14" s="24">
        <v>206</v>
      </c>
      <c r="Z14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5"/>
      <c r="AL14" s="25"/>
      <c r="AM14" s="25"/>
      <c r="AN14" s="25"/>
      <c r="AO14" s="25"/>
      <c r="AP14" s="25">
        <v>7.2463768115942031</v>
      </c>
      <c r="AQ14" s="25" t="s">
        <v>251</v>
      </c>
      <c r="AR14" s="25">
        <v>-94.888547271329742</v>
      </c>
      <c r="AS14" s="25" t="s">
        <v>251</v>
      </c>
      <c r="AT14" s="25">
        <v>-56.49867374005305</v>
      </c>
      <c r="AU14" s="25">
        <v>-7.9268292682926829</v>
      </c>
      <c r="AV14" s="25">
        <v>36.423841059602651</v>
      </c>
      <c r="AW14"/>
      <c r="AX14" s="7"/>
      <c r="BA14" s="27"/>
      <c r="BB14" s="27"/>
      <c r="BC14" s="27"/>
    </row>
    <row r="15" spans="1:55" s="4" customFormat="1" ht="15" x14ac:dyDescent="0.25">
      <c r="A15" s="19"/>
      <c r="B15" s="94" t="s">
        <v>31</v>
      </c>
      <c r="C15" s="21">
        <v>39661.983</v>
      </c>
      <c r="D15" s="21"/>
      <c r="E15" s="21">
        <v>44596.905999999995</v>
      </c>
      <c r="F15" s="21">
        <v>43415.267000000007</v>
      </c>
      <c r="G15" s="21">
        <v>44004.909</v>
      </c>
      <c r="H15" s="21">
        <v>47431.92</v>
      </c>
      <c r="I15" s="21">
        <v>53524.331999999995</v>
      </c>
      <c r="J15" s="21">
        <v>64617.5</v>
      </c>
      <c r="K15" s="21">
        <v>67992</v>
      </c>
      <c r="L15" s="21">
        <v>74565</v>
      </c>
      <c r="M15" s="21">
        <v>81341</v>
      </c>
      <c r="N15" s="21">
        <v>91697</v>
      </c>
      <c r="O15" s="21">
        <v>105463</v>
      </c>
      <c r="P15" s="21">
        <v>117085</v>
      </c>
      <c r="Q15" s="21">
        <v>110260</v>
      </c>
      <c r="R15" s="21">
        <v>92677</v>
      </c>
      <c r="S15" s="21">
        <v>90383</v>
      </c>
      <c r="T15" s="21">
        <v>97683</v>
      </c>
      <c r="U15" s="21">
        <v>97151</v>
      </c>
      <c r="V15" s="21">
        <v>99150</v>
      </c>
      <c r="W15" s="21">
        <v>100186</v>
      </c>
      <c r="X15" s="21">
        <v>104303</v>
      </c>
      <c r="Y15" s="21">
        <v>106617</v>
      </c>
      <c r="Z15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>
        <v>12.731586776656298</v>
      </c>
      <c r="AL15" s="22">
        <v>15.012486777102849</v>
      </c>
      <c r="AM15" s="22">
        <v>11.019978570683557</v>
      </c>
      <c r="AN15" s="22">
        <v>-5.8290985181705599</v>
      </c>
      <c r="AO15" s="22">
        <v>-15.946852893161617</v>
      </c>
      <c r="AP15" s="22">
        <v>-2.4752635497480497</v>
      </c>
      <c r="AQ15" s="22">
        <v>8.076740094929356</v>
      </c>
      <c r="AR15" s="22">
        <v>-0.54461881801336975</v>
      </c>
      <c r="AS15" s="22">
        <v>2.0576216405389549</v>
      </c>
      <c r="AT15" s="22">
        <v>1.0448814926878467</v>
      </c>
      <c r="AU15" s="22">
        <v>4.1093565967300822</v>
      </c>
      <c r="AV15" s="22">
        <v>2.2185363795863973</v>
      </c>
      <c r="AW15"/>
      <c r="AX15" s="7"/>
    </row>
    <row r="16" spans="1:55" customFormat="1" ht="6" customHeight="1" x14ac:dyDescent="0.25">
      <c r="B16" s="63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AK16" s="112"/>
      <c r="AL16" s="112"/>
      <c r="AM16" s="112"/>
      <c r="AN16" s="112"/>
      <c r="AO16" s="112"/>
      <c r="AP16" s="112"/>
      <c r="AQ16" s="112"/>
      <c r="AR16" s="112"/>
      <c r="AS16" s="112"/>
      <c r="AT16" s="112"/>
      <c r="AU16" s="112"/>
      <c r="AV16" s="112"/>
    </row>
    <row r="17" spans="1:50" s="4" customFormat="1" ht="15" x14ac:dyDescent="0.25">
      <c r="A17" s="19"/>
      <c r="B17" s="23" t="s">
        <v>726</v>
      </c>
      <c r="C17" s="24">
        <v>21238.565999999999</v>
      </c>
      <c r="D17" s="24"/>
      <c r="E17" s="24">
        <v>23309.652999999998</v>
      </c>
      <c r="F17" s="24">
        <v>26294.881000000001</v>
      </c>
      <c r="G17" s="24">
        <v>28890.050999999999</v>
      </c>
      <c r="H17" s="24">
        <v>33987.235000000001</v>
      </c>
      <c r="I17" s="24">
        <v>36194.150999999998</v>
      </c>
      <c r="J17" s="24">
        <v>37017</v>
      </c>
      <c r="K17" s="24">
        <v>39181</v>
      </c>
      <c r="L17" s="24">
        <v>42874</v>
      </c>
      <c r="M17" s="24">
        <v>47602</v>
      </c>
      <c r="N17" s="24">
        <v>50045</v>
      </c>
      <c r="O17" s="24">
        <v>57910</v>
      </c>
      <c r="P17" s="24">
        <v>61279</v>
      </c>
      <c r="Q17" s="24">
        <v>53323</v>
      </c>
      <c r="R17" s="24">
        <v>36931</v>
      </c>
      <c r="S17" s="24">
        <v>48952</v>
      </c>
      <c r="T17" s="24">
        <v>47691</v>
      </c>
      <c r="U17" s="24">
        <v>54656</v>
      </c>
      <c r="V17" s="24">
        <v>54850</v>
      </c>
      <c r="W17" s="24">
        <v>60260</v>
      </c>
      <c r="X17" s="24">
        <v>62663</v>
      </c>
      <c r="Y17" s="24">
        <v>67463</v>
      </c>
      <c r="Z17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>
        <v>5.1321373051552452</v>
      </c>
      <c r="AL17" s="25">
        <v>15.715855729843142</v>
      </c>
      <c r="AM17" s="25">
        <v>5.8176480745985151</v>
      </c>
      <c r="AN17" s="25">
        <v>-12.983240588129702</v>
      </c>
      <c r="AO17" s="25">
        <v>-30.74095606023667</v>
      </c>
      <c r="AP17" s="25">
        <v>32.549890336032057</v>
      </c>
      <c r="AQ17" s="25">
        <v>-2.5759928092825626</v>
      </c>
      <c r="AR17" s="25">
        <v>14.604432702186996</v>
      </c>
      <c r="AS17" s="25">
        <v>0.35494730679156911</v>
      </c>
      <c r="AT17" s="25">
        <v>9.8632634457611665</v>
      </c>
      <c r="AU17" s="25">
        <v>3.9877198805177563</v>
      </c>
      <c r="AV17" s="25">
        <v>7.6600226609003714</v>
      </c>
      <c r="AW17"/>
      <c r="AX17" s="7"/>
    </row>
    <row r="18" spans="1:50" s="4" customFormat="1" ht="15" x14ac:dyDescent="0.25">
      <c r="A18" s="19"/>
      <c r="B18" s="23" t="s">
        <v>689</v>
      </c>
      <c r="C18" s="24">
        <v>11254.553</v>
      </c>
      <c r="D18" s="24"/>
      <c r="E18" s="24">
        <v>13004.7</v>
      </c>
      <c r="F18" s="24">
        <v>13867.753000000001</v>
      </c>
      <c r="G18" s="24">
        <v>14804.491</v>
      </c>
      <c r="H18" s="24">
        <v>15806.017</v>
      </c>
      <c r="I18" s="24">
        <v>16696.116000000002</v>
      </c>
      <c r="J18" s="24">
        <v>17436</v>
      </c>
      <c r="K18" s="24">
        <v>16946</v>
      </c>
      <c r="L18" s="24">
        <v>17758</v>
      </c>
      <c r="M18" s="24">
        <v>18510</v>
      </c>
      <c r="N18" s="24">
        <v>19290</v>
      </c>
      <c r="O18" s="24">
        <v>19020</v>
      </c>
      <c r="P18" s="24">
        <v>20008</v>
      </c>
      <c r="Q18" s="24">
        <v>20461</v>
      </c>
      <c r="R18" s="24">
        <v>21442</v>
      </c>
      <c r="S18" s="24">
        <v>20825</v>
      </c>
      <c r="T18" s="24">
        <v>18426</v>
      </c>
      <c r="U18" s="24">
        <v>21096</v>
      </c>
      <c r="V18" s="24">
        <v>20453</v>
      </c>
      <c r="W18" s="24">
        <v>19894</v>
      </c>
      <c r="X18" s="24">
        <v>20054</v>
      </c>
      <c r="Y18" s="24">
        <v>20770</v>
      </c>
      <c r="Z18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>
        <v>4.2139384116693677</v>
      </c>
      <c r="AL18" s="25">
        <v>-1.3996889580093312</v>
      </c>
      <c r="AM18" s="25">
        <v>5.19453207150368</v>
      </c>
      <c r="AN18" s="25">
        <v>2.264094362255098</v>
      </c>
      <c r="AO18" s="25">
        <v>4.794487072968086</v>
      </c>
      <c r="AP18" s="25">
        <v>-2.8775300811491467</v>
      </c>
      <c r="AQ18" s="25">
        <v>-11.519807923169267</v>
      </c>
      <c r="AR18" s="25">
        <v>14.490394008466298</v>
      </c>
      <c r="AS18" s="25">
        <v>-3.0479711793704967</v>
      </c>
      <c r="AT18" s="25">
        <v>-2.7330953894294234</v>
      </c>
      <c r="AU18" s="25">
        <v>0.80426259173620185</v>
      </c>
      <c r="AV18" s="25">
        <v>3.5703600279246035</v>
      </c>
      <c r="AW18"/>
      <c r="AX18" s="7"/>
    </row>
    <row r="19" spans="1:50" s="4" customFormat="1" ht="15" x14ac:dyDescent="0.25">
      <c r="A19" s="19"/>
      <c r="B19" s="23" t="s">
        <v>156</v>
      </c>
      <c r="C19" s="24">
        <v>469.39</v>
      </c>
      <c r="D19" s="24"/>
      <c r="E19" s="24">
        <v>686.35599999999999</v>
      </c>
      <c r="F19" s="24">
        <v>623.25</v>
      </c>
      <c r="G19" s="24">
        <v>704.38599999999997</v>
      </c>
      <c r="H19" s="24">
        <v>782.51800000000003</v>
      </c>
      <c r="I19" s="24">
        <v>752.46699999999998</v>
      </c>
      <c r="J19" s="24">
        <v>761.4</v>
      </c>
      <c r="K19" s="24">
        <v>921</v>
      </c>
      <c r="L19" s="24">
        <v>867</v>
      </c>
      <c r="M19" s="24">
        <v>877</v>
      </c>
      <c r="N19" s="24">
        <v>976</v>
      </c>
      <c r="O19" s="24">
        <v>1017</v>
      </c>
      <c r="P19" s="24">
        <v>1028</v>
      </c>
      <c r="Q19" s="24">
        <v>954</v>
      </c>
      <c r="R19" s="24">
        <v>805</v>
      </c>
      <c r="S19" s="24">
        <v>829</v>
      </c>
      <c r="T19" s="24">
        <v>753</v>
      </c>
      <c r="U19" s="24">
        <v>717</v>
      </c>
      <c r="V19" s="24">
        <v>802</v>
      </c>
      <c r="W19" s="24">
        <v>792</v>
      </c>
      <c r="X19" s="24">
        <v>810</v>
      </c>
      <c r="Y19" s="24">
        <v>884</v>
      </c>
      <c r="Z19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>
        <v>11.288483466362599</v>
      </c>
      <c r="AL19" s="25">
        <v>4.2008196721311473</v>
      </c>
      <c r="AM19" s="25">
        <v>1.0816125860373649</v>
      </c>
      <c r="AN19" s="25">
        <v>-7.1984435797665371</v>
      </c>
      <c r="AO19" s="25">
        <v>-15.618448637316561</v>
      </c>
      <c r="AP19" s="25">
        <v>2.981366459627329</v>
      </c>
      <c r="AQ19" s="25">
        <v>-9.1676718938480093</v>
      </c>
      <c r="AR19" s="25">
        <v>-4.7808764940239046</v>
      </c>
      <c r="AS19" s="25">
        <v>11.854951185495118</v>
      </c>
      <c r="AT19" s="25">
        <v>-1.2468827930174564</v>
      </c>
      <c r="AU19" s="25">
        <v>2.2727272727272729</v>
      </c>
      <c r="AV19" s="25">
        <v>9.1358024691358022</v>
      </c>
      <c r="AW19"/>
      <c r="AX19" s="7"/>
    </row>
    <row r="20" spans="1:50" s="4" customFormat="1" ht="15" x14ac:dyDescent="0.25">
      <c r="A20" s="19"/>
      <c r="B20" s="23" t="s">
        <v>65</v>
      </c>
      <c r="C20" s="24">
        <v>168.88399999999999</v>
      </c>
      <c r="D20" s="24"/>
      <c r="E20" s="24">
        <v>204.34399999999999</v>
      </c>
      <c r="F20" s="24">
        <v>158.667</v>
      </c>
      <c r="G20" s="24">
        <v>183.91</v>
      </c>
      <c r="H20" s="24">
        <v>171.88900000000001</v>
      </c>
      <c r="I20" s="24">
        <v>190.52099999999999</v>
      </c>
      <c r="J20" s="24">
        <v>197.8</v>
      </c>
      <c r="K20" s="24">
        <v>225</v>
      </c>
      <c r="L20" s="24">
        <v>228</v>
      </c>
      <c r="M20" s="24">
        <v>240</v>
      </c>
      <c r="N20" s="24">
        <v>275</v>
      </c>
      <c r="O20" s="24">
        <v>274</v>
      </c>
      <c r="P20" s="24">
        <v>300</v>
      </c>
      <c r="Q20" s="24">
        <v>292</v>
      </c>
      <c r="R20" s="24">
        <v>264</v>
      </c>
      <c r="S20" s="24">
        <v>292</v>
      </c>
      <c r="T20" s="24">
        <v>276</v>
      </c>
      <c r="U20" s="24">
        <v>277</v>
      </c>
      <c r="V20" s="24">
        <v>286</v>
      </c>
      <c r="W20" s="24">
        <v>294</v>
      </c>
      <c r="X20" s="24">
        <v>316</v>
      </c>
      <c r="Y20" s="24">
        <v>315</v>
      </c>
      <c r="Z20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>
        <v>14.583333333333334</v>
      </c>
      <c r="AL20" s="25">
        <v>-0.36363636363636365</v>
      </c>
      <c r="AM20" s="25">
        <v>9.4890510948905114</v>
      </c>
      <c r="AN20" s="25">
        <v>-2.6666666666666665</v>
      </c>
      <c r="AO20" s="25">
        <v>-9.5890410958904102</v>
      </c>
      <c r="AP20" s="25">
        <v>10.606060606060606</v>
      </c>
      <c r="AQ20" s="25">
        <v>-5.4794520547945202</v>
      </c>
      <c r="AR20" s="25">
        <v>0.36231884057971014</v>
      </c>
      <c r="AS20" s="25">
        <v>3.2490974729241877</v>
      </c>
      <c r="AT20" s="25">
        <v>2.7972027972027971</v>
      </c>
      <c r="AU20" s="25">
        <v>7.4829931972789119</v>
      </c>
      <c r="AV20" s="25">
        <v>-0.31645569620253167</v>
      </c>
      <c r="AW20"/>
      <c r="AX20" s="7"/>
    </row>
    <row r="21" spans="1:50" s="4" customFormat="1" ht="15" x14ac:dyDescent="0.25">
      <c r="A21" s="19"/>
      <c r="B21" s="23" t="s">
        <v>157</v>
      </c>
      <c r="C21" s="24">
        <v>12.02</v>
      </c>
      <c r="D21" s="24"/>
      <c r="E21" s="24">
        <v>30.652000000000001</v>
      </c>
      <c r="F21" s="24">
        <v>19.832999999999998</v>
      </c>
      <c r="G21" s="24">
        <v>26.445</v>
      </c>
      <c r="H21" s="24">
        <v>21.635999999999999</v>
      </c>
      <c r="I21" s="24">
        <v>17.428999999999998</v>
      </c>
      <c r="J21" s="24">
        <v>20.69</v>
      </c>
      <c r="K21" s="24">
        <v>17</v>
      </c>
      <c r="L21" s="24">
        <v>20</v>
      </c>
      <c r="M21" s="24">
        <v>20</v>
      </c>
      <c r="N21" s="24">
        <v>21</v>
      </c>
      <c r="O21" s="24">
        <v>21</v>
      </c>
      <c r="P21" s="24">
        <v>23</v>
      </c>
      <c r="Q21" s="24">
        <v>21</v>
      </c>
      <c r="R21" s="24">
        <v>18</v>
      </c>
      <c r="S21" s="24">
        <v>19</v>
      </c>
      <c r="T21" s="24">
        <v>17</v>
      </c>
      <c r="U21" s="24">
        <v>16</v>
      </c>
      <c r="V21" s="24">
        <v>18</v>
      </c>
      <c r="W21" s="24">
        <v>20</v>
      </c>
      <c r="X21" s="24">
        <v>20</v>
      </c>
      <c r="Y21" s="24">
        <v>24</v>
      </c>
      <c r="Z21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>
        <v>5</v>
      </c>
      <c r="AL21" s="25">
        <v>0</v>
      </c>
      <c r="AM21" s="25">
        <v>9.5238095238095237</v>
      </c>
      <c r="AN21" s="25">
        <v>-8.695652173913043</v>
      </c>
      <c r="AO21" s="25">
        <v>-14.285714285714286</v>
      </c>
      <c r="AP21" s="25">
        <v>5.5555555555555554</v>
      </c>
      <c r="AQ21" s="25">
        <v>-10.526315789473685</v>
      </c>
      <c r="AR21" s="25">
        <v>-5.882352941176471</v>
      </c>
      <c r="AS21" s="25">
        <v>12.5</v>
      </c>
      <c r="AT21" s="25">
        <v>11.111111111111111</v>
      </c>
      <c r="AU21" s="25">
        <v>0</v>
      </c>
      <c r="AV21" s="25">
        <v>20</v>
      </c>
      <c r="AW21"/>
      <c r="AX21" s="7"/>
    </row>
    <row r="22" spans="1:50" s="4" customFormat="1" ht="15" x14ac:dyDescent="0.25">
      <c r="A22" s="19"/>
      <c r="B22" s="23" t="s">
        <v>67</v>
      </c>
      <c r="C22" s="24">
        <v>7810.7529999999997</v>
      </c>
      <c r="D22" s="24"/>
      <c r="E22" s="24">
        <v>8375.1039999999994</v>
      </c>
      <c r="F22" s="24">
        <v>8290.9619999999995</v>
      </c>
      <c r="G22" s="24">
        <v>8813.8430000000008</v>
      </c>
      <c r="H22" s="24">
        <v>9146.8029999999999</v>
      </c>
      <c r="I22" s="24">
        <v>9360.1630000000005</v>
      </c>
      <c r="J22" s="24">
        <v>9508.2000000000007</v>
      </c>
      <c r="K22" s="24">
        <v>9800</v>
      </c>
      <c r="L22" s="24">
        <v>10164</v>
      </c>
      <c r="M22" s="24">
        <v>10499</v>
      </c>
      <c r="N22" s="24">
        <v>10706</v>
      </c>
      <c r="O22" s="24">
        <v>10591</v>
      </c>
      <c r="P22" s="24">
        <v>10849</v>
      </c>
      <c r="Q22" s="24">
        <v>10485</v>
      </c>
      <c r="R22" s="24">
        <v>10460</v>
      </c>
      <c r="S22" s="24">
        <v>9978</v>
      </c>
      <c r="T22" s="24">
        <v>9094</v>
      </c>
      <c r="U22" s="24">
        <v>11239</v>
      </c>
      <c r="V22" s="24">
        <v>9955</v>
      </c>
      <c r="W22" s="24">
        <v>10695</v>
      </c>
      <c r="X22" s="24">
        <v>10376</v>
      </c>
      <c r="Y22" s="24">
        <v>10917</v>
      </c>
      <c r="Z22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>
        <v>1.9716163444137538</v>
      </c>
      <c r="AL22" s="25">
        <v>-1.0741640201756024</v>
      </c>
      <c r="AM22" s="25">
        <v>2.4360305920120857</v>
      </c>
      <c r="AN22" s="25">
        <v>-3.3551479399022952</v>
      </c>
      <c r="AO22" s="25">
        <v>-0.23843586075345732</v>
      </c>
      <c r="AP22" s="25">
        <v>-4.6080305927342256</v>
      </c>
      <c r="AQ22" s="25">
        <v>-8.8594908799358585</v>
      </c>
      <c r="AR22" s="25">
        <v>23.586980426654936</v>
      </c>
      <c r="AS22" s="25">
        <v>-11.424503959426996</v>
      </c>
      <c r="AT22" s="25">
        <v>7.4334505273731795</v>
      </c>
      <c r="AU22" s="25">
        <v>-2.9827021972884524</v>
      </c>
      <c r="AV22" s="25">
        <v>5.2139552814186585</v>
      </c>
      <c r="AW22"/>
      <c r="AX22" s="7"/>
    </row>
    <row r="23" spans="1:50" s="4" customFormat="1" ht="15" x14ac:dyDescent="0.25">
      <c r="A23" s="19"/>
      <c r="B23" s="23" t="s">
        <v>158</v>
      </c>
      <c r="C23" s="24">
        <v>1937.0619999999999</v>
      </c>
      <c r="D23" s="24"/>
      <c r="E23" s="24">
        <v>3011.0709999999999</v>
      </c>
      <c r="F23" s="24">
        <v>3390.91</v>
      </c>
      <c r="G23" s="24">
        <v>3494.8850000000002</v>
      </c>
      <c r="H23" s="24">
        <v>3835.058</v>
      </c>
      <c r="I23" s="24">
        <v>4447.49</v>
      </c>
      <c r="J23" s="24">
        <v>5019</v>
      </c>
      <c r="K23" s="24">
        <v>5261</v>
      </c>
      <c r="L23" s="24">
        <v>5672</v>
      </c>
      <c r="M23" s="24">
        <v>6000</v>
      </c>
      <c r="N23" s="24">
        <v>6362</v>
      </c>
      <c r="O23" s="24">
        <v>6130</v>
      </c>
      <c r="P23" s="24">
        <v>6642</v>
      </c>
      <c r="Q23" s="24">
        <v>7452</v>
      </c>
      <c r="R23" s="24">
        <v>8490</v>
      </c>
      <c r="S23" s="24">
        <v>8274</v>
      </c>
      <c r="T23" s="24">
        <v>6884</v>
      </c>
      <c r="U23" s="24">
        <v>7099</v>
      </c>
      <c r="V23" s="24">
        <v>7447</v>
      </c>
      <c r="W23" s="24">
        <v>6398</v>
      </c>
      <c r="X23" s="24">
        <v>6778</v>
      </c>
      <c r="Y23" s="24">
        <v>6926</v>
      </c>
      <c r="Z23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>
        <v>6.0333333333333332</v>
      </c>
      <c r="AL23" s="25">
        <v>-3.6466519962276012</v>
      </c>
      <c r="AM23" s="25">
        <v>8.3523654159869487</v>
      </c>
      <c r="AN23" s="25">
        <v>12.195121951219512</v>
      </c>
      <c r="AO23" s="25">
        <v>13.92914653784219</v>
      </c>
      <c r="AP23" s="25">
        <v>-2.5441696113074204</v>
      </c>
      <c r="AQ23" s="25">
        <v>-16.799613246313754</v>
      </c>
      <c r="AR23" s="25">
        <v>3.1231841952353281</v>
      </c>
      <c r="AS23" s="25">
        <v>4.9020988871672069</v>
      </c>
      <c r="AT23" s="25">
        <v>-14.086209211763126</v>
      </c>
      <c r="AU23" s="25">
        <v>5.939356048765239</v>
      </c>
      <c r="AV23" s="25">
        <v>2.1835349660666865</v>
      </c>
      <c r="AW23"/>
      <c r="AX23" s="7"/>
    </row>
    <row r="24" spans="1:50" s="4" customFormat="1" ht="15" x14ac:dyDescent="0.25">
      <c r="A24" s="19"/>
      <c r="B24" s="23" t="s">
        <v>69</v>
      </c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>
        <v>264</v>
      </c>
      <c r="V24" s="24">
        <v>264</v>
      </c>
      <c r="W24" s="24">
        <v>240</v>
      </c>
      <c r="X24" s="24">
        <v>290</v>
      </c>
      <c r="Y24" s="24">
        <v>267</v>
      </c>
      <c r="Z24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>
        <v>0</v>
      </c>
      <c r="AT24" s="25">
        <v>-9.0909090909090917</v>
      </c>
      <c r="AU24" s="25">
        <v>20.833333333333332</v>
      </c>
      <c r="AV24" s="25">
        <v>-7.931034482758621</v>
      </c>
      <c r="AW24"/>
      <c r="AX24" s="7"/>
    </row>
    <row r="25" spans="1:50" s="4" customFormat="1" ht="15" x14ac:dyDescent="0.25">
      <c r="A25" s="19"/>
      <c r="B25" s="23" t="s">
        <v>70</v>
      </c>
      <c r="C25" s="24">
        <v>0</v>
      </c>
      <c r="D25" s="24"/>
      <c r="E25" s="24">
        <v>0</v>
      </c>
      <c r="F25" s="24">
        <v>601.01199999999994</v>
      </c>
      <c r="G25" s="24">
        <v>625.053</v>
      </c>
      <c r="H25" s="24">
        <v>626.255</v>
      </c>
      <c r="I25" s="24">
        <v>664.11800000000005</v>
      </c>
      <c r="J25" s="24">
        <v>673</v>
      </c>
      <c r="K25" s="24">
        <v>722</v>
      </c>
      <c r="L25" s="24">
        <v>807</v>
      </c>
      <c r="M25" s="24">
        <v>874</v>
      </c>
      <c r="N25" s="24">
        <v>950</v>
      </c>
      <c r="O25" s="24">
        <v>987</v>
      </c>
      <c r="P25" s="24">
        <v>1166</v>
      </c>
      <c r="Q25" s="24">
        <v>1257</v>
      </c>
      <c r="R25" s="24">
        <v>1405</v>
      </c>
      <c r="S25" s="24">
        <v>1433</v>
      </c>
      <c r="T25" s="24">
        <v>1402</v>
      </c>
      <c r="U25" s="24">
        <v>1484</v>
      </c>
      <c r="V25" s="24">
        <v>1681</v>
      </c>
      <c r="W25" s="24">
        <v>1455</v>
      </c>
      <c r="X25" s="24">
        <v>1464</v>
      </c>
      <c r="Y25" s="24">
        <v>1437</v>
      </c>
      <c r="Z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>
        <v>8.695652173913043</v>
      </c>
      <c r="AL25" s="25">
        <v>3.8947368421052633</v>
      </c>
      <c r="AM25" s="25">
        <v>18.135764944275582</v>
      </c>
      <c r="AN25" s="25">
        <v>7.804459691252144</v>
      </c>
      <c r="AO25" s="25">
        <v>11.774065234685759</v>
      </c>
      <c r="AP25" s="25">
        <v>1.9928825622775801</v>
      </c>
      <c r="AQ25" s="25">
        <v>-2.1632937892533146</v>
      </c>
      <c r="AR25" s="25">
        <v>5.8487874465049927</v>
      </c>
      <c r="AS25" s="25">
        <v>13.274932614555256</v>
      </c>
      <c r="AT25" s="25">
        <v>-13.444378346222486</v>
      </c>
      <c r="AU25" s="25">
        <v>0.61855670103092786</v>
      </c>
      <c r="AV25" s="25">
        <v>-1.8442622950819672</v>
      </c>
      <c r="AW25"/>
      <c r="AX25" s="7"/>
    </row>
    <row r="26" spans="1:50" customFormat="1" ht="15" x14ac:dyDescent="0.25">
      <c r="B26" s="23" t="s">
        <v>155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>
        <v>400</v>
      </c>
      <c r="W26" s="24">
        <v>120</v>
      </c>
      <c r="X26" s="24">
        <v>175</v>
      </c>
      <c r="Y26" s="24">
        <v>100</v>
      </c>
      <c r="AK26" s="25"/>
      <c r="AL26" s="25"/>
      <c r="AM26" s="25"/>
      <c r="AN26" s="25"/>
      <c r="AO26" s="25"/>
      <c r="AP26" s="25"/>
      <c r="AQ26" s="25"/>
      <c r="AR26" s="25"/>
      <c r="AS26" s="25"/>
      <c r="AT26" s="25">
        <v>-70</v>
      </c>
      <c r="AU26" s="25">
        <v>45.833333333333336</v>
      </c>
      <c r="AV26" s="25">
        <v>-42.857142857142854</v>
      </c>
    </row>
    <row r="27" spans="1:50" s="4" customFormat="1" ht="15" x14ac:dyDescent="0.25">
      <c r="A27" s="19"/>
      <c r="B27" s="23" t="s">
        <v>43</v>
      </c>
      <c r="C27" s="24">
        <v>632.26499999999999</v>
      </c>
      <c r="D27" s="24"/>
      <c r="E27" s="24">
        <v>656.90599999999995</v>
      </c>
      <c r="F27" s="24">
        <v>550.52700000000004</v>
      </c>
      <c r="G27" s="24">
        <v>804.49699999999996</v>
      </c>
      <c r="H27" s="24">
        <v>859.83500000000004</v>
      </c>
      <c r="I27" s="24">
        <v>985.66</v>
      </c>
      <c r="J27" s="24">
        <v>1066.2</v>
      </c>
      <c r="K27" s="24">
        <v>998</v>
      </c>
      <c r="L27" s="24">
        <v>1057</v>
      </c>
      <c r="M27" s="24">
        <v>1239</v>
      </c>
      <c r="N27" s="24">
        <v>1497</v>
      </c>
      <c r="O27" s="24">
        <v>1700</v>
      </c>
      <c r="P27" s="24">
        <v>1896</v>
      </c>
      <c r="Q27" s="24">
        <v>1737</v>
      </c>
      <c r="R27" s="24">
        <v>1271</v>
      </c>
      <c r="S27" s="24">
        <v>1465</v>
      </c>
      <c r="T27" s="24">
        <v>1452</v>
      </c>
      <c r="U27" s="24">
        <v>1378</v>
      </c>
      <c r="V27" s="24">
        <v>1358</v>
      </c>
      <c r="W27" s="24">
        <v>1400</v>
      </c>
      <c r="X27" s="24">
        <v>1907</v>
      </c>
      <c r="Y27" s="24">
        <v>1987</v>
      </c>
      <c r="Z27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>
        <v>20.82324455205811</v>
      </c>
      <c r="AL27" s="25">
        <v>13.560454241816966</v>
      </c>
      <c r="AM27" s="25">
        <v>11.529411764705882</v>
      </c>
      <c r="AN27" s="25">
        <v>-8.386075949367088</v>
      </c>
      <c r="AO27" s="25">
        <v>-26.827864133563615</v>
      </c>
      <c r="AP27" s="25">
        <v>15.263571990558615</v>
      </c>
      <c r="AQ27" s="25">
        <v>-0.88737201365187712</v>
      </c>
      <c r="AR27" s="25">
        <v>-5.0964187327823689</v>
      </c>
      <c r="AS27" s="25">
        <v>-1.4513788098693758</v>
      </c>
      <c r="AT27" s="25">
        <v>3.0927835051546393</v>
      </c>
      <c r="AU27" s="25">
        <v>36.214285714285715</v>
      </c>
      <c r="AV27" s="25">
        <v>4.195070791819612</v>
      </c>
      <c r="AW27" s="25"/>
      <c r="AX27" s="7"/>
    </row>
    <row r="28" spans="1:50" s="4" customFormat="1" ht="15" x14ac:dyDescent="0.25">
      <c r="A28" s="19"/>
      <c r="B28" s="23" t="s">
        <v>44</v>
      </c>
      <c r="C28" s="24">
        <v>0</v>
      </c>
      <c r="D28" s="24"/>
      <c r="E28" s="24">
        <v>420.709</v>
      </c>
      <c r="F28" s="24">
        <v>631.06299999999999</v>
      </c>
      <c r="G28" s="24">
        <v>658.72299999999996</v>
      </c>
      <c r="H28" s="24">
        <v>721.84699999999998</v>
      </c>
      <c r="I28" s="24">
        <v>867.86</v>
      </c>
      <c r="J28" s="24">
        <v>934</v>
      </c>
      <c r="K28" s="24">
        <v>1095</v>
      </c>
      <c r="L28" s="24">
        <v>1272</v>
      </c>
      <c r="M28" s="24">
        <v>1369</v>
      </c>
      <c r="N28" s="24">
        <v>1433</v>
      </c>
      <c r="O28" s="24">
        <v>1494</v>
      </c>
      <c r="P28" s="24">
        <v>1577</v>
      </c>
      <c r="Q28" s="24">
        <v>1662</v>
      </c>
      <c r="R28" s="24">
        <v>1376</v>
      </c>
      <c r="S28" s="24">
        <v>1515</v>
      </c>
      <c r="T28" s="24">
        <v>1392</v>
      </c>
      <c r="U28" s="24">
        <v>1391</v>
      </c>
      <c r="V28" s="24">
        <v>1369</v>
      </c>
      <c r="W28" s="24">
        <v>1370</v>
      </c>
      <c r="X28" s="24">
        <v>1457</v>
      </c>
      <c r="Y28" s="24">
        <v>1494</v>
      </c>
      <c r="Z28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>
        <v>4.6749452154857556</v>
      </c>
      <c r="AL28" s="25">
        <v>4.2568039078855548</v>
      </c>
      <c r="AM28" s="25">
        <v>5.5555555555555554</v>
      </c>
      <c r="AN28" s="25">
        <v>5.3899809765377302</v>
      </c>
      <c r="AO28" s="25">
        <v>-17.208182912154033</v>
      </c>
      <c r="AP28" s="25">
        <v>10.101744186046512</v>
      </c>
      <c r="AQ28" s="25">
        <v>-8.1188118811881189</v>
      </c>
      <c r="AR28" s="25">
        <v>-7.183908045977011E-2</v>
      </c>
      <c r="AS28" s="25">
        <v>-1.5815959741193386</v>
      </c>
      <c r="AT28" s="25">
        <v>7.3046018991964931E-2</v>
      </c>
      <c r="AU28" s="25">
        <v>6.3503649635036492</v>
      </c>
      <c r="AV28" s="25">
        <v>2.5394646533973919</v>
      </c>
      <c r="AW28"/>
      <c r="AX28" s="7"/>
    </row>
    <row r="29" spans="1:50" s="4" customFormat="1" ht="15" x14ac:dyDescent="0.25">
      <c r="A29" s="19"/>
      <c r="B29" s="23" t="s">
        <v>500</v>
      </c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>
        <v>100</v>
      </c>
      <c r="U29" s="24">
        <v>100</v>
      </c>
      <c r="V29" s="24">
        <v>63</v>
      </c>
      <c r="W29" s="24">
        <v>70</v>
      </c>
      <c r="X29" s="24">
        <v>75</v>
      </c>
      <c r="Y29" s="24">
        <v>75</v>
      </c>
      <c r="Z29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>
        <v>0</v>
      </c>
      <c r="AS29" s="25">
        <v>-37</v>
      </c>
      <c r="AT29" s="25">
        <v>11.111111111111111</v>
      </c>
      <c r="AU29" s="25">
        <v>7.1428571428571432</v>
      </c>
      <c r="AV29" s="25">
        <v>0</v>
      </c>
      <c r="AW29"/>
      <c r="AX29" s="7"/>
    </row>
    <row r="30" spans="1:50" s="4" customFormat="1" ht="15" x14ac:dyDescent="0.25">
      <c r="A30" s="19"/>
      <c r="B30" s="23" t="s">
        <v>30</v>
      </c>
      <c r="C30" s="95">
        <v>313.12700000000007</v>
      </c>
      <c r="D30" s="95"/>
      <c r="E30" s="95">
        <v>259.03600000000006</v>
      </c>
      <c r="F30" s="95">
        <v>129.81799999999987</v>
      </c>
      <c r="G30" s="95">
        <v>60.345999999999997</v>
      </c>
      <c r="H30" s="95">
        <v>59.080999999999996</v>
      </c>
      <c r="I30" s="95">
        <v>51.69</v>
      </c>
      <c r="J30" s="95">
        <v>52.2</v>
      </c>
      <c r="K30" s="95">
        <v>26</v>
      </c>
      <c r="L30" s="95">
        <v>21</v>
      </c>
      <c r="M30" s="95">
        <v>15</v>
      </c>
      <c r="N30" s="95">
        <v>31</v>
      </c>
      <c r="O30" s="95">
        <v>47</v>
      </c>
      <c r="P30" s="95">
        <v>24</v>
      </c>
      <c r="Q30" s="95">
        <v>19</v>
      </c>
      <c r="R30" s="95">
        <v>14</v>
      </c>
      <c r="S30" s="95">
        <v>15</v>
      </c>
      <c r="T30" s="95">
        <v>16</v>
      </c>
      <c r="U30" s="95">
        <v>16</v>
      </c>
      <c r="V30" s="95">
        <v>11</v>
      </c>
      <c r="W30" s="95">
        <v>575</v>
      </c>
      <c r="X30" s="95">
        <v>605</v>
      </c>
      <c r="Y30" s="95">
        <v>13</v>
      </c>
      <c r="Z30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>
        <v>51.612903225806448</v>
      </c>
      <c r="AM30" s="25">
        <v>-48.936170212765958</v>
      </c>
      <c r="AN30" s="25">
        <v>-20.833333333333332</v>
      </c>
      <c r="AO30" s="25">
        <v>-26.315789473684209</v>
      </c>
      <c r="AP30" s="25">
        <v>7.1428571428571432</v>
      </c>
      <c r="AQ30" s="25">
        <v>6.666666666666667</v>
      </c>
      <c r="AR30" s="25">
        <v>0</v>
      </c>
      <c r="AS30" s="25">
        <v>-31.25</v>
      </c>
      <c r="AT30" s="25" t="s">
        <v>251</v>
      </c>
      <c r="AU30" s="25">
        <v>5.2173913043478262</v>
      </c>
      <c r="AV30" s="25">
        <v>-97.851239669421489</v>
      </c>
      <c r="AW30"/>
      <c r="AX30" s="7"/>
    </row>
    <row r="31" spans="1:50" s="4" customFormat="1" ht="15" x14ac:dyDescent="0.25">
      <c r="A31" s="19"/>
      <c r="B31" s="94" t="s">
        <v>45</v>
      </c>
      <c r="C31" s="21">
        <v>33438.510999999999</v>
      </c>
      <c r="D31" s="21"/>
      <c r="E31" s="21">
        <v>37651.004000000008</v>
      </c>
      <c r="F31" s="21">
        <v>41474.042000000009</v>
      </c>
      <c r="G31" s="21">
        <v>45218.108</v>
      </c>
      <c r="H31" s="21">
        <v>51434.014999999999</v>
      </c>
      <c r="I31" s="21">
        <v>54795.477000000006</v>
      </c>
      <c r="J31" s="21">
        <v>56505.399999999994</v>
      </c>
      <c r="K31" s="21">
        <v>58246</v>
      </c>
      <c r="L31" s="21">
        <v>62982</v>
      </c>
      <c r="M31" s="21">
        <v>68735</v>
      </c>
      <c r="N31" s="21">
        <v>72296</v>
      </c>
      <c r="O31" s="21">
        <v>80171</v>
      </c>
      <c r="P31" s="21">
        <v>84784</v>
      </c>
      <c r="Q31" s="21">
        <v>77202</v>
      </c>
      <c r="R31" s="21">
        <v>61034</v>
      </c>
      <c r="S31" s="21">
        <v>72772</v>
      </c>
      <c r="T31" s="21">
        <v>69077</v>
      </c>
      <c r="U31" s="21">
        <v>78637</v>
      </c>
      <c r="V31" s="21">
        <v>78504</v>
      </c>
      <c r="W31" s="21">
        <v>83689</v>
      </c>
      <c r="X31" s="21">
        <v>86936</v>
      </c>
      <c r="Y31" s="21">
        <v>91902</v>
      </c>
      <c r="Z31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>
        <v>5.1807667127373245</v>
      </c>
      <c r="AL31" s="22">
        <v>10.892718822618125</v>
      </c>
      <c r="AM31" s="22">
        <v>5.7539509298873659</v>
      </c>
      <c r="AN31" s="22">
        <v>-8.9427250424608413</v>
      </c>
      <c r="AO31" s="22">
        <v>-20.942462630501801</v>
      </c>
      <c r="AP31" s="22">
        <v>19.231903529180457</v>
      </c>
      <c r="AQ31" s="22">
        <v>-5.0775023360633211</v>
      </c>
      <c r="AR31" s="22">
        <v>13.839628240948507</v>
      </c>
      <c r="AS31" s="22">
        <v>-0.16913157928201736</v>
      </c>
      <c r="AT31" s="22">
        <v>6.6047589931723225</v>
      </c>
      <c r="AU31" s="22">
        <v>3.8798408392978767</v>
      </c>
      <c r="AV31" s="22">
        <v>5.7122480905493696</v>
      </c>
      <c r="AW31"/>
      <c r="AX31" s="7"/>
    </row>
    <row r="32" spans="1:50" customFormat="1" ht="6" customHeight="1" x14ac:dyDescent="0.25">
      <c r="B32" s="63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</row>
    <row r="33" spans="1:50" s="4" customFormat="1" ht="15" x14ac:dyDescent="0.25">
      <c r="A33" s="19"/>
      <c r="B33" s="23" t="s">
        <v>46</v>
      </c>
      <c r="C33" s="24">
        <v>860.048</v>
      </c>
      <c r="D33" s="24"/>
      <c r="E33" s="24">
        <v>976.04300000000001</v>
      </c>
      <c r="F33" s="24">
        <v>797.54300000000001</v>
      </c>
      <c r="G33" s="24">
        <v>706.83199999999999</v>
      </c>
      <c r="H33" s="24">
        <v>706.60299999999995</v>
      </c>
      <c r="I33" s="24">
        <v>1579.817</v>
      </c>
      <c r="J33" s="24">
        <v>1119.0999999999999</v>
      </c>
      <c r="K33" s="24">
        <v>949</v>
      </c>
      <c r="L33" s="24">
        <v>791</v>
      </c>
      <c r="M33" s="24">
        <v>630</v>
      </c>
      <c r="N33" s="24">
        <v>762</v>
      </c>
      <c r="O33" s="24">
        <v>850</v>
      </c>
      <c r="P33" s="24">
        <v>976</v>
      </c>
      <c r="Q33" s="24">
        <v>1210</v>
      </c>
      <c r="R33" s="24">
        <v>828</v>
      </c>
      <c r="S33" s="24">
        <v>730</v>
      </c>
      <c r="T33" s="24">
        <v>846</v>
      </c>
      <c r="U33" s="24">
        <v>912</v>
      </c>
      <c r="V33" s="24">
        <v>900</v>
      </c>
      <c r="W33" s="24">
        <v>900</v>
      </c>
      <c r="X33" s="24">
        <v>980</v>
      </c>
      <c r="Y33" s="24">
        <v>898</v>
      </c>
      <c r="Z33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>
        <v>20.952380952380953</v>
      </c>
      <c r="AL33" s="25">
        <v>11.548556430446194</v>
      </c>
      <c r="AM33" s="25">
        <v>14.823529411764707</v>
      </c>
      <c r="AN33" s="25">
        <v>23.975409836065573</v>
      </c>
      <c r="AO33" s="25">
        <v>-31.570247933884296</v>
      </c>
      <c r="AP33" s="25">
        <v>-11.835748792270531</v>
      </c>
      <c r="AQ33" s="25">
        <v>15.890410958904109</v>
      </c>
      <c r="AR33" s="25">
        <v>7.8014184397163122</v>
      </c>
      <c r="AS33" s="25">
        <v>-1.3157894736842106</v>
      </c>
      <c r="AT33" s="25">
        <v>0</v>
      </c>
      <c r="AU33" s="25">
        <v>8.8888888888888893</v>
      </c>
      <c r="AV33" s="25">
        <v>-8.3673469387755102</v>
      </c>
      <c r="AW33"/>
      <c r="AX33" s="7"/>
    </row>
    <row r="34" spans="1:50" s="4" customFormat="1" ht="15" x14ac:dyDescent="0.25">
      <c r="A34" s="19"/>
      <c r="B34" s="23" t="s">
        <v>30</v>
      </c>
      <c r="C34" s="24">
        <v>396.66799999999989</v>
      </c>
      <c r="D34" s="24"/>
      <c r="E34" s="24">
        <v>498.2399999999999</v>
      </c>
      <c r="F34" s="24">
        <v>489.82499999999993</v>
      </c>
      <c r="G34" s="24">
        <v>539.30599999999993</v>
      </c>
      <c r="H34" s="24">
        <v>469.57800000000009</v>
      </c>
      <c r="I34" s="24">
        <v>511.36399999999958</v>
      </c>
      <c r="J34" s="24">
        <v>536.70000000000005</v>
      </c>
      <c r="K34" s="24">
        <v>560</v>
      </c>
      <c r="L34" s="24">
        <v>601</v>
      </c>
      <c r="M34" s="24">
        <v>564</v>
      </c>
      <c r="N34" s="24">
        <v>561</v>
      </c>
      <c r="O34" s="24">
        <v>694</v>
      </c>
      <c r="P34" s="24">
        <v>690</v>
      </c>
      <c r="Q34" s="24">
        <v>912</v>
      </c>
      <c r="R34" s="24">
        <v>783</v>
      </c>
      <c r="S34" s="24">
        <v>1047</v>
      </c>
      <c r="T34" s="24">
        <v>1120</v>
      </c>
      <c r="U34" s="24">
        <v>1160</v>
      </c>
      <c r="V34" s="24">
        <v>1196</v>
      </c>
      <c r="W34" s="24">
        <v>1336</v>
      </c>
      <c r="X34" s="24">
        <v>1301</v>
      </c>
      <c r="Y34" s="24">
        <v>1546</v>
      </c>
      <c r="Z34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>
        <v>-0.53191489361702127</v>
      </c>
      <c r="AL34" s="25">
        <v>23.707664884135472</v>
      </c>
      <c r="AM34" s="25">
        <v>-0.57636887608069165</v>
      </c>
      <c r="AN34" s="25">
        <v>32.173913043478258</v>
      </c>
      <c r="AO34" s="25">
        <v>-14.144736842105264</v>
      </c>
      <c r="AP34" s="25">
        <v>33.716475095785441</v>
      </c>
      <c r="AQ34" s="25">
        <v>6.9723018147086915</v>
      </c>
      <c r="AR34" s="25">
        <v>3.5714285714285716</v>
      </c>
      <c r="AS34" s="25">
        <v>3.103448275862069</v>
      </c>
      <c r="AT34" s="25">
        <v>11.705685618729097</v>
      </c>
      <c r="AU34" s="25">
        <v>-2.6197604790419162</v>
      </c>
      <c r="AV34" s="25">
        <v>18.831667947732512</v>
      </c>
      <c r="AW34"/>
      <c r="AX34" s="7"/>
    </row>
    <row r="35" spans="1:50" s="4" customFormat="1" ht="15" x14ac:dyDescent="0.25">
      <c r="A35" s="19"/>
      <c r="B35" s="94" t="s">
        <v>53</v>
      </c>
      <c r="C35" s="21">
        <v>1256.7159999999999</v>
      </c>
      <c r="D35" s="21"/>
      <c r="E35" s="21">
        <v>1474.2829999999999</v>
      </c>
      <c r="F35" s="21">
        <v>1287.3679999999999</v>
      </c>
      <c r="G35" s="21">
        <v>1246.1379999999999</v>
      </c>
      <c r="H35" s="21">
        <v>1176.181</v>
      </c>
      <c r="I35" s="21">
        <v>2091.1809999999996</v>
      </c>
      <c r="J35" s="21">
        <v>1655.8</v>
      </c>
      <c r="K35" s="21">
        <v>1509</v>
      </c>
      <c r="L35" s="21">
        <v>1392</v>
      </c>
      <c r="M35" s="21">
        <v>1194</v>
      </c>
      <c r="N35" s="21">
        <v>1323</v>
      </c>
      <c r="O35" s="21">
        <v>1544</v>
      </c>
      <c r="P35" s="21">
        <v>1666</v>
      </c>
      <c r="Q35" s="21">
        <v>2122</v>
      </c>
      <c r="R35" s="21">
        <v>1611</v>
      </c>
      <c r="S35" s="21">
        <v>1777</v>
      </c>
      <c r="T35" s="21">
        <v>1966</v>
      </c>
      <c r="U35" s="21">
        <v>2072</v>
      </c>
      <c r="V35" s="21">
        <v>2096</v>
      </c>
      <c r="W35" s="21">
        <v>2236</v>
      </c>
      <c r="X35" s="21">
        <v>2281</v>
      </c>
      <c r="Y35" s="21">
        <v>2444</v>
      </c>
      <c r="Z3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2">
        <v>10.804020100502512</v>
      </c>
      <c r="AL35" s="22">
        <v>16.70445956160242</v>
      </c>
      <c r="AM35" s="22">
        <v>7.9015544041450774</v>
      </c>
      <c r="AN35" s="22">
        <v>27.370948379351741</v>
      </c>
      <c r="AO35" s="22">
        <v>-24.081055607917058</v>
      </c>
      <c r="AP35" s="22">
        <v>10.304158907510862</v>
      </c>
      <c r="AQ35" s="22">
        <v>10.635903207653348</v>
      </c>
      <c r="AR35" s="22">
        <v>5.3916581892166837</v>
      </c>
      <c r="AS35" s="22">
        <v>1.1583011583011582</v>
      </c>
      <c r="AT35" s="22">
        <v>6.6793893129770989</v>
      </c>
      <c r="AU35" s="22">
        <v>2.0125223613595709</v>
      </c>
      <c r="AV35" s="22">
        <v>7.1459886014905747</v>
      </c>
      <c r="AW35"/>
      <c r="AX35" s="7"/>
    </row>
    <row r="36" spans="1:50" customFormat="1" ht="6" customHeight="1" x14ac:dyDescent="0.25">
      <c r="B36" s="63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</row>
    <row r="37" spans="1:50" s="4" customFormat="1" ht="15" x14ac:dyDescent="0.25">
      <c r="A37" s="19"/>
      <c r="B37" s="31" t="s">
        <v>54</v>
      </c>
      <c r="C37" s="21">
        <v>74357.210000000006</v>
      </c>
      <c r="D37" s="21"/>
      <c r="E37" s="21">
        <v>83722.192999999999</v>
      </c>
      <c r="F37" s="21">
        <v>86176.677000000011</v>
      </c>
      <c r="G37" s="21">
        <v>90469.154999999999</v>
      </c>
      <c r="H37" s="21">
        <v>100042.11599999999</v>
      </c>
      <c r="I37" s="21">
        <v>110410.99</v>
      </c>
      <c r="J37" s="21">
        <v>122778.7</v>
      </c>
      <c r="K37" s="21">
        <v>127747</v>
      </c>
      <c r="L37" s="21">
        <v>138939</v>
      </c>
      <c r="M37" s="21">
        <v>151270</v>
      </c>
      <c r="N37" s="21">
        <v>165316</v>
      </c>
      <c r="O37" s="21">
        <v>187178</v>
      </c>
      <c r="P37" s="21">
        <v>203535</v>
      </c>
      <c r="Q37" s="21">
        <v>189584</v>
      </c>
      <c r="R37" s="21">
        <v>155322</v>
      </c>
      <c r="S37" s="21">
        <v>164932</v>
      </c>
      <c r="T37" s="21">
        <v>168726</v>
      </c>
      <c r="U37" s="21">
        <v>177860</v>
      </c>
      <c r="V37" s="21">
        <v>179750</v>
      </c>
      <c r="W37" s="21">
        <v>186111</v>
      </c>
      <c r="X37" s="21">
        <v>193520</v>
      </c>
      <c r="Y37" s="21">
        <v>200963</v>
      </c>
      <c r="Z37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35">
        <v>9.2853837509089701</v>
      </c>
      <c r="AL37" s="35">
        <v>13.224370296885963</v>
      </c>
      <c r="AM37" s="35">
        <v>8.7387406639669187</v>
      </c>
      <c r="AN37" s="35">
        <v>-6.8543493748004032</v>
      </c>
      <c r="AO37" s="35">
        <v>-18.072200185669676</v>
      </c>
      <c r="AP37" s="35">
        <v>6.1871467016906809</v>
      </c>
      <c r="AQ37" s="35">
        <v>2.3003419591104213</v>
      </c>
      <c r="AR37" s="35">
        <v>5.4135106622571509</v>
      </c>
      <c r="AS37" s="35">
        <v>1.0626335319914539</v>
      </c>
      <c r="AT37" s="35">
        <v>3.5388038942976356</v>
      </c>
      <c r="AU37" s="35">
        <v>3.9809576005717018</v>
      </c>
      <c r="AV37" s="35">
        <v>3.8461140967341878</v>
      </c>
      <c r="AW37"/>
      <c r="AX37" s="7"/>
    </row>
    <row r="38" spans="1:50" s="4" customFormat="1" ht="15" x14ac:dyDescent="0.25">
      <c r="A38" s="19"/>
      <c r="B38" s="36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/>
      <c r="AX38" s="7"/>
    </row>
    <row r="39" spans="1:50" s="4" customFormat="1" ht="15" x14ac:dyDescent="0.25">
      <c r="A39" s="19"/>
      <c r="B39" s="78" t="s">
        <v>91</v>
      </c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/>
      <c r="AX39" s="7"/>
    </row>
    <row r="40" spans="1:50" s="4" customFormat="1" ht="15" x14ac:dyDescent="0.25">
      <c r="A40" s="19"/>
      <c r="B40" s="20" t="s">
        <v>169</v>
      </c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1">
        <v>161778</v>
      </c>
      <c r="N40" s="21">
        <v>176129</v>
      </c>
      <c r="O40" s="21">
        <v>198454</v>
      </c>
      <c r="P40" s="21">
        <v>217497</v>
      </c>
      <c r="Q40" s="21">
        <v>202387</v>
      </c>
      <c r="R40" s="21">
        <v>169317</v>
      </c>
      <c r="S40" s="21">
        <v>178917</v>
      </c>
      <c r="T40" s="21">
        <v>211089</v>
      </c>
      <c r="U40" s="21">
        <v>193910</v>
      </c>
      <c r="V40" s="21">
        <v>200497</v>
      </c>
      <c r="W40" s="21">
        <v>205987.63</v>
      </c>
      <c r="X40" s="21">
        <v>214055</v>
      </c>
      <c r="Y40" s="21">
        <v>220188</v>
      </c>
      <c r="Z40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2">
        <v>8.870798254398002</v>
      </c>
      <c r="AL40" s="22">
        <v>12.675368621862384</v>
      </c>
      <c r="AM40" s="22">
        <v>9.5956745643826782</v>
      </c>
      <c r="AN40" s="22">
        <v>-6.9472222605369272</v>
      </c>
      <c r="AO40" s="22">
        <v>-16.33998231111682</v>
      </c>
      <c r="AP40" s="22">
        <v>5.6698382324279306</v>
      </c>
      <c r="AQ40" s="22">
        <v>17.981522158319219</v>
      </c>
      <c r="AR40" s="22">
        <v>-8.1382734296907948</v>
      </c>
      <c r="AS40" s="22">
        <v>3.3969367232221135</v>
      </c>
      <c r="AT40" s="22">
        <v>2.7385098031392014</v>
      </c>
      <c r="AU40" s="22">
        <v>3.9164342052966945</v>
      </c>
      <c r="AV40" s="22">
        <v>2.8651514797598749</v>
      </c>
      <c r="AW40"/>
      <c r="AX40" s="7"/>
    </row>
    <row r="41" spans="1:50" ht="6" customHeight="1" thickBot="1" x14ac:dyDescent="0.3"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153"/>
      <c r="Y41" s="153"/>
      <c r="Z41"/>
      <c r="AA41" s="41" t="s">
        <v>251</v>
      </c>
      <c r="AB41" s="41" t="s">
        <v>251</v>
      </c>
      <c r="AC41" s="41" t="s">
        <v>251</v>
      </c>
      <c r="AD41" s="41" t="s">
        <v>251</v>
      </c>
      <c r="AE41" s="41" t="s">
        <v>251</v>
      </c>
      <c r="AF41" s="41" t="s">
        <v>251</v>
      </c>
      <c r="AG41" s="41" t="s">
        <v>251</v>
      </c>
      <c r="AH41" s="41" t="s">
        <v>251</v>
      </c>
      <c r="AI41" s="41" t="s">
        <v>251</v>
      </c>
      <c r="AJ41" s="41" t="s">
        <v>251</v>
      </c>
      <c r="AK41" s="41" t="s">
        <v>251</v>
      </c>
      <c r="AL41" s="41" t="s">
        <v>251</v>
      </c>
      <c r="AM41" s="41" t="s">
        <v>251</v>
      </c>
      <c r="AN41" s="41" t="s">
        <v>251</v>
      </c>
      <c r="AO41" s="41" t="s">
        <v>251</v>
      </c>
      <c r="AP41" s="41" t="s">
        <v>251</v>
      </c>
      <c r="AQ41" s="41" t="s">
        <v>251</v>
      </c>
      <c r="AR41" s="41" t="s">
        <v>251</v>
      </c>
      <c r="AS41" s="41" t="s">
        <v>251</v>
      </c>
      <c r="AT41" s="41" t="s">
        <v>251</v>
      </c>
      <c r="AU41" s="41" t="s">
        <v>251</v>
      </c>
      <c r="AV41" s="41" t="s">
        <v>251</v>
      </c>
      <c r="AW41"/>
      <c r="AX41" s="2"/>
    </row>
    <row r="42" spans="1:50" customFormat="1" ht="6" customHeight="1" x14ac:dyDescent="0.25">
      <c r="X42" s="19"/>
      <c r="Y42" s="19"/>
    </row>
    <row r="43" spans="1:50" ht="12" customHeight="1" x14ac:dyDescent="0.25">
      <c r="B43" s="42" t="s">
        <v>875</v>
      </c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/>
      <c r="AX43" s="2"/>
    </row>
    <row r="44" spans="1:50" ht="12" customHeight="1" x14ac:dyDescent="0.25">
      <c r="B44" s="42" t="s">
        <v>138</v>
      </c>
      <c r="C44" s="155"/>
      <c r="D44" s="156"/>
      <c r="E44" s="156"/>
      <c r="F44" s="156"/>
      <c r="G44" s="156"/>
      <c r="H44" s="156"/>
      <c r="I44" s="156"/>
      <c r="J44" s="156"/>
      <c r="K44" s="156"/>
      <c r="L44" s="156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/>
      <c r="AX44" s="2"/>
    </row>
    <row r="45" spans="1:50" customFormat="1" ht="12" customHeight="1" x14ac:dyDescent="0.25">
      <c r="B45" s="10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  <c r="Y45" s="158"/>
    </row>
    <row r="46" spans="1:50" customFormat="1" ht="15" customHeight="1" x14ac:dyDescent="0.25"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</row>
    <row r="47" spans="1:50" customFormat="1" ht="15" customHeight="1" x14ac:dyDescent="0.25"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</row>
    <row r="48" spans="1:50" customFormat="1" ht="15" customHeight="1" x14ac:dyDescent="0.25">
      <c r="B48" s="23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</row>
    <row r="49" spans="2:50" customFormat="1" ht="12" customHeight="1" x14ac:dyDescent="0.25"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9"/>
      <c r="Y49" s="159"/>
    </row>
    <row r="50" spans="2:50" customFormat="1" ht="12" customHeight="1" x14ac:dyDescent="0.25">
      <c r="X50" s="19"/>
      <c r="Y50" s="19"/>
    </row>
    <row r="51" spans="2:50" customFormat="1" ht="12" customHeight="1" x14ac:dyDescent="0.25">
      <c r="X51" s="19"/>
      <c r="Y51" s="19"/>
    </row>
    <row r="52" spans="2:50" customFormat="1" ht="12" customHeight="1" x14ac:dyDescent="0.25">
      <c r="X52" s="19"/>
      <c r="Y52" s="19"/>
    </row>
    <row r="53" spans="2:50" ht="15" customHeight="1" x14ac:dyDescent="0.25">
      <c r="B53" s="44"/>
      <c r="C53" s="160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61"/>
      <c r="Y53" s="161"/>
      <c r="Z5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/>
      <c r="AX53" s="2"/>
    </row>
    <row r="54" spans="2:50" ht="15" customHeight="1" x14ac:dyDescent="0.25">
      <c r="B54" s="44"/>
      <c r="C54" s="160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61"/>
      <c r="Y54" s="161"/>
      <c r="Z54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/>
      <c r="AX54" s="2"/>
    </row>
    <row r="55" spans="2:50" ht="15" customHeight="1" x14ac:dyDescent="0.25">
      <c r="B55" s="44"/>
      <c r="C55" s="160"/>
      <c r="D55" s="156"/>
      <c r="E55" s="156"/>
      <c r="F55" s="156"/>
      <c r="G55" s="156"/>
      <c r="H55" s="156"/>
      <c r="I55" s="156"/>
      <c r="J55" s="156"/>
      <c r="K55" s="156"/>
      <c r="L55" s="156"/>
      <c r="M55" s="156"/>
      <c r="N55" s="156"/>
      <c r="O55" s="156"/>
      <c r="P55" s="156"/>
      <c r="Q55" s="156"/>
      <c r="R55" s="156"/>
      <c r="S55" s="156"/>
      <c r="T55" s="156"/>
      <c r="U55" s="156"/>
      <c r="V55" s="156"/>
      <c r="W55" s="156"/>
      <c r="X55" s="161"/>
      <c r="Y55" s="161"/>
      <c r="Z55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/>
      <c r="AX55" s="2"/>
    </row>
    <row r="56" spans="2:50" ht="15" customHeight="1" x14ac:dyDescent="0.25">
      <c r="B56" s="160"/>
      <c r="C56" s="44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61"/>
      <c r="Y56" s="161"/>
      <c r="Z56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/>
      <c r="AX56" s="2"/>
    </row>
    <row r="57" spans="2:50" ht="15" customHeight="1" x14ac:dyDescent="0.25">
      <c r="B57" s="45"/>
      <c r="C57" s="45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61"/>
      <c r="Y57" s="161"/>
      <c r="Z57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/>
      <c r="AX57" s="2"/>
    </row>
    <row r="58" spans="2:50" ht="15" x14ac:dyDescent="0.25">
      <c r="B58" s="46"/>
      <c r="C58" s="47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61"/>
      <c r="Y58" s="161"/>
      <c r="Z58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/>
      <c r="AX58" s="2"/>
    </row>
    <row r="59" spans="2:50" ht="15" x14ac:dyDescent="0.25">
      <c r="B59" s="48"/>
      <c r="C59" s="49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61"/>
      <c r="Y59" s="161"/>
      <c r="Z59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/>
      <c r="AX59" s="2"/>
    </row>
    <row r="60" spans="2:50" ht="15" x14ac:dyDescent="0.25">
      <c r="B60" s="50"/>
      <c r="C60" s="49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61"/>
      <c r="Y60" s="161"/>
      <c r="Z60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/>
      <c r="AX60" s="2"/>
    </row>
    <row r="61" spans="2:50" ht="15" x14ac:dyDescent="0.25">
      <c r="B61" s="50"/>
      <c r="C61" s="49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61"/>
      <c r="Y61" s="161"/>
      <c r="Z61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/>
      <c r="AX61" s="2"/>
    </row>
    <row r="62" spans="2:50" ht="15" x14ac:dyDescent="0.25">
      <c r="B62" s="50"/>
      <c r="C62" s="49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61"/>
      <c r="Y62" s="161"/>
      <c r="Z62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/>
      <c r="AX62" s="2"/>
    </row>
    <row r="63" spans="2:50" ht="15" x14ac:dyDescent="0.25">
      <c r="B63" s="50"/>
      <c r="C63" s="49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61"/>
      <c r="Y63" s="161"/>
      <c r="Z6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/>
      <c r="AX63" s="2"/>
    </row>
    <row r="64" spans="2:50" ht="15" x14ac:dyDescent="0.25">
      <c r="B64" s="47"/>
      <c r="C64" s="47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61"/>
      <c r="Y64" s="161"/>
      <c r="Z64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/>
      <c r="AX64" s="2"/>
    </row>
    <row r="65" spans="2:50" ht="15" x14ac:dyDescent="0.25">
      <c r="B65" s="50"/>
      <c r="C65" s="49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61"/>
      <c r="Y65" s="161"/>
      <c r="Z65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/>
      <c r="AX65" s="2"/>
    </row>
    <row r="66" spans="2:50" ht="15" x14ac:dyDescent="0.25">
      <c r="B66" s="48"/>
      <c r="C66" s="49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61"/>
      <c r="Y66" s="161"/>
      <c r="Z66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/>
      <c r="AX66" s="2"/>
    </row>
    <row r="67" spans="2:50" ht="15" x14ac:dyDescent="0.25">
      <c r="B67" s="48"/>
      <c r="C67" s="49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61"/>
      <c r="Y67" s="161"/>
      <c r="Z67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/>
      <c r="AX67" s="2"/>
    </row>
    <row r="68" spans="2:50" ht="15" x14ac:dyDescent="0.25">
      <c r="B68" s="50"/>
      <c r="C68" s="49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61"/>
      <c r="Y68" s="161"/>
      <c r="Z68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/>
      <c r="AX68" s="2"/>
    </row>
    <row r="69" spans="2:50" ht="15" x14ac:dyDescent="0.25">
      <c r="B69" s="50"/>
      <c r="C69" s="49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61"/>
      <c r="Y69" s="161"/>
      <c r="Z69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/>
      <c r="AX69" s="2"/>
    </row>
    <row r="70" spans="2:50" ht="15" x14ac:dyDescent="0.25">
      <c r="B70" s="47"/>
      <c r="C70" s="47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61"/>
      <c r="Y70" s="161"/>
      <c r="Z70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/>
      <c r="AX70" s="2"/>
    </row>
    <row r="71" spans="2:50" ht="15" x14ac:dyDescent="0.25">
      <c r="B71" s="50"/>
      <c r="C71" s="49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61"/>
      <c r="Y71" s="161"/>
      <c r="Z71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/>
      <c r="AX71" s="2"/>
    </row>
    <row r="72" spans="2:50" ht="15" x14ac:dyDescent="0.25">
      <c r="B72" s="47"/>
      <c r="C72" s="47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61"/>
      <c r="Y72" s="161"/>
      <c r="Z72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/>
      <c r="AX72" s="2"/>
    </row>
    <row r="73" spans="2:50" ht="15" x14ac:dyDescent="0.25">
      <c r="B73" s="50"/>
      <c r="C73" s="49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61"/>
      <c r="Y73" s="161"/>
      <c r="Z7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/>
      <c r="AX73" s="2"/>
    </row>
    <row r="74" spans="2:50" ht="15" x14ac:dyDescent="0.25">
      <c r="B74" s="50"/>
      <c r="C74" s="49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61"/>
      <c r="Y74" s="161"/>
      <c r="Z74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/>
      <c r="AX74" s="2"/>
    </row>
    <row r="75" spans="2:50" ht="15" x14ac:dyDescent="0.25">
      <c r="B75" s="50"/>
      <c r="C75" s="49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61"/>
      <c r="Y75" s="161"/>
      <c r="Z75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/>
      <c r="AX75" s="2"/>
    </row>
    <row r="76" spans="2:50" ht="15" x14ac:dyDescent="0.25">
      <c r="B76" s="50"/>
      <c r="C76" s="49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61"/>
      <c r="Y76" s="161"/>
      <c r="Z76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/>
      <c r="AX76" s="2"/>
    </row>
    <row r="77" spans="2:50" ht="15" x14ac:dyDescent="0.25">
      <c r="B77" s="47"/>
      <c r="C77" s="47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61"/>
      <c r="Y77" s="161"/>
      <c r="Z77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/>
      <c r="AX77" s="2"/>
    </row>
    <row r="78" spans="2:50" ht="15" x14ac:dyDescent="0.25">
      <c r="B78" s="50"/>
      <c r="C78" s="49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61"/>
      <c r="Y78" s="161"/>
      <c r="Z78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/>
      <c r="AX78" s="2"/>
    </row>
    <row r="79" spans="2:50" ht="15" x14ac:dyDescent="0.25">
      <c r="B79" s="51"/>
      <c r="C79" s="47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61"/>
      <c r="Y79" s="161"/>
      <c r="Z79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/>
      <c r="AX79" s="2"/>
    </row>
    <row r="80" spans="2:50" ht="15" x14ac:dyDescent="0.25">
      <c r="B80" s="160"/>
      <c r="C80" s="160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61"/>
      <c r="Y80" s="161"/>
      <c r="Z80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/>
      <c r="AX80" s="2"/>
    </row>
    <row r="81" spans="2:50" ht="15" x14ac:dyDescent="0.25">
      <c r="B81" s="160"/>
      <c r="C81" s="160"/>
      <c r="D81" s="156"/>
      <c r="E81" s="156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156"/>
      <c r="Q81" s="156"/>
      <c r="R81" s="156"/>
      <c r="S81" s="156"/>
      <c r="T81" s="156"/>
      <c r="U81" s="156"/>
      <c r="V81" s="156"/>
      <c r="W81" s="156"/>
      <c r="X81" s="161"/>
      <c r="Y81" s="161"/>
      <c r="Z81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/>
      <c r="AX81" s="2"/>
    </row>
    <row r="82" spans="2:50" ht="15" x14ac:dyDescent="0.25">
      <c r="B82" s="160"/>
      <c r="C82" s="160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61"/>
      <c r="Y82" s="161"/>
      <c r="Z8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/>
      <c r="AX82" s="2"/>
    </row>
    <row r="83" spans="2:50" ht="15" x14ac:dyDescent="0.25">
      <c r="B83" s="160"/>
      <c r="C83" s="160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61"/>
      <c r="Y83" s="161"/>
      <c r="Z83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/>
      <c r="AX83" s="2"/>
    </row>
    <row r="84" spans="2:50" ht="15" x14ac:dyDescent="0.25">
      <c r="B84" s="160"/>
      <c r="C84" s="160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61"/>
      <c r="Y84" s="161"/>
      <c r="Z84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/>
      <c r="AX84" s="2"/>
    </row>
    <row r="85" spans="2:50" ht="15" x14ac:dyDescent="0.25">
      <c r="B85" s="160"/>
      <c r="C85" s="160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61"/>
      <c r="Y85" s="161"/>
      <c r="Z85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/>
      <c r="AX85" s="2"/>
    </row>
    <row r="86" spans="2:50" ht="15" x14ac:dyDescent="0.25">
      <c r="B86" s="160"/>
      <c r="C86" s="160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61"/>
      <c r="Y86" s="161"/>
      <c r="Z86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/>
      <c r="AX86" s="2"/>
    </row>
    <row r="87" spans="2:50" ht="15" x14ac:dyDescent="0.25">
      <c r="B87" s="160"/>
      <c r="C87" s="160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61"/>
      <c r="Y87" s="161"/>
      <c r="Z87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/>
      <c r="AX87" s="2"/>
    </row>
    <row r="88" spans="2:50" ht="15" x14ac:dyDescent="0.25">
      <c r="B88" s="160"/>
      <c r="C88" s="160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61"/>
      <c r="Y88" s="161"/>
      <c r="Z88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/>
      <c r="AX88" s="2"/>
    </row>
    <row r="89" spans="2:50" ht="15" x14ac:dyDescent="0.25">
      <c r="B89" s="160"/>
      <c r="C89" s="160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61"/>
      <c r="Y89" s="161"/>
      <c r="Z89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/>
      <c r="AX89" s="2"/>
    </row>
    <row r="90" spans="2:50" ht="15" x14ac:dyDescent="0.25">
      <c r="B90" s="160"/>
      <c r="C90" s="160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61"/>
      <c r="Y90" s="161"/>
      <c r="Z90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/>
      <c r="AX90" s="2"/>
    </row>
    <row r="91" spans="2:50" ht="15" x14ac:dyDescent="0.25">
      <c r="B91" s="160"/>
      <c r="C91" s="160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61"/>
      <c r="Y91" s="161"/>
      <c r="Z91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/>
      <c r="AX91" s="2"/>
    </row>
    <row r="92" spans="2:50" ht="15" x14ac:dyDescent="0.25">
      <c r="B92" s="160"/>
      <c r="C92" s="160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61"/>
      <c r="Y92" s="161"/>
      <c r="Z9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/>
      <c r="AX92" s="2"/>
    </row>
    <row r="93" spans="2:50" ht="15" x14ac:dyDescent="0.25">
      <c r="B93" s="160"/>
      <c r="C93" s="160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61"/>
      <c r="Y93" s="161"/>
      <c r="Z93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/>
      <c r="AX93" s="2"/>
    </row>
    <row r="94" spans="2:50" ht="15" x14ac:dyDescent="0.25">
      <c r="B94" s="160"/>
      <c r="C94" s="160"/>
      <c r="D94" s="156"/>
      <c r="E94" s="156"/>
      <c r="F94" s="156"/>
      <c r="G94" s="156"/>
      <c r="H94" s="156"/>
      <c r="I94" s="156"/>
      <c r="J94" s="156"/>
      <c r="K94" s="156"/>
      <c r="L94" s="156"/>
      <c r="M94" s="156"/>
      <c r="N94" s="156"/>
      <c r="O94" s="156"/>
      <c r="P94" s="156"/>
      <c r="Q94" s="156"/>
      <c r="R94" s="156"/>
      <c r="S94" s="156"/>
      <c r="T94" s="156"/>
      <c r="U94" s="156"/>
      <c r="V94" s="156"/>
      <c r="W94" s="156"/>
      <c r="X94" s="161"/>
      <c r="Y94" s="161"/>
      <c r="Z94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/>
      <c r="AX94" s="2"/>
    </row>
    <row r="95" spans="2:50" ht="15" x14ac:dyDescent="0.25">
      <c r="B95" s="160"/>
      <c r="C95" s="160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61"/>
      <c r="Y95" s="161"/>
      <c r="Z95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/>
      <c r="AX95" s="2"/>
    </row>
    <row r="96" spans="2:50" ht="15" x14ac:dyDescent="0.25">
      <c r="B96" s="160"/>
      <c r="C96" s="160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61"/>
      <c r="Y96" s="161"/>
      <c r="Z96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/>
      <c r="AX96" s="2"/>
    </row>
    <row r="97" spans="2:50" ht="15" x14ac:dyDescent="0.25">
      <c r="B97" s="160"/>
      <c r="C97" s="160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61"/>
      <c r="Y97" s="161"/>
      <c r="Z97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/>
      <c r="AX97" s="2"/>
    </row>
    <row r="98" spans="2:50" ht="15" x14ac:dyDescent="0.25">
      <c r="B98" s="160"/>
      <c r="C98" s="160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61"/>
      <c r="Y98" s="161"/>
      <c r="Z98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/>
      <c r="AX98" s="2"/>
    </row>
    <row r="99" spans="2:50" ht="15" x14ac:dyDescent="0.25">
      <c r="B99" s="160"/>
      <c r="C99" s="160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61"/>
      <c r="Y99" s="161"/>
      <c r="Z99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/>
      <c r="AX99" s="2"/>
    </row>
    <row r="100" spans="2:50" ht="15" x14ac:dyDescent="0.25">
      <c r="B100" s="160"/>
      <c r="C100" s="160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61"/>
      <c r="Y100" s="161"/>
      <c r="Z100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/>
      <c r="AX100" s="2"/>
    </row>
    <row r="101" spans="2:50" ht="15" x14ac:dyDescent="0.25">
      <c r="B101" s="160"/>
      <c r="C101" s="160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61"/>
      <c r="Y101" s="161"/>
      <c r="Z101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/>
      <c r="AX101" s="2"/>
    </row>
    <row r="102" spans="2:50" ht="15" x14ac:dyDescent="0.25">
      <c r="B102" s="160"/>
      <c r="C102" s="160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61"/>
      <c r="Y102" s="161"/>
      <c r="Z10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/>
      <c r="AX102" s="2"/>
    </row>
    <row r="103" spans="2:50" ht="15" x14ac:dyDescent="0.25">
      <c r="B103" s="156"/>
      <c r="C103" s="160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61"/>
      <c r="Y103" s="161"/>
      <c r="Z103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/>
      <c r="AX103" s="2"/>
    </row>
    <row r="104" spans="2:50" ht="15" x14ac:dyDescent="0.25">
      <c r="C104" s="149"/>
      <c r="Z104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/>
      <c r="AX104" s="2"/>
    </row>
    <row r="105" spans="2:50" ht="15" x14ac:dyDescent="0.25">
      <c r="C105" s="149"/>
      <c r="Z105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/>
      <c r="AX105" s="2"/>
    </row>
    <row r="106" spans="2:50" ht="15" x14ac:dyDescent="0.25">
      <c r="C106" s="149"/>
      <c r="Z106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/>
      <c r="AX106" s="2"/>
    </row>
    <row r="107" spans="2:50" ht="15" x14ac:dyDescent="0.25">
      <c r="C107" s="149"/>
      <c r="Z107"/>
      <c r="AW107"/>
    </row>
    <row r="108" spans="2:50" ht="15" x14ac:dyDescent="0.25">
      <c r="C108" s="149"/>
      <c r="Z108"/>
      <c r="AW108"/>
    </row>
    <row r="109" spans="2:50" ht="15" x14ac:dyDescent="0.25">
      <c r="Z109"/>
      <c r="AW109"/>
    </row>
    <row r="110" spans="2:50" ht="15" x14ac:dyDescent="0.25">
      <c r="Z110"/>
      <c r="AW110"/>
    </row>
  </sheetData>
  <mergeCells count="24">
    <mergeCell ref="C6:C7"/>
    <mergeCell ref="D6:D7"/>
    <mergeCell ref="E6:E7"/>
    <mergeCell ref="F6:F7"/>
    <mergeCell ref="G6:G7"/>
    <mergeCell ref="S6:S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R6:R7"/>
    <mergeCell ref="AA6:AV6"/>
    <mergeCell ref="T6:T7"/>
    <mergeCell ref="U6:U7"/>
    <mergeCell ref="V6:V7"/>
    <mergeCell ref="W6:W7"/>
    <mergeCell ref="X6:X7"/>
    <mergeCell ref="Y6:Y7"/>
  </mergeCells>
  <hyperlinks>
    <hyperlink ref="B4" location="Indice!A1" display="Volver al índice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29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pageSetUpPr fitToPage="1"/>
  </sheetPr>
  <dimension ref="A1:BC109"/>
  <sheetViews>
    <sheetView workbookViewId="0">
      <pane xSplit="2" ySplit="8" topLeftCell="U9" activePane="bottomRight" state="frozen"/>
      <selection pane="topRight" activeCell="C1" sqref="C1"/>
      <selection pane="bottomLeft" activeCell="A9" sqref="A9"/>
      <selection pane="bottomRight" activeCell="U9" sqref="U9"/>
    </sheetView>
  </sheetViews>
  <sheetFormatPr baseColWidth="10" defaultRowHeight="12.75" x14ac:dyDescent="0.2"/>
  <cols>
    <col min="1" max="1" width="1.7109375" style="52" customWidth="1"/>
    <col min="2" max="2" width="50.7109375" style="52" customWidth="1"/>
    <col min="3" max="24" width="10.7109375" style="52" customWidth="1"/>
    <col min="25" max="25" width="10.7109375" style="2" customWidth="1"/>
    <col min="26" max="26" width="1.7109375" style="52" customWidth="1"/>
    <col min="27" max="43" width="6.7109375" style="52" hidden="1" customWidth="1"/>
    <col min="44" max="48" width="6.7109375" style="52" customWidth="1"/>
    <col min="49" max="49" width="1.140625" style="52" customWidth="1"/>
    <col min="50" max="252" width="11.42578125" style="52"/>
    <col min="253" max="253" width="2.28515625" style="52" customWidth="1"/>
    <col min="254" max="254" width="48.7109375" style="52" customWidth="1"/>
    <col min="255" max="271" width="11.42578125" style="52" customWidth="1"/>
    <col min="272" max="277" width="10.7109375" style="52" customWidth="1"/>
    <col min="278" max="279" width="11.42578125" style="52" customWidth="1"/>
    <col min="280" max="280" width="1.7109375" style="52" customWidth="1"/>
    <col min="281" max="296" width="11.42578125" style="52" customWidth="1"/>
    <col min="297" max="302" width="6.7109375" style="52" customWidth="1"/>
    <col min="303" max="304" width="11.42578125" style="52" customWidth="1"/>
    <col min="305" max="305" width="1.140625" style="52" customWidth="1"/>
    <col min="306" max="508" width="11.42578125" style="52"/>
    <col min="509" max="509" width="2.28515625" style="52" customWidth="1"/>
    <col min="510" max="510" width="48.7109375" style="52" customWidth="1"/>
    <col min="511" max="527" width="11.42578125" style="52" customWidth="1"/>
    <col min="528" max="533" width="10.7109375" style="52" customWidth="1"/>
    <col min="534" max="535" width="11.42578125" style="52" customWidth="1"/>
    <col min="536" max="536" width="1.7109375" style="52" customWidth="1"/>
    <col min="537" max="552" width="11.42578125" style="52" customWidth="1"/>
    <col min="553" max="558" width="6.7109375" style="52" customWidth="1"/>
    <col min="559" max="560" width="11.42578125" style="52" customWidth="1"/>
    <col min="561" max="561" width="1.140625" style="52" customWidth="1"/>
    <col min="562" max="764" width="11.42578125" style="52"/>
    <col min="765" max="765" width="2.28515625" style="52" customWidth="1"/>
    <col min="766" max="766" width="48.7109375" style="52" customWidth="1"/>
    <col min="767" max="783" width="11.42578125" style="52" customWidth="1"/>
    <col min="784" max="789" width="10.7109375" style="52" customWidth="1"/>
    <col min="790" max="791" width="11.42578125" style="52" customWidth="1"/>
    <col min="792" max="792" width="1.7109375" style="52" customWidth="1"/>
    <col min="793" max="808" width="11.42578125" style="52" customWidth="1"/>
    <col min="809" max="814" width="6.7109375" style="52" customWidth="1"/>
    <col min="815" max="816" width="11.42578125" style="52" customWidth="1"/>
    <col min="817" max="817" width="1.140625" style="52" customWidth="1"/>
    <col min="818" max="1020" width="11.42578125" style="52"/>
    <col min="1021" max="1021" width="2.28515625" style="52" customWidth="1"/>
    <col min="1022" max="1022" width="48.7109375" style="52" customWidth="1"/>
    <col min="1023" max="1039" width="11.42578125" style="52" customWidth="1"/>
    <col min="1040" max="1045" width="10.7109375" style="52" customWidth="1"/>
    <col min="1046" max="1047" width="11.42578125" style="52" customWidth="1"/>
    <col min="1048" max="1048" width="1.7109375" style="52" customWidth="1"/>
    <col min="1049" max="1064" width="11.42578125" style="52" customWidth="1"/>
    <col min="1065" max="1070" width="6.7109375" style="52" customWidth="1"/>
    <col min="1071" max="1072" width="11.42578125" style="52" customWidth="1"/>
    <col min="1073" max="1073" width="1.140625" style="52" customWidth="1"/>
    <col min="1074" max="1276" width="11.42578125" style="52"/>
    <col min="1277" max="1277" width="2.28515625" style="52" customWidth="1"/>
    <col min="1278" max="1278" width="48.7109375" style="52" customWidth="1"/>
    <col min="1279" max="1295" width="11.42578125" style="52" customWidth="1"/>
    <col min="1296" max="1301" width="10.7109375" style="52" customWidth="1"/>
    <col min="1302" max="1303" width="11.42578125" style="52" customWidth="1"/>
    <col min="1304" max="1304" width="1.7109375" style="52" customWidth="1"/>
    <col min="1305" max="1320" width="11.42578125" style="52" customWidth="1"/>
    <col min="1321" max="1326" width="6.7109375" style="52" customWidth="1"/>
    <col min="1327" max="1328" width="11.42578125" style="52" customWidth="1"/>
    <col min="1329" max="1329" width="1.140625" style="52" customWidth="1"/>
    <col min="1330" max="1532" width="11.42578125" style="52"/>
    <col min="1533" max="1533" width="2.28515625" style="52" customWidth="1"/>
    <col min="1534" max="1534" width="48.7109375" style="52" customWidth="1"/>
    <col min="1535" max="1551" width="11.42578125" style="52" customWidth="1"/>
    <col min="1552" max="1557" width="10.7109375" style="52" customWidth="1"/>
    <col min="1558" max="1559" width="11.42578125" style="52" customWidth="1"/>
    <col min="1560" max="1560" width="1.7109375" style="52" customWidth="1"/>
    <col min="1561" max="1576" width="11.42578125" style="52" customWidth="1"/>
    <col min="1577" max="1582" width="6.7109375" style="52" customWidth="1"/>
    <col min="1583" max="1584" width="11.42578125" style="52" customWidth="1"/>
    <col min="1585" max="1585" width="1.140625" style="52" customWidth="1"/>
    <col min="1586" max="1788" width="11.42578125" style="52"/>
    <col min="1789" max="1789" width="2.28515625" style="52" customWidth="1"/>
    <col min="1790" max="1790" width="48.7109375" style="52" customWidth="1"/>
    <col min="1791" max="1807" width="11.42578125" style="52" customWidth="1"/>
    <col min="1808" max="1813" width="10.7109375" style="52" customWidth="1"/>
    <col min="1814" max="1815" width="11.42578125" style="52" customWidth="1"/>
    <col min="1816" max="1816" width="1.7109375" style="52" customWidth="1"/>
    <col min="1817" max="1832" width="11.42578125" style="52" customWidth="1"/>
    <col min="1833" max="1838" width="6.7109375" style="52" customWidth="1"/>
    <col min="1839" max="1840" width="11.42578125" style="52" customWidth="1"/>
    <col min="1841" max="1841" width="1.140625" style="52" customWidth="1"/>
    <col min="1842" max="2044" width="11.42578125" style="52"/>
    <col min="2045" max="2045" width="2.28515625" style="52" customWidth="1"/>
    <col min="2046" max="2046" width="48.7109375" style="52" customWidth="1"/>
    <col min="2047" max="2063" width="11.42578125" style="52" customWidth="1"/>
    <col min="2064" max="2069" width="10.7109375" style="52" customWidth="1"/>
    <col min="2070" max="2071" width="11.42578125" style="52" customWidth="1"/>
    <col min="2072" max="2072" width="1.7109375" style="52" customWidth="1"/>
    <col min="2073" max="2088" width="11.42578125" style="52" customWidth="1"/>
    <col min="2089" max="2094" width="6.7109375" style="52" customWidth="1"/>
    <col min="2095" max="2096" width="11.42578125" style="52" customWidth="1"/>
    <col min="2097" max="2097" width="1.140625" style="52" customWidth="1"/>
    <col min="2098" max="2300" width="11.42578125" style="52"/>
    <col min="2301" max="2301" width="2.28515625" style="52" customWidth="1"/>
    <col min="2302" max="2302" width="48.7109375" style="52" customWidth="1"/>
    <col min="2303" max="2319" width="11.42578125" style="52" customWidth="1"/>
    <col min="2320" max="2325" width="10.7109375" style="52" customWidth="1"/>
    <col min="2326" max="2327" width="11.42578125" style="52" customWidth="1"/>
    <col min="2328" max="2328" width="1.7109375" style="52" customWidth="1"/>
    <col min="2329" max="2344" width="11.42578125" style="52" customWidth="1"/>
    <col min="2345" max="2350" width="6.7109375" style="52" customWidth="1"/>
    <col min="2351" max="2352" width="11.42578125" style="52" customWidth="1"/>
    <col min="2353" max="2353" width="1.140625" style="52" customWidth="1"/>
    <col min="2354" max="2556" width="11.42578125" style="52"/>
    <col min="2557" max="2557" width="2.28515625" style="52" customWidth="1"/>
    <col min="2558" max="2558" width="48.7109375" style="52" customWidth="1"/>
    <col min="2559" max="2575" width="11.42578125" style="52" customWidth="1"/>
    <col min="2576" max="2581" width="10.7109375" style="52" customWidth="1"/>
    <col min="2582" max="2583" width="11.42578125" style="52" customWidth="1"/>
    <col min="2584" max="2584" width="1.7109375" style="52" customWidth="1"/>
    <col min="2585" max="2600" width="11.42578125" style="52" customWidth="1"/>
    <col min="2601" max="2606" width="6.7109375" style="52" customWidth="1"/>
    <col min="2607" max="2608" width="11.42578125" style="52" customWidth="1"/>
    <col min="2609" max="2609" width="1.140625" style="52" customWidth="1"/>
    <col min="2610" max="2812" width="11.42578125" style="52"/>
    <col min="2813" max="2813" width="2.28515625" style="52" customWidth="1"/>
    <col min="2814" max="2814" width="48.7109375" style="52" customWidth="1"/>
    <col min="2815" max="2831" width="11.42578125" style="52" customWidth="1"/>
    <col min="2832" max="2837" width="10.7109375" style="52" customWidth="1"/>
    <col min="2838" max="2839" width="11.42578125" style="52" customWidth="1"/>
    <col min="2840" max="2840" width="1.7109375" style="52" customWidth="1"/>
    <col min="2841" max="2856" width="11.42578125" style="52" customWidth="1"/>
    <col min="2857" max="2862" width="6.7109375" style="52" customWidth="1"/>
    <col min="2863" max="2864" width="11.42578125" style="52" customWidth="1"/>
    <col min="2865" max="2865" width="1.140625" style="52" customWidth="1"/>
    <col min="2866" max="3068" width="11.42578125" style="52"/>
    <col min="3069" max="3069" width="2.28515625" style="52" customWidth="1"/>
    <col min="3070" max="3070" width="48.7109375" style="52" customWidth="1"/>
    <col min="3071" max="3087" width="11.42578125" style="52" customWidth="1"/>
    <col min="3088" max="3093" width="10.7109375" style="52" customWidth="1"/>
    <col min="3094" max="3095" width="11.42578125" style="52" customWidth="1"/>
    <col min="3096" max="3096" width="1.7109375" style="52" customWidth="1"/>
    <col min="3097" max="3112" width="11.42578125" style="52" customWidth="1"/>
    <col min="3113" max="3118" width="6.7109375" style="52" customWidth="1"/>
    <col min="3119" max="3120" width="11.42578125" style="52" customWidth="1"/>
    <col min="3121" max="3121" width="1.140625" style="52" customWidth="1"/>
    <col min="3122" max="3324" width="11.42578125" style="52"/>
    <col min="3325" max="3325" width="2.28515625" style="52" customWidth="1"/>
    <col min="3326" max="3326" width="48.7109375" style="52" customWidth="1"/>
    <col min="3327" max="3343" width="11.42578125" style="52" customWidth="1"/>
    <col min="3344" max="3349" width="10.7109375" style="52" customWidth="1"/>
    <col min="3350" max="3351" width="11.42578125" style="52" customWidth="1"/>
    <col min="3352" max="3352" width="1.7109375" style="52" customWidth="1"/>
    <col min="3353" max="3368" width="11.42578125" style="52" customWidth="1"/>
    <col min="3369" max="3374" width="6.7109375" style="52" customWidth="1"/>
    <col min="3375" max="3376" width="11.42578125" style="52" customWidth="1"/>
    <col min="3377" max="3377" width="1.140625" style="52" customWidth="1"/>
    <col min="3378" max="3580" width="11.42578125" style="52"/>
    <col min="3581" max="3581" width="2.28515625" style="52" customWidth="1"/>
    <col min="3582" max="3582" width="48.7109375" style="52" customWidth="1"/>
    <col min="3583" max="3599" width="11.42578125" style="52" customWidth="1"/>
    <col min="3600" max="3605" width="10.7109375" style="52" customWidth="1"/>
    <col min="3606" max="3607" width="11.42578125" style="52" customWidth="1"/>
    <col min="3608" max="3608" width="1.7109375" style="52" customWidth="1"/>
    <col min="3609" max="3624" width="11.42578125" style="52" customWidth="1"/>
    <col min="3625" max="3630" width="6.7109375" style="52" customWidth="1"/>
    <col min="3631" max="3632" width="11.42578125" style="52" customWidth="1"/>
    <col min="3633" max="3633" width="1.140625" style="52" customWidth="1"/>
    <col min="3634" max="3836" width="11.42578125" style="52"/>
    <col min="3837" max="3837" width="2.28515625" style="52" customWidth="1"/>
    <col min="3838" max="3838" width="48.7109375" style="52" customWidth="1"/>
    <col min="3839" max="3855" width="11.42578125" style="52" customWidth="1"/>
    <col min="3856" max="3861" width="10.7109375" style="52" customWidth="1"/>
    <col min="3862" max="3863" width="11.42578125" style="52" customWidth="1"/>
    <col min="3864" max="3864" width="1.7109375" style="52" customWidth="1"/>
    <col min="3865" max="3880" width="11.42578125" style="52" customWidth="1"/>
    <col min="3881" max="3886" width="6.7109375" style="52" customWidth="1"/>
    <col min="3887" max="3888" width="11.42578125" style="52" customWidth="1"/>
    <col min="3889" max="3889" width="1.140625" style="52" customWidth="1"/>
    <col min="3890" max="4092" width="11.42578125" style="52"/>
    <col min="4093" max="4093" width="2.28515625" style="52" customWidth="1"/>
    <col min="4094" max="4094" width="48.7109375" style="52" customWidth="1"/>
    <col min="4095" max="4111" width="11.42578125" style="52" customWidth="1"/>
    <col min="4112" max="4117" width="10.7109375" style="52" customWidth="1"/>
    <col min="4118" max="4119" width="11.42578125" style="52" customWidth="1"/>
    <col min="4120" max="4120" width="1.7109375" style="52" customWidth="1"/>
    <col min="4121" max="4136" width="11.42578125" style="52" customWidth="1"/>
    <col min="4137" max="4142" width="6.7109375" style="52" customWidth="1"/>
    <col min="4143" max="4144" width="11.42578125" style="52" customWidth="1"/>
    <col min="4145" max="4145" width="1.140625" style="52" customWidth="1"/>
    <col min="4146" max="4348" width="11.42578125" style="52"/>
    <col min="4349" max="4349" width="2.28515625" style="52" customWidth="1"/>
    <col min="4350" max="4350" width="48.7109375" style="52" customWidth="1"/>
    <col min="4351" max="4367" width="11.42578125" style="52" customWidth="1"/>
    <col min="4368" max="4373" width="10.7109375" style="52" customWidth="1"/>
    <col min="4374" max="4375" width="11.42578125" style="52" customWidth="1"/>
    <col min="4376" max="4376" width="1.7109375" style="52" customWidth="1"/>
    <col min="4377" max="4392" width="11.42578125" style="52" customWidth="1"/>
    <col min="4393" max="4398" width="6.7109375" style="52" customWidth="1"/>
    <col min="4399" max="4400" width="11.42578125" style="52" customWidth="1"/>
    <col min="4401" max="4401" width="1.140625" style="52" customWidth="1"/>
    <col min="4402" max="4604" width="11.42578125" style="52"/>
    <col min="4605" max="4605" width="2.28515625" style="52" customWidth="1"/>
    <col min="4606" max="4606" width="48.7109375" style="52" customWidth="1"/>
    <col min="4607" max="4623" width="11.42578125" style="52" customWidth="1"/>
    <col min="4624" max="4629" width="10.7109375" style="52" customWidth="1"/>
    <col min="4630" max="4631" width="11.42578125" style="52" customWidth="1"/>
    <col min="4632" max="4632" width="1.7109375" style="52" customWidth="1"/>
    <col min="4633" max="4648" width="11.42578125" style="52" customWidth="1"/>
    <col min="4649" max="4654" width="6.7109375" style="52" customWidth="1"/>
    <col min="4655" max="4656" width="11.42578125" style="52" customWidth="1"/>
    <col min="4657" max="4657" width="1.140625" style="52" customWidth="1"/>
    <col min="4658" max="4860" width="11.42578125" style="52"/>
    <col min="4861" max="4861" width="2.28515625" style="52" customWidth="1"/>
    <col min="4862" max="4862" width="48.7109375" style="52" customWidth="1"/>
    <col min="4863" max="4879" width="11.42578125" style="52" customWidth="1"/>
    <col min="4880" max="4885" width="10.7109375" style="52" customWidth="1"/>
    <col min="4886" max="4887" width="11.42578125" style="52" customWidth="1"/>
    <col min="4888" max="4888" width="1.7109375" style="52" customWidth="1"/>
    <col min="4889" max="4904" width="11.42578125" style="52" customWidth="1"/>
    <col min="4905" max="4910" width="6.7109375" style="52" customWidth="1"/>
    <col min="4911" max="4912" width="11.42578125" style="52" customWidth="1"/>
    <col min="4913" max="4913" width="1.140625" style="52" customWidth="1"/>
    <col min="4914" max="5116" width="11.42578125" style="52"/>
    <col min="5117" max="5117" width="2.28515625" style="52" customWidth="1"/>
    <col min="5118" max="5118" width="48.7109375" style="52" customWidth="1"/>
    <col min="5119" max="5135" width="11.42578125" style="52" customWidth="1"/>
    <col min="5136" max="5141" width="10.7109375" style="52" customWidth="1"/>
    <col min="5142" max="5143" width="11.42578125" style="52" customWidth="1"/>
    <col min="5144" max="5144" width="1.7109375" style="52" customWidth="1"/>
    <col min="5145" max="5160" width="11.42578125" style="52" customWidth="1"/>
    <col min="5161" max="5166" width="6.7109375" style="52" customWidth="1"/>
    <col min="5167" max="5168" width="11.42578125" style="52" customWidth="1"/>
    <col min="5169" max="5169" width="1.140625" style="52" customWidth="1"/>
    <col min="5170" max="5372" width="11.42578125" style="52"/>
    <col min="5373" max="5373" width="2.28515625" style="52" customWidth="1"/>
    <col min="5374" max="5374" width="48.7109375" style="52" customWidth="1"/>
    <col min="5375" max="5391" width="11.42578125" style="52" customWidth="1"/>
    <col min="5392" max="5397" width="10.7109375" style="52" customWidth="1"/>
    <col min="5398" max="5399" width="11.42578125" style="52" customWidth="1"/>
    <col min="5400" max="5400" width="1.7109375" style="52" customWidth="1"/>
    <col min="5401" max="5416" width="11.42578125" style="52" customWidth="1"/>
    <col min="5417" max="5422" width="6.7109375" style="52" customWidth="1"/>
    <col min="5423" max="5424" width="11.42578125" style="52" customWidth="1"/>
    <col min="5425" max="5425" width="1.140625" style="52" customWidth="1"/>
    <col min="5426" max="5628" width="11.42578125" style="52"/>
    <col min="5629" max="5629" width="2.28515625" style="52" customWidth="1"/>
    <col min="5630" max="5630" width="48.7109375" style="52" customWidth="1"/>
    <col min="5631" max="5647" width="11.42578125" style="52" customWidth="1"/>
    <col min="5648" max="5653" width="10.7109375" style="52" customWidth="1"/>
    <col min="5654" max="5655" width="11.42578125" style="52" customWidth="1"/>
    <col min="5656" max="5656" width="1.7109375" style="52" customWidth="1"/>
    <col min="5657" max="5672" width="11.42578125" style="52" customWidth="1"/>
    <col min="5673" max="5678" width="6.7109375" style="52" customWidth="1"/>
    <col min="5679" max="5680" width="11.42578125" style="52" customWidth="1"/>
    <col min="5681" max="5681" width="1.140625" style="52" customWidth="1"/>
    <col min="5682" max="5884" width="11.42578125" style="52"/>
    <col min="5885" max="5885" width="2.28515625" style="52" customWidth="1"/>
    <col min="5886" max="5886" width="48.7109375" style="52" customWidth="1"/>
    <col min="5887" max="5903" width="11.42578125" style="52" customWidth="1"/>
    <col min="5904" max="5909" width="10.7109375" style="52" customWidth="1"/>
    <col min="5910" max="5911" width="11.42578125" style="52" customWidth="1"/>
    <col min="5912" max="5912" width="1.7109375" style="52" customWidth="1"/>
    <col min="5913" max="5928" width="11.42578125" style="52" customWidth="1"/>
    <col min="5929" max="5934" width="6.7109375" style="52" customWidth="1"/>
    <col min="5935" max="5936" width="11.42578125" style="52" customWidth="1"/>
    <col min="5937" max="5937" width="1.140625" style="52" customWidth="1"/>
    <col min="5938" max="6140" width="11.42578125" style="52"/>
    <col min="6141" max="6141" width="2.28515625" style="52" customWidth="1"/>
    <col min="6142" max="6142" width="48.7109375" style="52" customWidth="1"/>
    <col min="6143" max="6159" width="11.42578125" style="52" customWidth="1"/>
    <col min="6160" max="6165" width="10.7109375" style="52" customWidth="1"/>
    <col min="6166" max="6167" width="11.42578125" style="52" customWidth="1"/>
    <col min="6168" max="6168" width="1.7109375" style="52" customWidth="1"/>
    <col min="6169" max="6184" width="11.42578125" style="52" customWidth="1"/>
    <col min="6185" max="6190" width="6.7109375" style="52" customWidth="1"/>
    <col min="6191" max="6192" width="11.42578125" style="52" customWidth="1"/>
    <col min="6193" max="6193" width="1.140625" style="52" customWidth="1"/>
    <col min="6194" max="6396" width="11.42578125" style="52"/>
    <col min="6397" max="6397" width="2.28515625" style="52" customWidth="1"/>
    <col min="6398" max="6398" width="48.7109375" style="52" customWidth="1"/>
    <col min="6399" max="6415" width="11.42578125" style="52" customWidth="1"/>
    <col min="6416" max="6421" width="10.7109375" style="52" customWidth="1"/>
    <col min="6422" max="6423" width="11.42578125" style="52" customWidth="1"/>
    <col min="6424" max="6424" width="1.7109375" style="52" customWidth="1"/>
    <col min="6425" max="6440" width="11.42578125" style="52" customWidth="1"/>
    <col min="6441" max="6446" width="6.7109375" style="52" customWidth="1"/>
    <col min="6447" max="6448" width="11.42578125" style="52" customWidth="1"/>
    <col min="6449" max="6449" width="1.140625" style="52" customWidth="1"/>
    <col min="6450" max="6652" width="11.42578125" style="52"/>
    <col min="6653" max="6653" width="2.28515625" style="52" customWidth="1"/>
    <col min="6654" max="6654" width="48.7109375" style="52" customWidth="1"/>
    <col min="6655" max="6671" width="11.42578125" style="52" customWidth="1"/>
    <col min="6672" max="6677" width="10.7109375" style="52" customWidth="1"/>
    <col min="6678" max="6679" width="11.42578125" style="52" customWidth="1"/>
    <col min="6680" max="6680" width="1.7109375" style="52" customWidth="1"/>
    <col min="6681" max="6696" width="11.42578125" style="52" customWidth="1"/>
    <col min="6697" max="6702" width="6.7109375" style="52" customWidth="1"/>
    <col min="6703" max="6704" width="11.42578125" style="52" customWidth="1"/>
    <col min="6705" max="6705" width="1.140625" style="52" customWidth="1"/>
    <col min="6706" max="6908" width="11.42578125" style="52"/>
    <col min="6909" max="6909" width="2.28515625" style="52" customWidth="1"/>
    <col min="6910" max="6910" width="48.7109375" style="52" customWidth="1"/>
    <col min="6911" max="6927" width="11.42578125" style="52" customWidth="1"/>
    <col min="6928" max="6933" width="10.7109375" style="52" customWidth="1"/>
    <col min="6934" max="6935" width="11.42578125" style="52" customWidth="1"/>
    <col min="6936" max="6936" width="1.7109375" style="52" customWidth="1"/>
    <col min="6937" max="6952" width="11.42578125" style="52" customWidth="1"/>
    <col min="6953" max="6958" width="6.7109375" style="52" customWidth="1"/>
    <col min="6959" max="6960" width="11.42578125" style="52" customWidth="1"/>
    <col min="6961" max="6961" width="1.140625" style="52" customWidth="1"/>
    <col min="6962" max="7164" width="11.42578125" style="52"/>
    <col min="7165" max="7165" width="2.28515625" style="52" customWidth="1"/>
    <col min="7166" max="7166" width="48.7109375" style="52" customWidth="1"/>
    <col min="7167" max="7183" width="11.42578125" style="52" customWidth="1"/>
    <col min="7184" max="7189" width="10.7109375" style="52" customWidth="1"/>
    <col min="7190" max="7191" width="11.42578125" style="52" customWidth="1"/>
    <col min="7192" max="7192" width="1.7109375" style="52" customWidth="1"/>
    <col min="7193" max="7208" width="11.42578125" style="52" customWidth="1"/>
    <col min="7209" max="7214" width="6.7109375" style="52" customWidth="1"/>
    <col min="7215" max="7216" width="11.42578125" style="52" customWidth="1"/>
    <col min="7217" max="7217" width="1.140625" style="52" customWidth="1"/>
    <col min="7218" max="7420" width="11.42578125" style="52"/>
    <col min="7421" max="7421" width="2.28515625" style="52" customWidth="1"/>
    <col min="7422" max="7422" width="48.7109375" style="52" customWidth="1"/>
    <col min="7423" max="7439" width="11.42578125" style="52" customWidth="1"/>
    <col min="7440" max="7445" width="10.7109375" style="52" customWidth="1"/>
    <col min="7446" max="7447" width="11.42578125" style="52" customWidth="1"/>
    <col min="7448" max="7448" width="1.7109375" style="52" customWidth="1"/>
    <col min="7449" max="7464" width="11.42578125" style="52" customWidth="1"/>
    <col min="7465" max="7470" width="6.7109375" style="52" customWidth="1"/>
    <col min="7471" max="7472" width="11.42578125" style="52" customWidth="1"/>
    <col min="7473" max="7473" width="1.140625" style="52" customWidth="1"/>
    <col min="7474" max="7676" width="11.42578125" style="52"/>
    <col min="7677" max="7677" width="2.28515625" style="52" customWidth="1"/>
    <col min="7678" max="7678" width="48.7109375" style="52" customWidth="1"/>
    <col min="7679" max="7695" width="11.42578125" style="52" customWidth="1"/>
    <col min="7696" max="7701" width="10.7109375" style="52" customWidth="1"/>
    <col min="7702" max="7703" width="11.42578125" style="52" customWidth="1"/>
    <col min="7704" max="7704" width="1.7109375" style="52" customWidth="1"/>
    <col min="7705" max="7720" width="11.42578125" style="52" customWidth="1"/>
    <col min="7721" max="7726" width="6.7109375" style="52" customWidth="1"/>
    <col min="7727" max="7728" width="11.42578125" style="52" customWidth="1"/>
    <col min="7729" max="7729" width="1.140625" style="52" customWidth="1"/>
    <col min="7730" max="7932" width="11.42578125" style="52"/>
    <col min="7933" max="7933" width="2.28515625" style="52" customWidth="1"/>
    <col min="7934" max="7934" width="48.7109375" style="52" customWidth="1"/>
    <col min="7935" max="7951" width="11.42578125" style="52" customWidth="1"/>
    <col min="7952" max="7957" width="10.7109375" style="52" customWidth="1"/>
    <col min="7958" max="7959" width="11.42578125" style="52" customWidth="1"/>
    <col min="7960" max="7960" width="1.7109375" style="52" customWidth="1"/>
    <col min="7961" max="7976" width="11.42578125" style="52" customWidth="1"/>
    <col min="7977" max="7982" width="6.7109375" style="52" customWidth="1"/>
    <col min="7983" max="7984" width="11.42578125" style="52" customWidth="1"/>
    <col min="7985" max="7985" width="1.140625" style="52" customWidth="1"/>
    <col min="7986" max="8188" width="11.42578125" style="52"/>
    <col min="8189" max="8189" width="2.28515625" style="52" customWidth="1"/>
    <col min="8190" max="8190" width="48.7109375" style="52" customWidth="1"/>
    <col min="8191" max="8207" width="11.42578125" style="52" customWidth="1"/>
    <col min="8208" max="8213" width="10.7109375" style="52" customWidth="1"/>
    <col min="8214" max="8215" width="11.42578125" style="52" customWidth="1"/>
    <col min="8216" max="8216" width="1.7109375" style="52" customWidth="1"/>
    <col min="8217" max="8232" width="11.42578125" style="52" customWidth="1"/>
    <col min="8233" max="8238" width="6.7109375" style="52" customWidth="1"/>
    <col min="8239" max="8240" width="11.42578125" style="52" customWidth="1"/>
    <col min="8241" max="8241" width="1.140625" style="52" customWidth="1"/>
    <col min="8242" max="8444" width="11.42578125" style="52"/>
    <col min="8445" max="8445" width="2.28515625" style="52" customWidth="1"/>
    <col min="8446" max="8446" width="48.7109375" style="52" customWidth="1"/>
    <col min="8447" max="8463" width="11.42578125" style="52" customWidth="1"/>
    <col min="8464" max="8469" width="10.7109375" style="52" customWidth="1"/>
    <col min="8470" max="8471" width="11.42578125" style="52" customWidth="1"/>
    <col min="8472" max="8472" width="1.7109375" style="52" customWidth="1"/>
    <col min="8473" max="8488" width="11.42578125" style="52" customWidth="1"/>
    <col min="8489" max="8494" width="6.7109375" style="52" customWidth="1"/>
    <col min="8495" max="8496" width="11.42578125" style="52" customWidth="1"/>
    <col min="8497" max="8497" width="1.140625" style="52" customWidth="1"/>
    <col min="8498" max="8700" width="11.42578125" style="52"/>
    <col min="8701" max="8701" width="2.28515625" style="52" customWidth="1"/>
    <col min="8702" max="8702" width="48.7109375" style="52" customWidth="1"/>
    <col min="8703" max="8719" width="11.42578125" style="52" customWidth="1"/>
    <col min="8720" max="8725" width="10.7109375" style="52" customWidth="1"/>
    <col min="8726" max="8727" width="11.42578125" style="52" customWidth="1"/>
    <col min="8728" max="8728" width="1.7109375" style="52" customWidth="1"/>
    <col min="8729" max="8744" width="11.42578125" style="52" customWidth="1"/>
    <col min="8745" max="8750" width="6.7109375" style="52" customWidth="1"/>
    <col min="8751" max="8752" width="11.42578125" style="52" customWidth="1"/>
    <col min="8753" max="8753" width="1.140625" style="52" customWidth="1"/>
    <col min="8754" max="8956" width="11.42578125" style="52"/>
    <col min="8957" max="8957" width="2.28515625" style="52" customWidth="1"/>
    <col min="8958" max="8958" width="48.7109375" style="52" customWidth="1"/>
    <col min="8959" max="8975" width="11.42578125" style="52" customWidth="1"/>
    <col min="8976" max="8981" width="10.7109375" style="52" customWidth="1"/>
    <col min="8982" max="8983" width="11.42578125" style="52" customWidth="1"/>
    <col min="8984" max="8984" width="1.7109375" style="52" customWidth="1"/>
    <col min="8985" max="9000" width="11.42578125" style="52" customWidth="1"/>
    <col min="9001" max="9006" width="6.7109375" style="52" customWidth="1"/>
    <col min="9007" max="9008" width="11.42578125" style="52" customWidth="1"/>
    <col min="9009" max="9009" width="1.140625" style="52" customWidth="1"/>
    <col min="9010" max="9212" width="11.42578125" style="52"/>
    <col min="9213" max="9213" width="2.28515625" style="52" customWidth="1"/>
    <col min="9214" max="9214" width="48.7109375" style="52" customWidth="1"/>
    <col min="9215" max="9231" width="11.42578125" style="52" customWidth="1"/>
    <col min="9232" max="9237" width="10.7109375" style="52" customWidth="1"/>
    <col min="9238" max="9239" width="11.42578125" style="52" customWidth="1"/>
    <col min="9240" max="9240" width="1.7109375" style="52" customWidth="1"/>
    <col min="9241" max="9256" width="11.42578125" style="52" customWidth="1"/>
    <col min="9257" max="9262" width="6.7109375" style="52" customWidth="1"/>
    <col min="9263" max="9264" width="11.42578125" style="52" customWidth="1"/>
    <col min="9265" max="9265" width="1.140625" style="52" customWidth="1"/>
    <col min="9266" max="9468" width="11.42578125" style="52"/>
    <col min="9469" max="9469" width="2.28515625" style="52" customWidth="1"/>
    <col min="9470" max="9470" width="48.7109375" style="52" customWidth="1"/>
    <col min="9471" max="9487" width="11.42578125" style="52" customWidth="1"/>
    <col min="9488" max="9493" width="10.7109375" style="52" customWidth="1"/>
    <col min="9494" max="9495" width="11.42578125" style="52" customWidth="1"/>
    <col min="9496" max="9496" width="1.7109375" style="52" customWidth="1"/>
    <col min="9497" max="9512" width="11.42578125" style="52" customWidth="1"/>
    <col min="9513" max="9518" width="6.7109375" style="52" customWidth="1"/>
    <col min="9519" max="9520" width="11.42578125" style="52" customWidth="1"/>
    <col min="9521" max="9521" width="1.140625" style="52" customWidth="1"/>
    <col min="9522" max="9724" width="11.42578125" style="52"/>
    <col min="9725" max="9725" width="2.28515625" style="52" customWidth="1"/>
    <col min="9726" max="9726" width="48.7109375" style="52" customWidth="1"/>
    <col min="9727" max="9743" width="11.42578125" style="52" customWidth="1"/>
    <col min="9744" max="9749" width="10.7109375" style="52" customWidth="1"/>
    <col min="9750" max="9751" width="11.42578125" style="52" customWidth="1"/>
    <col min="9752" max="9752" width="1.7109375" style="52" customWidth="1"/>
    <col min="9753" max="9768" width="11.42578125" style="52" customWidth="1"/>
    <col min="9769" max="9774" width="6.7109375" style="52" customWidth="1"/>
    <col min="9775" max="9776" width="11.42578125" style="52" customWidth="1"/>
    <col min="9777" max="9777" width="1.140625" style="52" customWidth="1"/>
    <col min="9778" max="9980" width="11.42578125" style="52"/>
    <col min="9981" max="9981" width="2.28515625" style="52" customWidth="1"/>
    <col min="9982" max="9982" width="48.7109375" style="52" customWidth="1"/>
    <col min="9983" max="9999" width="11.42578125" style="52" customWidth="1"/>
    <col min="10000" max="10005" width="10.7109375" style="52" customWidth="1"/>
    <col min="10006" max="10007" width="11.42578125" style="52" customWidth="1"/>
    <col min="10008" max="10008" width="1.7109375" style="52" customWidth="1"/>
    <col min="10009" max="10024" width="11.42578125" style="52" customWidth="1"/>
    <col min="10025" max="10030" width="6.7109375" style="52" customWidth="1"/>
    <col min="10031" max="10032" width="11.42578125" style="52" customWidth="1"/>
    <col min="10033" max="10033" width="1.140625" style="52" customWidth="1"/>
    <col min="10034" max="10236" width="11.42578125" style="52"/>
    <col min="10237" max="10237" width="2.28515625" style="52" customWidth="1"/>
    <col min="10238" max="10238" width="48.7109375" style="52" customWidth="1"/>
    <col min="10239" max="10255" width="11.42578125" style="52" customWidth="1"/>
    <col min="10256" max="10261" width="10.7109375" style="52" customWidth="1"/>
    <col min="10262" max="10263" width="11.42578125" style="52" customWidth="1"/>
    <col min="10264" max="10264" width="1.7109375" style="52" customWidth="1"/>
    <col min="10265" max="10280" width="11.42578125" style="52" customWidth="1"/>
    <col min="10281" max="10286" width="6.7109375" style="52" customWidth="1"/>
    <col min="10287" max="10288" width="11.42578125" style="52" customWidth="1"/>
    <col min="10289" max="10289" width="1.140625" style="52" customWidth="1"/>
    <col min="10290" max="10492" width="11.42578125" style="52"/>
    <col min="10493" max="10493" width="2.28515625" style="52" customWidth="1"/>
    <col min="10494" max="10494" width="48.7109375" style="52" customWidth="1"/>
    <col min="10495" max="10511" width="11.42578125" style="52" customWidth="1"/>
    <col min="10512" max="10517" width="10.7109375" style="52" customWidth="1"/>
    <col min="10518" max="10519" width="11.42578125" style="52" customWidth="1"/>
    <col min="10520" max="10520" width="1.7109375" style="52" customWidth="1"/>
    <col min="10521" max="10536" width="11.42578125" style="52" customWidth="1"/>
    <col min="10537" max="10542" width="6.7109375" style="52" customWidth="1"/>
    <col min="10543" max="10544" width="11.42578125" style="52" customWidth="1"/>
    <col min="10545" max="10545" width="1.140625" style="52" customWidth="1"/>
    <col min="10546" max="10748" width="11.42578125" style="52"/>
    <col min="10749" max="10749" width="2.28515625" style="52" customWidth="1"/>
    <col min="10750" max="10750" width="48.7109375" style="52" customWidth="1"/>
    <col min="10751" max="10767" width="11.42578125" style="52" customWidth="1"/>
    <col min="10768" max="10773" width="10.7109375" style="52" customWidth="1"/>
    <col min="10774" max="10775" width="11.42578125" style="52" customWidth="1"/>
    <col min="10776" max="10776" width="1.7109375" style="52" customWidth="1"/>
    <col min="10777" max="10792" width="11.42578125" style="52" customWidth="1"/>
    <col min="10793" max="10798" width="6.7109375" style="52" customWidth="1"/>
    <col min="10799" max="10800" width="11.42578125" style="52" customWidth="1"/>
    <col min="10801" max="10801" width="1.140625" style="52" customWidth="1"/>
    <col min="10802" max="11004" width="11.42578125" style="52"/>
    <col min="11005" max="11005" width="2.28515625" style="52" customWidth="1"/>
    <col min="11006" max="11006" width="48.7109375" style="52" customWidth="1"/>
    <col min="11007" max="11023" width="11.42578125" style="52" customWidth="1"/>
    <col min="11024" max="11029" width="10.7109375" style="52" customWidth="1"/>
    <col min="11030" max="11031" width="11.42578125" style="52" customWidth="1"/>
    <col min="11032" max="11032" width="1.7109375" style="52" customWidth="1"/>
    <col min="11033" max="11048" width="11.42578125" style="52" customWidth="1"/>
    <col min="11049" max="11054" width="6.7109375" style="52" customWidth="1"/>
    <col min="11055" max="11056" width="11.42578125" style="52" customWidth="1"/>
    <col min="11057" max="11057" width="1.140625" style="52" customWidth="1"/>
    <col min="11058" max="11260" width="11.42578125" style="52"/>
    <col min="11261" max="11261" width="2.28515625" style="52" customWidth="1"/>
    <col min="11262" max="11262" width="48.7109375" style="52" customWidth="1"/>
    <col min="11263" max="11279" width="11.42578125" style="52" customWidth="1"/>
    <col min="11280" max="11285" width="10.7109375" style="52" customWidth="1"/>
    <col min="11286" max="11287" width="11.42578125" style="52" customWidth="1"/>
    <col min="11288" max="11288" width="1.7109375" style="52" customWidth="1"/>
    <col min="11289" max="11304" width="11.42578125" style="52" customWidth="1"/>
    <col min="11305" max="11310" width="6.7109375" style="52" customWidth="1"/>
    <col min="11311" max="11312" width="11.42578125" style="52" customWidth="1"/>
    <col min="11313" max="11313" width="1.140625" style="52" customWidth="1"/>
    <col min="11314" max="11516" width="11.42578125" style="52"/>
    <col min="11517" max="11517" width="2.28515625" style="52" customWidth="1"/>
    <col min="11518" max="11518" width="48.7109375" style="52" customWidth="1"/>
    <col min="11519" max="11535" width="11.42578125" style="52" customWidth="1"/>
    <col min="11536" max="11541" width="10.7109375" style="52" customWidth="1"/>
    <col min="11542" max="11543" width="11.42578125" style="52" customWidth="1"/>
    <col min="11544" max="11544" width="1.7109375" style="52" customWidth="1"/>
    <col min="11545" max="11560" width="11.42578125" style="52" customWidth="1"/>
    <col min="11561" max="11566" width="6.7109375" style="52" customWidth="1"/>
    <col min="11567" max="11568" width="11.42578125" style="52" customWidth="1"/>
    <col min="11569" max="11569" width="1.140625" style="52" customWidth="1"/>
    <col min="11570" max="11772" width="11.42578125" style="52"/>
    <col min="11773" max="11773" width="2.28515625" style="52" customWidth="1"/>
    <col min="11774" max="11774" width="48.7109375" style="52" customWidth="1"/>
    <col min="11775" max="11791" width="11.42578125" style="52" customWidth="1"/>
    <col min="11792" max="11797" width="10.7109375" style="52" customWidth="1"/>
    <col min="11798" max="11799" width="11.42578125" style="52" customWidth="1"/>
    <col min="11800" max="11800" width="1.7109375" style="52" customWidth="1"/>
    <col min="11801" max="11816" width="11.42578125" style="52" customWidth="1"/>
    <col min="11817" max="11822" width="6.7109375" style="52" customWidth="1"/>
    <col min="11823" max="11824" width="11.42578125" style="52" customWidth="1"/>
    <col min="11825" max="11825" width="1.140625" style="52" customWidth="1"/>
    <col min="11826" max="12028" width="11.42578125" style="52"/>
    <col min="12029" max="12029" width="2.28515625" style="52" customWidth="1"/>
    <col min="12030" max="12030" width="48.7109375" style="52" customWidth="1"/>
    <col min="12031" max="12047" width="11.42578125" style="52" customWidth="1"/>
    <col min="12048" max="12053" width="10.7109375" style="52" customWidth="1"/>
    <col min="12054" max="12055" width="11.42578125" style="52" customWidth="1"/>
    <col min="12056" max="12056" width="1.7109375" style="52" customWidth="1"/>
    <col min="12057" max="12072" width="11.42578125" style="52" customWidth="1"/>
    <col min="12073" max="12078" width="6.7109375" style="52" customWidth="1"/>
    <col min="12079" max="12080" width="11.42578125" style="52" customWidth="1"/>
    <col min="12081" max="12081" width="1.140625" style="52" customWidth="1"/>
    <col min="12082" max="12284" width="11.42578125" style="52"/>
    <col min="12285" max="12285" width="2.28515625" style="52" customWidth="1"/>
    <col min="12286" max="12286" width="48.7109375" style="52" customWidth="1"/>
    <col min="12287" max="12303" width="11.42578125" style="52" customWidth="1"/>
    <col min="12304" max="12309" width="10.7109375" style="52" customWidth="1"/>
    <col min="12310" max="12311" width="11.42578125" style="52" customWidth="1"/>
    <col min="12312" max="12312" width="1.7109375" style="52" customWidth="1"/>
    <col min="12313" max="12328" width="11.42578125" style="52" customWidth="1"/>
    <col min="12329" max="12334" width="6.7109375" style="52" customWidth="1"/>
    <col min="12335" max="12336" width="11.42578125" style="52" customWidth="1"/>
    <col min="12337" max="12337" width="1.140625" style="52" customWidth="1"/>
    <col min="12338" max="12540" width="11.42578125" style="52"/>
    <col min="12541" max="12541" width="2.28515625" style="52" customWidth="1"/>
    <col min="12542" max="12542" width="48.7109375" style="52" customWidth="1"/>
    <col min="12543" max="12559" width="11.42578125" style="52" customWidth="1"/>
    <col min="12560" max="12565" width="10.7109375" style="52" customWidth="1"/>
    <col min="12566" max="12567" width="11.42578125" style="52" customWidth="1"/>
    <col min="12568" max="12568" width="1.7109375" style="52" customWidth="1"/>
    <col min="12569" max="12584" width="11.42578125" style="52" customWidth="1"/>
    <col min="12585" max="12590" width="6.7109375" style="52" customWidth="1"/>
    <col min="12591" max="12592" width="11.42578125" style="52" customWidth="1"/>
    <col min="12593" max="12593" width="1.140625" style="52" customWidth="1"/>
    <col min="12594" max="12796" width="11.42578125" style="52"/>
    <col min="12797" max="12797" width="2.28515625" style="52" customWidth="1"/>
    <col min="12798" max="12798" width="48.7109375" style="52" customWidth="1"/>
    <col min="12799" max="12815" width="11.42578125" style="52" customWidth="1"/>
    <col min="12816" max="12821" width="10.7109375" style="52" customWidth="1"/>
    <col min="12822" max="12823" width="11.42578125" style="52" customWidth="1"/>
    <col min="12824" max="12824" width="1.7109375" style="52" customWidth="1"/>
    <col min="12825" max="12840" width="11.42578125" style="52" customWidth="1"/>
    <col min="12841" max="12846" width="6.7109375" style="52" customWidth="1"/>
    <col min="12847" max="12848" width="11.42578125" style="52" customWidth="1"/>
    <col min="12849" max="12849" width="1.140625" style="52" customWidth="1"/>
    <col min="12850" max="13052" width="11.42578125" style="52"/>
    <col min="13053" max="13053" width="2.28515625" style="52" customWidth="1"/>
    <col min="13054" max="13054" width="48.7109375" style="52" customWidth="1"/>
    <col min="13055" max="13071" width="11.42578125" style="52" customWidth="1"/>
    <col min="13072" max="13077" width="10.7109375" style="52" customWidth="1"/>
    <col min="13078" max="13079" width="11.42578125" style="52" customWidth="1"/>
    <col min="13080" max="13080" width="1.7109375" style="52" customWidth="1"/>
    <col min="13081" max="13096" width="11.42578125" style="52" customWidth="1"/>
    <col min="13097" max="13102" width="6.7109375" style="52" customWidth="1"/>
    <col min="13103" max="13104" width="11.42578125" style="52" customWidth="1"/>
    <col min="13105" max="13105" width="1.140625" style="52" customWidth="1"/>
    <col min="13106" max="13308" width="11.42578125" style="52"/>
    <col min="13309" max="13309" width="2.28515625" style="52" customWidth="1"/>
    <col min="13310" max="13310" width="48.7109375" style="52" customWidth="1"/>
    <col min="13311" max="13327" width="11.42578125" style="52" customWidth="1"/>
    <col min="13328" max="13333" width="10.7109375" style="52" customWidth="1"/>
    <col min="13334" max="13335" width="11.42578125" style="52" customWidth="1"/>
    <col min="13336" max="13336" width="1.7109375" style="52" customWidth="1"/>
    <col min="13337" max="13352" width="11.42578125" style="52" customWidth="1"/>
    <col min="13353" max="13358" width="6.7109375" style="52" customWidth="1"/>
    <col min="13359" max="13360" width="11.42578125" style="52" customWidth="1"/>
    <col min="13361" max="13361" width="1.140625" style="52" customWidth="1"/>
    <col min="13362" max="13564" width="11.42578125" style="52"/>
    <col min="13565" max="13565" width="2.28515625" style="52" customWidth="1"/>
    <col min="13566" max="13566" width="48.7109375" style="52" customWidth="1"/>
    <col min="13567" max="13583" width="11.42578125" style="52" customWidth="1"/>
    <col min="13584" max="13589" width="10.7109375" style="52" customWidth="1"/>
    <col min="13590" max="13591" width="11.42578125" style="52" customWidth="1"/>
    <col min="13592" max="13592" width="1.7109375" style="52" customWidth="1"/>
    <col min="13593" max="13608" width="11.42578125" style="52" customWidth="1"/>
    <col min="13609" max="13614" width="6.7109375" style="52" customWidth="1"/>
    <col min="13615" max="13616" width="11.42578125" style="52" customWidth="1"/>
    <col min="13617" max="13617" width="1.140625" style="52" customWidth="1"/>
    <col min="13618" max="13820" width="11.42578125" style="52"/>
    <col min="13821" max="13821" width="2.28515625" style="52" customWidth="1"/>
    <col min="13822" max="13822" width="48.7109375" style="52" customWidth="1"/>
    <col min="13823" max="13839" width="11.42578125" style="52" customWidth="1"/>
    <col min="13840" max="13845" width="10.7109375" style="52" customWidth="1"/>
    <col min="13846" max="13847" width="11.42578125" style="52" customWidth="1"/>
    <col min="13848" max="13848" width="1.7109375" style="52" customWidth="1"/>
    <col min="13849" max="13864" width="11.42578125" style="52" customWidth="1"/>
    <col min="13865" max="13870" width="6.7109375" style="52" customWidth="1"/>
    <col min="13871" max="13872" width="11.42578125" style="52" customWidth="1"/>
    <col min="13873" max="13873" width="1.140625" style="52" customWidth="1"/>
    <col min="13874" max="14076" width="11.42578125" style="52"/>
    <col min="14077" max="14077" width="2.28515625" style="52" customWidth="1"/>
    <col min="14078" max="14078" width="48.7109375" style="52" customWidth="1"/>
    <col min="14079" max="14095" width="11.42578125" style="52" customWidth="1"/>
    <col min="14096" max="14101" width="10.7109375" style="52" customWidth="1"/>
    <col min="14102" max="14103" width="11.42578125" style="52" customWidth="1"/>
    <col min="14104" max="14104" width="1.7109375" style="52" customWidth="1"/>
    <col min="14105" max="14120" width="11.42578125" style="52" customWidth="1"/>
    <col min="14121" max="14126" width="6.7109375" style="52" customWidth="1"/>
    <col min="14127" max="14128" width="11.42578125" style="52" customWidth="1"/>
    <col min="14129" max="14129" width="1.140625" style="52" customWidth="1"/>
    <col min="14130" max="14332" width="11.42578125" style="52"/>
    <col min="14333" max="14333" width="2.28515625" style="52" customWidth="1"/>
    <col min="14334" max="14334" width="48.7109375" style="52" customWidth="1"/>
    <col min="14335" max="14351" width="11.42578125" style="52" customWidth="1"/>
    <col min="14352" max="14357" width="10.7109375" style="52" customWidth="1"/>
    <col min="14358" max="14359" width="11.42578125" style="52" customWidth="1"/>
    <col min="14360" max="14360" width="1.7109375" style="52" customWidth="1"/>
    <col min="14361" max="14376" width="11.42578125" style="52" customWidth="1"/>
    <col min="14377" max="14382" width="6.7109375" style="52" customWidth="1"/>
    <col min="14383" max="14384" width="11.42578125" style="52" customWidth="1"/>
    <col min="14385" max="14385" width="1.140625" style="52" customWidth="1"/>
    <col min="14386" max="14588" width="11.42578125" style="52"/>
    <col min="14589" max="14589" width="2.28515625" style="52" customWidth="1"/>
    <col min="14590" max="14590" width="48.7109375" style="52" customWidth="1"/>
    <col min="14591" max="14607" width="11.42578125" style="52" customWidth="1"/>
    <col min="14608" max="14613" width="10.7109375" style="52" customWidth="1"/>
    <col min="14614" max="14615" width="11.42578125" style="52" customWidth="1"/>
    <col min="14616" max="14616" width="1.7109375" style="52" customWidth="1"/>
    <col min="14617" max="14632" width="11.42578125" style="52" customWidth="1"/>
    <col min="14633" max="14638" width="6.7109375" style="52" customWidth="1"/>
    <col min="14639" max="14640" width="11.42578125" style="52" customWidth="1"/>
    <col min="14641" max="14641" width="1.140625" style="52" customWidth="1"/>
    <col min="14642" max="14844" width="11.42578125" style="52"/>
    <col min="14845" max="14845" width="2.28515625" style="52" customWidth="1"/>
    <col min="14846" max="14846" width="48.7109375" style="52" customWidth="1"/>
    <col min="14847" max="14863" width="11.42578125" style="52" customWidth="1"/>
    <col min="14864" max="14869" width="10.7109375" style="52" customWidth="1"/>
    <col min="14870" max="14871" width="11.42578125" style="52" customWidth="1"/>
    <col min="14872" max="14872" width="1.7109375" style="52" customWidth="1"/>
    <col min="14873" max="14888" width="11.42578125" style="52" customWidth="1"/>
    <col min="14889" max="14894" width="6.7109375" style="52" customWidth="1"/>
    <col min="14895" max="14896" width="11.42578125" style="52" customWidth="1"/>
    <col min="14897" max="14897" width="1.140625" style="52" customWidth="1"/>
    <col min="14898" max="15100" width="11.42578125" style="52"/>
    <col min="15101" max="15101" width="2.28515625" style="52" customWidth="1"/>
    <col min="15102" max="15102" width="48.7109375" style="52" customWidth="1"/>
    <col min="15103" max="15119" width="11.42578125" style="52" customWidth="1"/>
    <col min="15120" max="15125" width="10.7109375" style="52" customWidth="1"/>
    <col min="15126" max="15127" width="11.42578125" style="52" customWidth="1"/>
    <col min="15128" max="15128" width="1.7109375" style="52" customWidth="1"/>
    <col min="15129" max="15144" width="11.42578125" style="52" customWidth="1"/>
    <col min="15145" max="15150" width="6.7109375" style="52" customWidth="1"/>
    <col min="15151" max="15152" width="11.42578125" style="52" customWidth="1"/>
    <col min="15153" max="15153" width="1.140625" style="52" customWidth="1"/>
    <col min="15154" max="15356" width="11.42578125" style="52"/>
    <col min="15357" max="15357" width="2.28515625" style="52" customWidth="1"/>
    <col min="15358" max="15358" width="48.7109375" style="52" customWidth="1"/>
    <col min="15359" max="15375" width="11.42578125" style="52" customWidth="1"/>
    <col min="15376" max="15381" width="10.7109375" style="52" customWidth="1"/>
    <col min="15382" max="15383" width="11.42578125" style="52" customWidth="1"/>
    <col min="15384" max="15384" width="1.7109375" style="52" customWidth="1"/>
    <col min="15385" max="15400" width="11.42578125" style="52" customWidth="1"/>
    <col min="15401" max="15406" width="6.7109375" style="52" customWidth="1"/>
    <col min="15407" max="15408" width="11.42578125" style="52" customWidth="1"/>
    <col min="15409" max="15409" width="1.140625" style="52" customWidth="1"/>
    <col min="15410" max="15612" width="11.42578125" style="52"/>
    <col min="15613" max="15613" width="2.28515625" style="52" customWidth="1"/>
    <col min="15614" max="15614" width="48.7109375" style="52" customWidth="1"/>
    <col min="15615" max="15631" width="11.42578125" style="52" customWidth="1"/>
    <col min="15632" max="15637" width="10.7109375" style="52" customWidth="1"/>
    <col min="15638" max="15639" width="11.42578125" style="52" customWidth="1"/>
    <col min="15640" max="15640" width="1.7109375" style="52" customWidth="1"/>
    <col min="15641" max="15656" width="11.42578125" style="52" customWidth="1"/>
    <col min="15657" max="15662" width="6.7109375" style="52" customWidth="1"/>
    <col min="15663" max="15664" width="11.42578125" style="52" customWidth="1"/>
    <col min="15665" max="15665" width="1.140625" style="52" customWidth="1"/>
    <col min="15666" max="15868" width="11.42578125" style="52"/>
    <col min="15869" max="15869" width="2.28515625" style="52" customWidth="1"/>
    <col min="15870" max="15870" width="48.7109375" style="52" customWidth="1"/>
    <col min="15871" max="15887" width="11.42578125" style="52" customWidth="1"/>
    <col min="15888" max="15893" width="10.7109375" style="52" customWidth="1"/>
    <col min="15894" max="15895" width="11.42578125" style="52" customWidth="1"/>
    <col min="15896" max="15896" width="1.7109375" style="52" customWidth="1"/>
    <col min="15897" max="15912" width="11.42578125" style="52" customWidth="1"/>
    <col min="15913" max="15918" width="6.7109375" style="52" customWidth="1"/>
    <col min="15919" max="15920" width="11.42578125" style="52" customWidth="1"/>
    <col min="15921" max="15921" width="1.140625" style="52" customWidth="1"/>
    <col min="15922" max="16124" width="11.42578125" style="52"/>
    <col min="16125" max="16125" width="2.28515625" style="52" customWidth="1"/>
    <col min="16126" max="16126" width="48.7109375" style="52" customWidth="1"/>
    <col min="16127" max="16143" width="11.42578125" style="52" customWidth="1"/>
    <col min="16144" max="16149" width="10.7109375" style="52" customWidth="1"/>
    <col min="16150" max="16151" width="11.42578125" style="52" customWidth="1"/>
    <col min="16152" max="16152" width="1.7109375" style="52" customWidth="1"/>
    <col min="16153" max="16168" width="11.42578125" style="52" customWidth="1"/>
    <col min="16169" max="16174" width="6.7109375" style="52" customWidth="1"/>
    <col min="16175" max="16176" width="11.42578125" style="52" customWidth="1"/>
    <col min="16177" max="16177" width="1.140625" style="52" customWidth="1"/>
    <col min="16178" max="16384" width="11.42578125" style="52"/>
  </cols>
  <sheetData>
    <row r="1" spans="1:55" ht="15" customHeight="1" x14ac:dyDescent="0.25">
      <c r="A1" s="204"/>
      <c r="B1" s="1" t="s">
        <v>695</v>
      </c>
    </row>
    <row r="2" spans="1:55" ht="15" customHeight="1" x14ac:dyDescent="0.2">
      <c r="B2" s="177" t="s">
        <v>488</v>
      </c>
      <c r="C2" s="53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</row>
    <row r="3" spans="1:55" ht="15" customHeight="1" x14ac:dyDescent="0.2">
      <c r="B3" s="5" t="s">
        <v>0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6"/>
    </row>
    <row r="4" spans="1:55" ht="12" customHeight="1" x14ac:dyDescent="0.25">
      <c r="B4" s="204" t="s">
        <v>892</v>
      </c>
    </row>
    <row r="5" spans="1:55" ht="12" customHeight="1" thickBot="1" x14ac:dyDescent="0.2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</row>
    <row r="6" spans="1:55" ht="12" customHeight="1" thickTop="1" x14ac:dyDescent="0.2">
      <c r="A6" s="53"/>
      <c r="B6" s="8"/>
      <c r="C6" s="274">
        <v>1995</v>
      </c>
      <c r="D6" s="274">
        <v>1996</v>
      </c>
      <c r="E6" s="274">
        <v>1997</v>
      </c>
      <c r="F6" s="274">
        <v>1998</v>
      </c>
      <c r="G6" s="274">
        <v>1999</v>
      </c>
      <c r="H6" s="274">
        <v>2000</v>
      </c>
      <c r="I6" s="274">
        <v>2001</v>
      </c>
      <c r="J6" s="274">
        <v>2002</v>
      </c>
      <c r="K6" s="274">
        <v>2003</v>
      </c>
      <c r="L6" s="274">
        <v>2004</v>
      </c>
      <c r="M6" s="274">
        <v>2005</v>
      </c>
      <c r="N6" s="274">
        <v>2006</v>
      </c>
      <c r="O6" s="274">
        <v>2007</v>
      </c>
      <c r="P6" s="274">
        <v>2008</v>
      </c>
      <c r="Q6" s="276">
        <v>2009</v>
      </c>
      <c r="R6" s="278">
        <v>2010</v>
      </c>
      <c r="S6" s="274">
        <v>2011</v>
      </c>
      <c r="T6" s="276">
        <v>2012</v>
      </c>
      <c r="U6" s="278">
        <v>2013</v>
      </c>
      <c r="V6" s="278">
        <v>2014</v>
      </c>
      <c r="W6" s="278">
        <v>2015</v>
      </c>
      <c r="X6" s="280">
        <v>2016</v>
      </c>
      <c r="Y6" s="278">
        <v>2017</v>
      </c>
      <c r="Z6" s="9"/>
      <c r="AA6" s="272" t="s">
        <v>1</v>
      </c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10"/>
      <c r="AX6" s="56"/>
    </row>
    <row r="7" spans="1:55" ht="12" customHeight="1" thickBot="1" x14ac:dyDescent="0.25">
      <c r="A7" s="57"/>
      <c r="B7" s="11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7"/>
      <c r="R7" s="279"/>
      <c r="S7" s="275"/>
      <c r="T7" s="277"/>
      <c r="U7" s="279"/>
      <c r="V7" s="279"/>
      <c r="W7" s="279"/>
      <c r="X7" s="279"/>
      <c r="Y7" s="279"/>
      <c r="Z7" s="12"/>
      <c r="AA7" s="13" t="s">
        <v>2</v>
      </c>
      <c r="AB7" s="14" t="s">
        <v>3</v>
      </c>
      <c r="AC7" s="14" t="s">
        <v>4</v>
      </c>
      <c r="AD7" s="14" t="s">
        <v>5</v>
      </c>
      <c r="AE7" s="14" t="s">
        <v>6</v>
      </c>
      <c r="AF7" s="14" t="s">
        <v>7</v>
      </c>
      <c r="AG7" s="14" t="s">
        <v>8</v>
      </c>
      <c r="AH7" s="14" t="s">
        <v>9</v>
      </c>
      <c r="AI7" s="14" t="s">
        <v>10</v>
      </c>
      <c r="AJ7" s="14" t="s">
        <v>11</v>
      </c>
      <c r="AK7" s="14" t="s">
        <v>12</v>
      </c>
      <c r="AL7" s="14" t="s">
        <v>13</v>
      </c>
      <c r="AM7" s="14" t="s">
        <v>14</v>
      </c>
      <c r="AN7" s="15" t="s">
        <v>15</v>
      </c>
      <c r="AO7" s="14" t="s">
        <v>16</v>
      </c>
      <c r="AP7" s="15" t="s">
        <v>17</v>
      </c>
      <c r="AQ7" s="14" t="s">
        <v>18</v>
      </c>
      <c r="AR7" s="15">
        <v>13</v>
      </c>
      <c r="AS7" s="14">
        <v>14</v>
      </c>
      <c r="AT7" s="15">
        <v>15</v>
      </c>
      <c r="AU7" s="14">
        <v>16</v>
      </c>
      <c r="AV7" s="15">
        <v>17</v>
      </c>
      <c r="AW7" s="16"/>
      <c r="AX7" s="56"/>
    </row>
    <row r="8" spans="1:55" ht="6" customHeight="1" thickTop="1" thickBot="1" x14ac:dyDescent="0.3">
      <c r="A8" s="53"/>
      <c r="B8" s="58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17"/>
      <c r="Z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/>
    </row>
    <row r="9" spans="1:55" ht="6" customHeight="1" x14ac:dyDescent="0.25">
      <c r="A9" s="53"/>
      <c r="B9" s="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/>
    </row>
    <row r="10" spans="1:55" s="110" customFormat="1" ht="15" customHeight="1" x14ac:dyDescent="0.25">
      <c r="A10" s="109"/>
      <c r="B10" s="119" t="s">
        <v>696</v>
      </c>
      <c r="C10" s="18"/>
      <c r="D10" s="18"/>
      <c r="E10" s="88">
        <v>87822.527000000002</v>
      </c>
      <c r="F10" s="88">
        <v>90007.577000000019</v>
      </c>
      <c r="G10" s="88">
        <v>96643.13</v>
      </c>
      <c r="H10" s="88">
        <v>106277.091</v>
      </c>
      <c r="I10" s="88">
        <v>111972.12300000001</v>
      </c>
      <c r="J10" s="88">
        <v>98092.740999999995</v>
      </c>
      <c r="K10" s="88">
        <v>133490</v>
      </c>
      <c r="L10" s="88">
        <v>144284.83299999998</v>
      </c>
      <c r="M10" s="88">
        <v>163721.74299999999</v>
      </c>
      <c r="N10" s="88">
        <v>183853.514</v>
      </c>
      <c r="O10" s="88">
        <v>205626.13099999999</v>
      </c>
      <c r="P10" s="88">
        <v>180132.272</v>
      </c>
      <c r="Q10" s="88">
        <v>153683.07800000001</v>
      </c>
      <c r="R10" s="88">
        <v>168760.655</v>
      </c>
      <c r="S10" s="88">
        <v>170804.70500000002</v>
      </c>
      <c r="T10" s="88">
        <v>177689.33600000001</v>
      </c>
      <c r="U10" s="88">
        <v>176512.484</v>
      </c>
      <c r="V10" s="88">
        <v>180705.391</v>
      </c>
      <c r="W10" s="88">
        <v>187947.62400000001</v>
      </c>
      <c r="X10" s="88">
        <v>190228.976</v>
      </c>
      <c r="Y10" s="88">
        <v>198272.06599999999</v>
      </c>
      <c r="Z10" s="7"/>
      <c r="AA10" s="7"/>
      <c r="AB10" s="7"/>
      <c r="AC10" s="25">
        <v>2.4880290679861869</v>
      </c>
      <c r="AD10" s="25">
        <v>7.3722160079922867</v>
      </c>
      <c r="AE10" s="25">
        <v>9.9685937324256741</v>
      </c>
      <c r="AF10" s="25">
        <v>5.358663797073639</v>
      </c>
      <c r="AG10" s="25">
        <v>-12.39539059199584</v>
      </c>
      <c r="AH10" s="25">
        <v>36.08550300373399</v>
      </c>
      <c r="AI10" s="25">
        <v>8.0866229680125734</v>
      </c>
      <c r="AJ10" s="25">
        <v>13.471208023645843</v>
      </c>
      <c r="AK10" s="25">
        <v>12.296333175490325</v>
      </c>
      <c r="AL10" s="25">
        <v>11.842371965759652</v>
      </c>
      <c r="AM10" s="25">
        <v>-12.398161107257323</v>
      </c>
      <c r="AN10" s="25">
        <v>-14.683206793727662</v>
      </c>
      <c r="AO10" s="25">
        <v>9.8108244552467827</v>
      </c>
      <c r="AP10" s="25">
        <v>1.2112124120400087</v>
      </c>
      <c r="AQ10" s="25">
        <v>4.0307033696759076</v>
      </c>
      <c r="AR10" s="25">
        <v>-0.66230873866286122</v>
      </c>
      <c r="AS10" s="25">
        <v>2.3754166872412301</v>
      </c>
      <c r="AT10" s="25">
        <v>4.0077570236961035</v>
      </c>
      <c r="AU10" s="25">
        <v>1.2138232723814504</v>
      </c>
      <c r="AV10" s="25">
        <v>4.2281098122506826</v>
      </c>
      <c r="AW10"/>
      <c r="AX10" s="26"/>
    </row>
    <row r="11" spans="1:55" s="53" customFormat="1" ht="15" customHeight="1" x14ac:dyDescent="0.25">
      <c r="A11" s="60"/>
      <c r="B11" s="23" t="s">
        <v>697</v>
      </c>
      <c r="C11" s="88"/>
      <c r="D11" s="88"/>
      <c r="E11" s="88">
        <v>77206.391000000003</v>
      </c>
      <c r="F11" s="88">
        <v>79549.863000000012</v>
      </c>
      <c r="G11" s="88">
        <v>86212.115000000005</v>
      </c>
      <c r="H11" s="88">
        <v>95691.445999999996</v>
      </c>
      <c r="I11" s="88">
        <v>100719.51</v>
      </c>
      <c r="J11" s="88">
        <v>85071.233000000007</v>
      </c>
      <c r="K11" s="88">
        <v>122608.014</v>
      </c>
      <c r="L11" s="88">
        <v>134049.886</v>
      </c>
      <c r="M11" s="88">
        <v>153624.58399999997</v>
      </c>
      <c r="N11" s="88">
        <v>171743.46100000001</v>
      </c>
      <c r="O11" s="88">
        <v>192839.65999999997</v>
      </c>
      <c r="P11" s="88">
        <v>165384.815</v>
      </c>
      <c r="Q11" s="88">
        <v>134391.878</v>
      </c>
      <c r="R11" s="88">
        <v>147399.394</v>
      </c>
      <c r="S11" s="88">
        <v>148290.38400000002</v>
      </c>
      <c r="T11" s="88">
        <v>152463.36600000001</v>
      </c>
      <c r="U11" s="88">
        <v>152492.24799999999</v>
      </c>
      <c r="V11" s="88">
        <v>160534.06</v>
      </c>
      <c r="W11" s="88">
        <v>167000.86000000002</v>
      </c>
      <c r="X11" s="88">
        <v>171651.78200000001</v>
      </c>
      <c r="Y11" s="88">
        <v>181379.88699999999</v>
      </c>
      <c r="Z11" s="7"/>
      <c r="AA11" s="25"/>
      <c r="AB11" s="25"/>
      <c r="AC11" s="25">
        <v>3.035334212163872</v>
      </c>
      <c r="AD11" s="25">
        <v>8.3749383704155367</v>
      </c>
      <c r="AE11" s="25">
        <v>10.995358366976603</v>
      </c>
      <c r="AF11" s="25">
        <v>5.2544550324801227</v>
      </c>
      <c r="AG11" s="25">
        <v>-15.536490397937786</v>
      </c>
      <c r="AH11" s="25">
        <v>44.123941403317836</v>
      </c>
      <c r="AI11" s="25">
        <v>9.3320751447780577</v>
      </c>
      <c r="AJ11" s="25">
        <v>14.602547293475487</v>
      </c>
      <c r="AK11" s="25">
        <v>11.794256184934593</v>
      </c>
      <c r="AL11" s="25">
        <v>12.283552967411065</v>
      </c>
      <c r="AM11" s="25">
        <v>-14.237136178315174</v>
      </c>
      <c r="AN11" s="25">
        <v>-18.73989277673407</v>
      </c>
      <c r="AO11" s="25">
        <v>9.6787962141581225</v>
      </c>
      <c r="AP11" s="25">
        <v>0.6044733128278803</v>
      </c>
      <c r="AQ11" s="25">
        <v>2.8140610924576124</v>
      </c>
      <c r="AR11" s="25">
        <v>1.8943567073012958E-2</v>
      </c>
      <c r="AS11" s="25">
        <v>5.2735874154075066</v>
      </c>
      <c r="AT11" s="25">
        <v>4.0283040247035533</v>
      </c>
      <c r="AU11" s="25">
        <v>2.7849688917769591</v>
      </c>
      <c r="AV11" s="25">
        <v>5.6673486791998355</v>
      </c>
      <c r="AW11"/>
      <c r="AX11" s="7"/>
      <c r="AY11" s="186"/>
      <c r="AZ11" s="186"/>
      <c r="BA11" s="186"/>
      <c r="BB11" s="186"/>
      <c r="BC11" s="186"/>
    </row>
    <row r="12" spans="1:55" s="53" customFormat="1" ht="15" customHeight="1" x14ac:dyDescent="0.25">
      <c r="B12" s="23" t="s">
        <v>698</v>
      </c>
      <c r="C12" s="88"/>
      <c r="D12" s="88"/>
      <c r="E12" s="88">
        <v>10616.135999999999</v>
      </c>
      <c r="F12" s="88">
        <v>10457.714000000007</v>
      </c>
      <c r="G12" s="88">
        <v>10431.014999999999</v>
      </c>
      <c r="H12" s="88">
        <v>10585.645000000004</v>
      </c>
      <c r="I12" s="88">
        <v>11252.613000000012</v>
      </c>
      <c r="J12" s="88">
        <v>13021.507999999987</v>
      </c>
      <c r="K12" s="88">
        <v>10881.986000000004</v>
      </c>
      <c r="L12" s="88">
        <v>10234.946999999986</v>
      </c>
      <c r="M12" s="88">
        <v>10097.159000000014</v>
      </c>
      <c r="N12" s="88">
        <v>12110.052999999985</v>
      </c>
      <c r="O12" s="88">
        <v>12786.47100000002</v>
      </c>
      <c r="P12" s="88">
        <v>14747.456999999995</v>
      </c>
      <c r="Q12" s="88">
        <v>19291.200000000012</v>
      </c>
      <c r="R12" s="88">
        <v>21361.260999999999</v>
      </c>
      <c r="S12" s="88">
        <v>22514.321</v>
      </c>
      <c r="T12" s="88">
        <v>25225.97</v>
      </c>
      <c r="U12" s="88">
        <v>24020.236000000001</v>
      </c>
      <c r="V12" s="88">
        <v>20171.330999999998</v>
      </c>
      <c r="W12" s="88">
        <v>20946.763999999999</v>
      </c>
      <c r="X12" s="88">
        <v>18577.194</v>
      </c>
      <c r="Y12" s="88">
        <v>16892.179</v>
      </c>
      <c r="Z12" s="7"/>
      <c r="AA12" s="25"/>
      <c r="AB12" s="25"/>
      <c r="AC12" s="25">
        <v>-1.4922755322651424</v>
      </c>
      <c r="AD12" s="25">
        <v>-0.25530436192850353</v>
      </c>
      <c r="AE12" s="25">
        <v>1.4824060745766798</v>
      </c>
      <c r="AF12" s="25">
        <v>6.3006836144609775</v>
      </c>
      <c r="AG12" s="25">
        <v>15.719859911648726</v>
      </c>
      <c r="AH12" s="25">
        <v>-16.430677614297704</v>
      </c>
      <c r="AI12" s="25">
        <v>-5.9459642752712476</v>
      </c>
      <c r="AJ12" s="25">
        <v>-1.3462502541534564</v>
      </c>
      <c r="AK12" s="25">
        <v>19.935251093896493</v>
      </c>
      <c r="AL12" s="25">
        <v>5.5855907484470553</v>
      </c>
      <c r="AM12" s="25">
        <v>15.33641299464076</v>
      </c>
      <c r="AN12" s="25">
        <v>30.810349201221733</v>
      </c>
      <c r="AO12" s="25">
        <v>10.730597370821854</v>
      </c>
      <c r="AP12" s="25">
        <v>5.3979023054865598</v>
      </c>
      <c r="AQ12" s="25">
        <v>12.044107392801237</v>
      </c>
      <c r="AR12" s="25">
        <v>-4.779732949813229</v>
      </c>
      <c r="AS12" s="25">
        <v>-16.023593606657329</v>
      </c>
      <c r="AT12" s="25">
        <v>3.8442331842157613</v>
      </c>
      <c r="AU12" s="25">
        <v>-11.312343997383079</v>
      </c>
      <c r="AV12" s="25">
        <v>-9.0703418395695259</v>
      </c>
      <c r="AW12"/>
      <c r="AX12" s="7"/>
      <c r="AY12" s="186"/>
      <c r="AZ12" s="186"/>
      <c r="BA12" s="186"/>
      <c r="BB12" s="186"/>
      <c r="BC12" s="186"/>
    </row>
    <row r="13" spans="1:55" s="112" customFormat="1" ht="15" customHeight="1" x14ac:dyDescent="0.25">
      <c r="B13" s="23" t="s">
        <v>699</v>
      </c>
      <c r="C13" s="88"/>
      <c r="D13" s="88"/>
      <c r="E13" s="88">
        <v>4432.9030000000002</v>
      </c>
      <c r="F13" s="88">
        <v>4054.3519999999999</v>
      </c>
      <c r="G13" s="88">
        <v>3719.538</v>
      </c>
      <c r="H13" s="88">
        <v>4186.875</v>
      </c>
      <c r="I13" s="88">
        <v>4286.0110000000004</v>
      </c>
      <c r="J13" s="88">
        <v>5301.6149999999998</v>
      </c>
      <c r="K13" s="88">
        <v>4760.8960000000006</v>
      </c>
      <c r="L13" s="88">
        <v>4813.8860000000004</v>
      </c>
      <c r="M13" s="88">
        <v>4878.277</v>
      </c>
      <c r="N13" s="88">
        <v>6299.2539999999999</v>
      </c>
      <c r="O13" s="88">
        <v>7060.3810000000003</v>
      </c>
      <c r="P13" s="88">
        <v>8727.49</v>
      </c>
      <c r="Q13" s="88">
        <v>11663.299000000001</v>
      </c>
      <c r="R13" s="88">
        <v>12009.68</v>
      </c>
      <c r="S13" s="88">
        <v>12215.652</v>
      </c>
      <c r="T13" s="88">
        <v>12639.2</v>
      </c>
      <c r="U13" s="88">
        <v>11835.356</v>
      </c>
      <c r="V13" s="88">
        <v>9414.7139999999999</v>
      </c>
      <c r="W13" s="88">
        <v>9647.9120000000003</v>
      </c>
      <c r="X13" s="88">
        <v>7450.6490000000003</v>
      </c>
      <c r="Y13" s="88">
        <v>6849.46</v>
      </c>
      <c r="Z13" s="7"/>
      <c r="AA13" s="25"/>
      <c r="AB13" s="25"/>
      <c r="AC13" s="25">
        <v>-8.5395732773760287</v>
      </c>
      <c r="AD13" s="25">
        <v>-8.2581384152140682</v>
      </c>
      <c r="AE13" s="25">
        <v>12.564382995952723</v>
      </c>
      <c r="AF13" s="25">
        <v>2.3677802657113101</v>
      </c>
      <c r="AG13" s="25">
        <v>23.695786128407025</v>
      </c>
      <c r="AH13" s="25">
        <v>-10.199137432650224</v>
      </c>
      <c r="AI13" s="25">
        <v>1.1130257833819468</v>
      </c>
      <c r="AJ13" s="25">
        <v>1.3376095736375897</v>
      </c>
      <c r="AK13" s="25">
        <v>29.128665715374503</v>
      </c>
      <c r="AL13" s="25">
        <v>12.082811710720039</v>
      </c>
      <c r="AM13" s="25">
        <v>23.612167671971232</v>
      </c>
      <c r="AN13" s="25">
        <v>33.638640663008509</v>
      </c>
      <c r="AO13" s="25">
        <v>2.969837264739585</v>
      </c>
      <c r="AP13" s="25">
        <v>1.7150498597797756</v>
      </c>
      <c r="AQ13" s="25">
        <v>3.4672565983379413</v>
      </c>
      <c r="AR13" s="25">
        <v>-6.3599278435344084</v>
      </c>
      <c r="AS13" s="25">
        <v>-20.452633617442515</v>
      </c>
      <c r="AT13" s="25">
        <v>2.4769525659515552</v>
      </c>
      <c r="AU13" s="25">
        <v>-22.774492553414664</v>
      </c>
      <c r="AV13" s="25">
        <v>-8.0689480876095523</v>
      </c>
      <c r="AY13" s="187"/>
      <c r="AZ13" s="187"/>
      <c r="BA13" s="187"/>
      <c r="BB13" s="187"/>
      <c r="BC13" s="187"/>
    </row>
    <row r="14" spans="1:55" s="110" customFormat="1" ht="15" customHeight="1" x14ac:dyDescent="0.25">
      <c r="A14" s="109"/>
      <c r="B14" s="23" t="s">
        <v>700</v>
      </c>
      <c r="C14" s="88"/>
      <c r="D14" s="88"/>
      <c r="E14" s="88"/>
      <c r="F14" s="88"/>
      <c r="G14" s="88"/>
      <c r="H14" s="88">
        <v>194.709</v>
      </c>
      <c r="I14" s="88">
        <v>192.83</v>
      </c>
      <c r="J14" s="88">
        <v>336.12599999999998</v>
      </c>
      <c r="K14" s="88">
        <v>382</v>
      </c>
      <c r="L14" s="88">
        <v>210</v>
      </c>
      <c r="M14" s="88">
        <v>275.17099999999999</v>
      </c>
      <c r="N14" s="88">
        <v>275.72500000000002</v>
      </c>
      <c r="O14" s="88">
        <v>305.62200000000001</v>
      </c>
      <c r="P14" s="88">
        <v>348.37099999999998</v>
      </c>
      <c r="Q14" s="88">
        <v>538.03200000000004</v>
      </c>
      <c r="R14" s="88">
        <v>689.23500000000001</v>
      </c>
      <c r="S14" s="88">
        <v>635.38800000000003</v>
      </c>
      <c r="T14" s="88">
        <v>549.09799999999996</v>
      </c>
      <c r="U14" s="88">
        <v>691.84199999999998</v>
      </c>
      <c r="V14" s="88">
        <v>471.90699999999998</v>
      </c>
      <c r="W14" s="88">
        <v>410.63</v>
      </c>
      <c r="X14" s="88">
        <v>530.28800000000001</v>
      </c>
      <c r="Y14" s="88">
        <v>417.70699999999999</v>
      </c>
      <c r="Z14" s="7"/>
      <c r="AA14" s="25"/>
      <c r="AB14" s="25"/>
      <c r="AC14" s="25" t="s">
        <v>251</v>
      </c>
      <c r="AD14" s="25" t="s">
        <v>251</v>
      </c>
      <c r="AE14" s="25" t="s">
        <v>251</v>
      </c>
      <c r="AF14" s="25">
        <v>-0.96502986508070543</v>
      </c>
      <c r="AG14" s="25">
        <v>74.312088367992516</v>
      </c>
      <c r="AH14" s="25">
        <v>13.647858243634836</v>
      </c>
      <c r="AI14" s="25">
        <v>-45.026178010471206</v>
      </c>
      <c r="AJ14" s="25">
        <v>31.03380952380952</v>
      </c>
      <c r="AK14" s="25">
        <v>0.20132935520095885</v>
      </c>
      <c r="AL14" s="25">
        <v>10.843050140538574</v>
      </c>
      <c r="AM14" s="25">
        <v>13.987540163993419</v>
      </c>
      <c r="AN14" s="25">
        <v>54.442246914926919</v>
      </c>
      <c r="AO14" s="25">
        <v>28.102975287715221</v>
      </c>
      <c r="AP14" s="25">
        <v>-7.8125748112037225</v>
      </c>
      <c r="AQ14" s="25">
        <v>-13.580678262730814</v>
      </c>
      <c r="AR14" s="25">
        <v>25.996088129987733</v>
      </c>
      <c r="AS14" s="25">
        <v>-31.789772809398677</v>
      </c>
      <c r="AT14" s="25">
        <v>-12.984973734231531</v>
      </c>
      <c r="AU14" s="25">
        <v>29.140101794803112</v>
      </c>
      <c r="AV14" s="25">
        <v>-21.230161723440851</v>
      </c>
      <c r="AW14"/>
      <c r="AX14" s="26"/>
      <c r="AY14" s="188"/>
      <c r="AZ14" s="188"/>
      <c r="BA14" s="188"/>
      <c r="BB14" s="188"/>
      <c r="BC14" s="188"/>
    </row>
    <row r="15" spans="1:55" s="7" customFormat="1" ht="15" customHeight="1" x14ac:dyDescent="0.25">
      <c r="A15" s="72"/>
      <c r="B15" s="20" t="s">
        <v>706</v>
      </c>
      <c r="C15" s="87"/>
      <c r="D15" s="87"/>
      <c r="E15" s="87">
        <v>83389.623999999996</v>
      </c>
      <c r="F15" s="87">
        <v>85953.22500000002</v>
      </c>
      <c r="G15" s="87">
        <v>92923.592000000004</v>
      </c>
      <c r="H15" s="87">
        <v>101895.507</v>
      </c>
      <c r="I15" s="87">
        <v>107493.28200000001</v>
      </c>
      <c r="J15" s="87">
        <v>92455</v>
      </c>
      <c r="K15" s="87">
        <v>128347.10399999999</v>
      </c>
      <c r="L15" s="87">
        <v>139260.94699999999</v>
      </c>
      <c r="M15" s="87">
        <v>158568.29499999998</v>
      </c>
      <c r="N15" s="87">
        <v>177278.535</v>
      </c>
      <c r="O15" s="87">
        <v>198260.128</v>
      </c>
      <c r="P15" s="87">
        <v>171056.41099999999</v>
      </c>
      <c r="Q15" s="87">
        <v>141481.747</v>
      </c>
      <c r="R15" s="87">
        <v>156061.74000000002</v>
      </c>
      <c r="S15" s="87">
        <v>157953.66500000001</v>
      </c>
      <c r="T15" s="87">
        <v>164501.038</v>
      </c>
      <c r="U15" s="87">
        <v>163985.28599999999</v>
      </c>
      <c r="V15" s="87">
        <v>170818.77</v>
      </c>
      <c r="W15" s="87">
        <v>177889.08199999999</v>
      </c>
      <c r="X15" s="87">
        <v>182248.03899999999</v>
      </c>
      <c r="Y15" s="87">
        <v>191004.899</v>
      </c>
      <c r="Z15" s="26"/>
      <c r="AA15" s="22"/>
      <c r="AB15" s="22"/>
      <c r="AC15" s="22">
        <v>3.074244584674017</v>
      </c>
      <c r="AD15" s="22">
        <v>8.109488620118654</v>
      </c>
      <c r="AE15" s="22">
        <v>9.655153020774307</v>
      </c>
      <c r="AF15" s="22">
        <v>5.4936426195906849</v>
      </c>
      <c r="AG15" s="22">
        <v>-13.989973810642423</v>
      </c>
      <c r="AH15" s="22">
        <v>38.821160564598991</v>
      </c>
      <c r="AI15" s="22">
        <v>8.5033808008632548</v>
      </c>
      <c r="AJ15" s="22">
        <v>13.864151017154867</v>
      </c>
      <c r="AK15" s="22">
        <v>11.799483623129088</v>
      </c>
      <c r="AL15" s="22">
        <v>11.835382664912023</v>
      </c>
      <c r="AM15" s="22">
        <v>-13.721224370439225</v>
      </c>
      <c r="AN15" s="22">
        <v>-17.289421558131483</v>
      </c>
      <c r="AO15" s="22">
        <v>10.305211314644014</v>
      </c>
      <c r="AP15" s="22">
        <v>1.2122926477687537</v>
      </c>
      <c r="AQ15" s="22">
        <v>4.1451225585680405</v>
      </c>
      <c r="AR15" s="22">
        <v>-0.31352507331899493</v>
      </c>
      <c r="AS15" s="22">
        <v>4.1671324096724121</v>
      </c>
      <c r="AT15" s="22">
        <v>4.139072070358548</v>
      </c>
      <c r="AU15" s="22">
        <v>2.4503791637982566</v>
      </c>
      <c r="AV15" s="22">
        <v>4.8049131546485482</v>
      </c>
      <c r="AW15"/>
      <c r="AY15" s="189"/>
      <c r="AZ15" s="189"/>
      <c r="BA15" s="189"/>
      <c r="BB15" s="189"/>
      <c r="BC15" s="189"/>
    </row>
    <row r="16" spans="1:55" customFormat="1" ht="15" customHeight="1" x14ac:dyDescent="0.25">
      <c r="B16" s="23" t="s">
        <v>701</v>
      </c>
      <c r="C16" s="88"/>
      <c r="D16" s="88"/>
      <c r="E16" s="88">
        <v>2217.5189999999998</v>
      </c>
      <c r="F16" s="88">
        <v>1605.394</v>
      </c>
      <c r="G16" s="88">
        <v>2291.9450000000002</v>
      </c>
      <c r="H16" s="88">
        <v>1222.1880000000001</v>
      </c>
      <c r="I16" s="88">
        <v>1814.383</v>
      </c>
      <c r="J16" s="88">
        <v>1670.1690000000001</v>
      </c>
      <c r="K16" s="88">
        <v>1828.69</v>
      </c>
      <c r="L16" s="88">
        <v>1592.798</v>
      </c>
      <c r="M16" s="88">
        <v>2136.4639999999999</v>
      </c>
      <c r="N16" s="88">
        <v>2101.0149999999999</v>
      </c>
      <c r="O16" s="88">
        <v>2415.902</v>
      </c>
      <c r="P16" s="88">
        <v>2396.904</v>
      </c>
      <c r="Q16" s="88">
        <v>2541.654</v>
      </c>
      <c r="R16" s="88">
        <v>3474.4969999999998</v>
      </c>
      <c r="S16" s="88">
        <v>3806.3290000000002</v>
      </c>
      <c r="T16" s="88">
        <v>4065.5439999999999</v>
      </c>
      <c r="U16" s="88">
        <v>4862.0870000000004</v>
      </c>
      <c r="V16" s="88">
        <v>4168.5709999999999</v>
      </c>
      <c r="W16" s="88">
        <v>4119.5600000000004</v>
      </c>
      <c r="X16" s="88">
        <v>4000.4810000000002</v>
      </c>
      <c r="Y16" s="88">
        <v>2945.65</v>
      </c>
      <c r="Z16" s="7"/>
      <c r="AA16" s="25"/>
      <c r="AB16" s="25"/>
      <c r="AC16" s="25">
        <v>-27.604047586514472</v>
      </c>
      <c r="AD16" s="25">
        <v>42.765265100031534</v>
      </c>
      <c r="AE16" s="25">
        <v>-46.674636607772001</v>
      </c>
      <c r="AF16" s="25">
        <v>48.453674884714943</v>
      </c>
      <c r="AG16" s="25">
        <v>-7.9483769413624321</v>
      </c>
      <c r="AH16" s="25">
        <v>9.4913149507624635</v>
      </c>
      <c r="AI16" s="25">
        <v>-12.899507297573676</v>
      </c>
      <c r="AJ16" s="25">
        <v>34.132765108946643</v>
      </c>
      <c r="AK16" s="25">
        <v>-1.6592369447835333</v>
      </c>
      <c r="AL16" s="25">
        <v>14.98737514963007</v>
      </c>
      <c r="AM16" s="25">
        <v>-0.78637295718121214</v>
      </c>
      <c r="AN16" s="25">
        <v>6.039040362067067</v>
      </c>
      <c r="AO16" s="25">
        <v>36.702202581468597</v>
      </c>
      <c r="AP16" s="25">
        <v>9.5505047205394149</v>
      </c>
      <c r="AQ16" s="25">
        <v>6.8101049593978793</v>
      </c>
      <c r="AR16" s="25">
        <v>19.592531774345588</v>
      </c>
      <c r="AS16" s="25">
        <v>-14.263751347929407</v>
      </c>
      <c r="AT16" s="25">
        <v>-1.175726645893749</v>
      </c>
      <c r="AU16" s="25">
        <v>-2.8905756925496937</v>
      </c>
      <c r="AV16" s="25">
        <v>-26.367604295583455</v>
      </c>
      <c r="AY16" s="190"/>
      <c r="AZ16" s="190"/>
      <c r="BA16" s="190"/>
      <c r="BB16" s="190"/>
      <c r="BC16" s="190"/>
    </row>
    <row r="17" spans="1:50" s="110" customFormat="1" ht="15" customHeight="1" x14ac:dyDescent="0.2">
      <c r="A17" s="109"/>
      <c r="B17" s="70" t="s">
        <v>707</v>
      </c>
      <c r="C17" s="185"/>
      <c r="D17" s="185"/>
      <c r="E17" s="185">
        <v>85607.142999999996</v>
      </c>
      <c r="F17" s="185">
        <v>87558.619000000021</v>
      </c>
      <c r="G17" s="185">
        <v>95215.537000000011</v>
      </c>
      <c r="H17" s="185">
        <v>103117.69499999999</v>
      </c>
      <c r="I17" s="185">
        <v>109307.66500000001</v>
      </c>
      <c r="J17" s="185">
        <v>94125.168999999994</v>
      </c>
      <c r="K17" s="185">
        <v>130175.79399999999</v>
      </c>
      <c r="L17" s="185">
        <v>140853.745</v>
      </c>
      <c r="M17" s="185">
        <v>160704.75899999999</v>
      </c>
      <c r="N17" s="185">
        <v>179379.55000000002</v>
      </c>
      <c r="O17" s="185">
        <v>200676.03</v>
      </c>
      <c r="P17" s="185">
        <v>173453.315</v>
      </c>
      <c r="Q17" s="185">
        <v>144023.40100000001</v>
      </c>
      <c r="R17" s="185">
        <v>159536.23700000002</v>
      </c>
      <c r="S17" s="185">
        <v>161759.99400000001</v>
      </c>
      <c r="T17" s="185">
        <v>168566.58199999999</v>
      </c>
      <c r="U17" s="185">
        <v>168847.37299999999</v>
      </c>
      <c r="V17" s="185">
        <v>174987.34099999999</v>
      </c>
      <c r="W17" s="185">
        <v>182008.64199999999</v>
      </c>
      <c r="X17" s="185">
        <v>186248.52</v>
      </c>
      <c r="Y17" s="185">
        <v>193950.549</v>
      </c>
      <c r="AA17" s="179"/>
      <c r="AB17" s="179"/>
      <c r="AC17" s="179">
        <v>2.2795714605264004</v>
      </c>
      <c r="AD17" s="179">
        <v>8.7449049419109599</v>
      </c>
      <c r="AE17" s="179">
        <v>8.2992316684618199</v>
      </c>
      <c r="AF17" s="179">
        <v>6.0028203694817037</v>
      </c>
      <c r="AG17" s="179">
        <v>-13.889690169486297</v>
      </c>
      <c r="AH17" s="179">
        <v>38.30072804437674</v>
      </c>
      <c r="AI17" s="179">
        <v>8.2027162438509897</v>
      </c>
      <c r="AJ17" s="179">
        <v>14.093351937500842</v>
      </c>
      <c r="AK17" s="179">
        <v>11.620558791292563</v>
      </c>
      <c r="AL17" s="179">
        <v>11.8723009395441</v>
      </c>
      <c r="AM17" s="179">
        <v>-13.565504061446699</v>
      </c>
      <c r="AN17" s="179">
        <v>-16.967051912498754</v>
      </c>
      <c r="AO17" s="179">
        <v>10.771052406962678</v>
      </c>
      <c r="AP17" s="179">
        <v>1.3938883364786792</v>
      </c>
      <c r="AQ17" s="179">
        <v>4.207831511170796</v>
      </c>
      <c r="AR17" s="179">
        <v>0.16657572139654434</v>
      </c>
      <c r="AS17" s="179">
        <v>3.6364012604448361</v>
      </c>
      <c r="AT17" s="179">
        <v>4.0124622500549956</v>
      </c>
      <c r="AU17" s="179">
        <v>2.3294926841990269</v>
      </c>
      <c r="AV17" s="179">
        <v>4.1353504446639411</v>
      </c>
      <c r="AW17" s="180"/>
    </row>
    <row r="18" spans="1:50" s="53" customFormat="1" ht="15" customHeight="1" x14ac:dyDescent="0.25">
      <c r="A18" s="60"/>
      <c r="B18" s="23" t="s">
        <v>702</v>
      </c>
      <c r="C18" s="88"/>
      <c r="D18" s="88"/>
      <c r="E18" s="88">
        <v>77206.391000000003</v>
      </c>
      <c r="F18" s="88">
        <v>79549.863000000012</v>
      </c>
      <c r="G18" s="88">
        <v>86212.115000000005</v>
      </c>
      <c r="H18" s="88">
        <v>95691.445999999996</v>
      </c>
      <c r="I18" s="88">
        <v>100719.51</v>
      </c>
      <c r="J18" s="88">
        <v>85071.233000000007</v>
      </c>
      <c r="K18" s="88">
        <v>122608.014</v>
      </c>
      <c r="L18" s="88">
        <v>134049.886</v>
      </c>
      <c r="M18" s="88">
        <v>153624.58399999997</v>
      </c>
      <c r="N18" s="88">
        <v>171743.46100000001</v>
      </c>
      <c r="O18" s="88">
        <v>192839.65999999997</v>
      </c>
      <c r="P18" s="88">
        <v>165384.815</v>
      </c>
      <c r="Q18" s="88">
        <v>134391.878</v>
      </c>
      <c r="R18" s="88">
        <v>147399.394</v>
      </c>
      <c r="S18" s="88">
        <v>148290.38400000002</v>
      </c>
      <c r="T18" s="88">
        <v>152463.36600000001</v>
      </c>
      <c r="U18" s="88">
        <v>152492.24799999999</v>
      </c>
      <c r="V18" s="88">
        <v>160534.06</v>
      </c>
      <c r="W18" s="88">
        <v>167000.86000000002</v>
      </c>
      <c r="X18" s="88">
        <v>171651.78200000001</v>
      </c>
      <c r="Y18" s="88">
        <v>181379.88699999999</v>
      </c>
      <c r="Z18" s="7"/>
      <c r="AA18" s="25"/>
      <c r="AB18" s="25"/>
      <c r="AC18" s="25">
        <v>3.035334212163872</v>
      </c>
      <c r="AD18" s="25">
        <v>8.3749383704155367</v>
      </c>
      <c r="AE18" s="25">
        <v>10.995358366976603</v>
      </c>
      <c r="AF18" s="25">
        <v>5.2544550324801227</v>
      </c>
      <c r="AG18" s="25">
        <v>-15.536490397937786</v>
      </c>
      <c r="AH18" s="25">
        <v>44.123941403317836</v>
      </c>
      <c r="AI18" s="25">
        <v>9.3320751447780577</v>
      </c>
      <c r="AJ18" s="25">
        <v>14.602547293475487</v>
      </c>
      <c r="AK18" s="25">
        <v>11.794256184934593</v>
      </c>
      <c r="AL18" s="25">
        <v>12.283552967411065</v>
      </c>
      <c r="AM18" s="25">
        <v>-14.237136178315174</v>
      </c>
      <c r="AN18" s="25">
        <v>-18.73989277673407</v>
      </c>
      <c r="AO18" s="25">
        <v>9.6787962141581225</v>
      </c>
      <c r="AP18" s="25">
        <v>0.6044733128278803</v>
      </c>
      <c r="AQ18" s="25">
        <v>2.8140610924576124</v>
      </c>
      <c r="AR18" s="25">
        <v>1.8943567073012958E-2</v>
      </c>
      <c r="AS18" s="25">
        <v>5.2735874154075066</v>
      </c>
      <c r="AT18" s="25">
        <v>4.0283040247035533</v>
      </c>
      <c r="AU18" s="25">
        <v>2.7849688917769591</v>
      </c>
      <c r="AV18" s="25">
        <v>5.6673486791998355</v>
      </c>
      <c r="AW18"/>
      <c r="AX18" s="7"/>
    </row>
    <row r="19" spans="1:50" s="53" customFormat="1" ht="15" customHeight="1" x14ac:dyDescent="0.25">
      <c r="A19" s="60"/>
      <c r="B19" s="23" t="s">
        <v>703</v>
      </c>
      <c r="C19" s="88"/>
      <c r="D19" s="88"/>
      <c r="E19" s="88">
        <v>8400.7520000000004</v>
      </c>
      <c r="F19" s="88">
        <v>8008.7560000000003</v>
      </c>
      <c r="G19" s="88">
        <v>9003.4220000000005</v>
      </c>
      <c r="H19" s="88">
        <v>7426.2489999999962</v>
      </c>
      <c r="I19" s="88">
        <v>8588.1550000000007</v>
      </c>
      <c r="J19" s="88">
        <v>9053.9359999999997</v>
      </c>
      <c r="K19" s="88">
        <v>7567.7799999999988</v>
      </c>
      <c r="L19" s="88">
        <v>6803.8589999999967</v>
      </c>
      <c r="M19" s="88">
        <v>7080.1750000000002</v>
      </c>
      <c r="N19" s="88">
        <v>7636.0889999999999</v>
      </c>
      <c r="O19" s="88">
        <v>7836.37</v>
      </c>
      <c r="P19" s="88">
        <v>8068.5</v>
      </c>
      <c r="Q19" s="88">
        <v>9631.5229999999992</v>
      </c>
      <c r="R19" s="88">
        <v>12136.843000000023</v>
      </c>
      <c r="S19" s="88">
        <v>13469.609999999986</v>
      </c>
      <c r="T19" s="88">
        <v>16103.215999999986</v>
      </c>
      <c r="U19" s="88">
        <v>16355.125</v>
      </c>
      <c r="V19" s="88">
        <v>14453.280999999988</v>
      </c>
      <c r="W19" s="88">
        <v>15007.781999999977</v>
      </c>
      <c r="X19" s="88">
        <v>14596.737999999983</v>
      </c>
      <c r="Y19" s="88">
        <v>12570.662000000011</v>
      </c>
      <c r="Z19" s="7"/>
      <c r="AA19" s="25"/>
      <c r="AB19" s="25"/>
      <c r="AC19" s="25">
        <v>-4.6662013115016379</v>
      </c>
      <c r="AD19" s="25">
        <v>12.419731603759686</v>
      </c>
      <c r="AE19" s="25">
        <v>-17.51748390778533</v>
      </c>
      <c r="AF19" s="25">
        <v>15.645933768178322</v>
      </c>
      <c r="AG19" s="25">
        <v>5.4235281035332852</v>
      </c>
      <c r="AH19" s="25">
        <v>-16.41447432365328</v>
      </c>
      <c r="AI19" s="25">
        <v>-10.094386993279432</v>
      </c>
      <c r="AJ19" s="25">
        <v>4.0611658766003762</v>
      </c>
      <c r="AK19" s="25">
        <v>7.851698580896656</v>
      </c>
      <c r="AL19" s="25">
        <v>2.6228217088616956</v>
      </c>
      <c r="AM19" s="25">
        <v>2.9622133717524837</v>
      </c>
      <c r="AN19" s="25">
        <v>19.371915473755955</v>
      </c>
      <c r="AO19" s="25">
        <v>26.011670220795022</v>
      </c>
      <c r="AP19" s="25">
        <v>10.981167013530298</v>
      </c>
      <c r="AQ19" s="25">
        <v>19.552206782527502</v>
      </c>
      <c r="AR19" s="25">
        <v>1.5643396946300319</v>
      </c>
      <c r="AS19" s="25">
        <v>-11.628428397826442</v>
      </c>
      <c r="AT19" s="25">
        <v>3.8365060500794921</v>
      </c>
      <c r="AU19" s="25">
        <v>-2.7388724063288969</v>
      </c>
      <c r="AV19" s="25">
        <v>-13.880334085601689</v>
      </c>
      <c r="AW19"/>
      <c r="AX19" s="7"/>
    </row>
    <row r="20" spans="1:50" s="53" customFormat="1" ht="15" customHeight="1" x14ac:dyDescent="0.25">
      <c r="A20" s="60"/>
      <c r="B20" s="23" t="s">
        <v>704</v>
      </c>
      <c r="C20" s="88"/>
      <c r="D20" s="88"/>
      <c r="E20" s="88">
        <v>6183.2329999999984</v>
      </c>
      <c r="F20" s="88">
        <v>6403.3620000000001</v>
      </c>
      <c r="G20" s="88">
        <v>6711.476999999999</v>
      </c>
      <c r="H20" s="88">
        <v>6204.0610000000015</v>
      </c>
      <c r="I20" s="88">
        <v>6773.7719999999999</v>
      </c>
      <c r="J20" s="88">
        <v>7383.766999999998</v>
      </c>
      <c r="K20" s="88">
        <v>5739.0900000000038</v>
      </c>
      <c r="L20" s="88">
        <v>5211.0609999999997</v>
      </c>
      <c r="M20" s="88">
        <v>4943.7110000000002</v>
      </c>
      <c r="N20" s="88">
        <v>5535.0739999999996</v>
      </c>
      <c r="O20" s="88">
        <v>5420.4679999999998</v>
      </c>
      <c r="P20" s="88">
        <v>5671.595999999995</v>
      </c>
      <c r="Q20" s="88">
        <v>7089.8690000000106</v>
      </c>
      <c r="R20" s="88">
        <v>8662.3459999999977</v>
      </c>
      <c r="S20" s="88">
        <v>9663.2809999999954</v>
      </c>
      <c r="T20" s="88">
        <v>12037.672</v>
      </c>
      <c r="U20" s="88">
        <v>11493.038</v>
      </c>
      <c r="V20" s="88">
        <v>10284.709999999999</v>
      </c>
      <c r="W20" s="88">
        <v>10888.222</v>
      </c>
      <c r="X20" s="88">
        <v>10596.256999999998</v>
      </c>
      <c r="Y20" s="88">
        <v>9625.0120000000006</v>
      </c>
      <c r="Z20" s="7"/>
      <c r="AA20" s="25"/>
      <c r="AB20" s="25"/>
      <c r="AC20" s="25">
        <v>3.5600955034364996</v>
      </c>
      <c r="AD20" s="25">
        <v>4.8117691924960493</v>
      </c>
      <c r="AE20" s="25">
        <v>-7.5604222438667001</v>
      </c>
      <c r="AF20" s="25">
        <v>9.1828723154075753</v>
      </c>
      <c r="AG20" s="25">
        <v>9.0052484789862746</v>
      </c>
      <c r="AH20" s="25">
        <v>-22.274226692147717</v>
      </c>
      <c r="AI20" s="25">
        <v>-9.2005701252289782</v>
      </c>
      <c r="AJ20" s="25">
        <v>-5.1304331306042945</v>
      </c>
      <c r="AK20" s="25">
        <v>11.961924958801179</v>
      </c>
      <c r="AL20" s="25">
        <v>-2.0705414236557593</v>
      </c>
      <c r="AM20" s="25">
        <v>4.6329578921966732</v>
      </c>
      <c r="AN20" s="25">
        <v>25.006594263766615</v>
      </c>
      <c r="AO20" s="25">
        <v>22.179210927592383</v>
      </c>
      <c r="AP20" s="25">
        <v>11.555010617216144</v>
      </c>
      <c r="AQ20" s="25">
        <v>24.571271393225615</v>
      </c>
      <c r="AR20" s="25">
        <v>-4.5244130260402509</v>
      </c>
      <c r="AS20" s="25">
        <v>-10.513564820720173</v>
      </c>
      <c r="AT20" s="25">
        <v>5.8680507277307834</v>
      </c>
      <c r="AU20" s="25">
        <v>-2.6814754511802015</v>
      </c>
      <c r="AV20" s="25">
        <v>-9.1659252885240257</v>
      </c>
      <c r="AW20"/>
      <c r="AX20" s="7"/>
    </row>
    <row r="21" spans="1:50" s="53" customFormat="1" ht="15" customHeight="1" x14ac:dyDescent="0.25">
      <c r="A21" s="60"/>
      <c r="B21" s="23" t="s">
        <v>705</v>
      </c>
      <c r="C21" s="88"/>
      <c r="D21" s="88"/>
      <c r="E21" s="88">
        <v>2217.5189999999998</v>
      </c>
      <c r="F21" s="88">
        <v>1605.394</v>
      </c>
      <c r="G21" s="88">
        <v>2291.9450000000002</v>
      </c>
      <c r="H21" s="88">
        <v>1222.1880000000001</v>
      </c>
      <c r="I21" s="88">
        <v>1814.383</v>
      </c>
      <c r="J21" s="88">
        <v>1670.1690000000001</v>
      </c>
      <c r="K21" s="88">
        <v>1828.69</v>
      </c>
      <c r="L21" s="88">
        <v>1592.798</v>
      </c>
      <c r="M21" s="88">
        <v>2136.4639999999999</v>
      </c>
      <c r="N21" s="88">
        <v>2101.0149999999999</v>
      </c>
      <c r="O21" s="88">
        <v>2415.902</v>
      </c>
      <c r="P21" s="88">
        <v>2396.904</v>
      </c>
      <c r="Q21" s="88">
        <v>2541.654</v>
      </c>
      <c r="R21" s="88">
        <v>3474.4969999999998</v>
      </c>
      <c r="S21" s="88">
        <v>3806.3290000000002</v>
      </c>
      <c r="T21" s="88">
        <v>4065.5439999999999</v>
      </c>
      <c r="U21" s="88">
        <v>4862.0870000000004</v>
      </c>
      <c r="V21" s="88">
        <v>4168.5709999999999</v>
      </c>
      <c r="W21" s="88">
        <v>4119.5600000000004</v>
      </c>
      <c r="X21" s="88">
        <v>4000.4810000000002</v>
      </c>
      <c r="Y21" s="88">
        <v>2945.65</v>
      </c>
      <c r="Z21" s="7"/>
      <c r="AA21" s="25"/>
      <c r="AB21" s="25"/>
      <c r="AC21" s="25">
        <v>-27.604047586514472</v>
      </c>
      <c r="AD21" s="25">
        <v>42.765265100031534</v>
      </c>
      <c r="AE21" s="25">
        <v>-46.674636607772001</v>
      </c>
      <c r="AF21" s="25">
        <v>48.453674884714943</v>
      </c>
      <c r="AG21" s="25">
        <v>-7.9483769413624321</v>
      </c>
      <c r="AH21" s="25">
        <v>9.4913149507624635</v>
      </c>
      <c r="AI21" s="25">
        <v>-12.899507297573676</v>
      </c>
      <c r="AJ21" s="25">
        <v>34.132765108946643</v>
      </c>
      <c r="AK21" s="25">
        <v>-1.6592369447835333</v>
      </c>
      <c r="AL21" s="25">
        <v>14.98737514963007</v>
      </c>
      <c r="AM21" s="25">
        <v>-0.78637295718121214</v>
      </c>
      <c r="AN21" s="25">
        <v>6.039040362067067</v>
      </c>
      <c r="AO21" s="25">
        <v>36.702202581468597</v>
      </c>
      <c r="AP21" s="25">
        <v>9.5505047205394149</v>
      </c>
      <c r="AQ21" s="25">
        <v>6.8101049593978793</v>
      </c>
      <c r="AR21" s="25">
        <v>19.592531774345588</v>
      </c>
      <c r="AS21" s="25">
        <v>-14.263751347929407</v>
      </c>
      <c r="AT21" s="25">
        <v>-1.175726645893749</v>
      </c>
      <c r="AU21" s="25">
        <v>-2.8905756925496937</v>
      </c>
      <c r="AV21" s="25">
        <v>-26.367604295583455</v>
      </c>
      <c r="AW21" s="112"/>
      <c r="AX21" s="7"/>
    </row>
    <row r="22" spans="1:50" customFormat="1" ht="15" customHeight="1" x14ac:dyDescent="0.25">
      <c r="Y22" s="106"/>
    </row>
    <row r="23" spans="1:50" customFormat="1" ht="15" customHeight="1" x14ac:dyDescent="0.25">
      <c r="B23" s="78" t="s">
        <v>91</v>
      </c>
      <c r="Y23" s="106"/>
    </row>
    <row r="24" spans="1:50" s="53" customFormat="1" ht="15" customHeight="1" x14ac:dyDescent="0.25">
      <c r="A24" s="60"/>
      <c r="B24" s="73" t="s">
        <v>708</v>
      </c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/>
      <c r="Y24" s="106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 s="7"/>
    </row>
    <row r="25" spans="1:50" s="63" customFormat="1" ht="15" customHeight="1" x14ac:dyDescent="0.25">
      <c r="B25" s="23" t="s">
        <v>709</v>
      </c>
      <c r="C25" s="88"/>
      <c r="D25" s="88"/>
      <c r="E25" s="88">
        <v>4445.442</v>
      </c>
      <c r="F25" s="88">
        <v>3894.03</v>
      </c>
      <c r="G25" s="88">
        <v>5124.0819999999994</v>
      </c>
      <c r="H25" s="88">
        <v>3605.7719999999995</v>
      </c>
      <c r="I25" s="88">
        <v>4545.4159999999993</v>
      </c>
      <c r="J25" s="88">
        <v>4401.6209999999992</v>
      </c>
      <c r="K25" s="88">
        <v>2243.3580000000002</v>
      </c>
      <c r="L25" s="88">
        <v>1714.19</v>
      </c>
      <c r="M25" s="88">
        <v>1550.9059999999999</v>
      </c>
      <c r="N25" s="88">
        <v>1078.0119999999999</v>
      </c>
      <c r="O25" s="88">
        <v>591.86800000000005</v>
      </c>
      <c r="P25" s="88">
        <v>576.59299999999996</v>
      </c>
      <c r="Q25" s="88">
        <v>388.66400000000004</v>
      </c>
      <c r="R25" s="88">
        <v>653.04600000000005</v>
      </c>
      <c r="S25" s="88">
        <v>843.38699999999994</v>
      </c>
      <c r="T25" s="88">
        <v>1961.8130000000001</v>
      </c>
      <c r="U25" s="88">
        <v>2333.6089999999999</v>
      </c>
      <c r="V25" s="88">
        <v>1278.348</v>
      </c>
      <c r="W25" s="88">
        <v>1427.502</v>
      </c>
      <c r="X25" s="88">
        <v>1078.059</v>
      </c>
      <c r="Y25" s="88">
        <v>476.41499999999996</v>
      </c>
      <c r="Z25"/>
      <c r="AA25" s="25"/>
      <c r="AB25" s="25"/>
      <c r="AC25" s="25">
        <v>-12.403985925359049</v>
      </c>
      <c r="AD25" s="25">
        <v>31.588149038399784</v>
      </c>
      <c r="AE25" s="25">
        <v>-29.630868514594422</v>
      </c>
      <c r="AF25" s="25">
        <v>26.05944025301655</v>
      </c>
      <c r="AG25" s="25">
        <v>-3.1635168266226921</v>
      </c>
      <c r="AH25" s="25">
        <v>-49.033367479844344</v>
      </c>
      <c r="AI25" s="25">
        <v>-23.588210174212055</v>
      </c>
      <c r="AJ25" s="25">
        <v>-9.525431836610883</v>
      </c>
      <c r="AK25" s="25">
        <v>-30.491467567989293</v>
      </c>
      <c r="AL25" s="25">
        <v>-45.096344011012853</v>
      </c>
      <c r="AM25" s="25">
        <v>-2.5808119377969563</v>
      </c>
      <c r="AN25" s="25">
        <v>-32.593007546050664</v>
      </c>
      <c r="AO25" s="25">
        <v>68.02327974806002</v>
      </c>
      <c r="AP25" s="25">
        <v>29.146645106164023</v>
      </c>
      <c r="AQ25" s="25" t="s">
        <v>251</v>
      </c>
      <c r="AR25" s="25">
        <v>18.951653394079855</v>
      </c>
      <c r="AS25" s="25">
        <v>-45.220128993331784</v>
      </c>
      <c r="AT25" s="25">
        <v>11.667714894535761</v>
      </c>
      <c r="AU25" s="25">
        <v>-24.479335230353442</v>
      </c>
      <c r="AV25" s="25">
        <v>-55.808077294470898</v>
      </c>
      <c r="AW25"/>
    </row>
    <row r="26" spans="1:50" s="112" customFormat="1" ht="15" customHeight="1" x14ac:dyDescent="0.25">
      <c r="B26" s="23" t="s">
        <v>716</v>
      </c>
      <c r="C26" s="88"/>
      <c r="D26" s="88"/>
      <c r="E26" s="88">
        <v>4358.99</v>
      </c>
      <c r="F26" s="88">
        <v>3614.88</v>
      </c>
      <c r="G26" s="88">
        <v>4866.0419999999995</v>
      </c>
      <c r="H26" s="88">
        <v>3281.7879999999996</v>
      </c>
      <c r="I26" s="88">
        <v>4187.8329999999996</v>
      </c>
      <c r="J26" s="88">
        <v>4089.2189999999996</v>
      </c>
      <c r="K26" s="88">
        <v>1837.1420000000001</v>
      </c>
      <c r="L26" s="88">
        <v>1305.2070000000001</v>
      </c>
      <c r="M26" s="88">
        <v>1151.712</v>
      </c>
      <c r="N26" s="88">
        <v>677.77800000000002</v>
      </c>
      <c r="O26" s="88">
        <v>171.85599999999999</v>
      </c>
      <c r="P26" s="88">
        <v>179.31299999999999</v>
      </c>
      <c r="Q26" s="88">
        <v>46.084000000000003</v>
      </c>
      <c r="R26" s="88">
        <v>113.907</v>
      </c>
      <c r="S26" s="88">
        <v>380.983</v>
      </c>
      <c r="T26" s="88">
        <v>1503.902</v>
      </c>
      <c r="U26" s="88">
        <v>1775.817</v>
      </c>
      <c r="V26" s="88">
        <v>848.34799999999996</v>
      </c>
      <c r="W26" s="88">
        <v>997.98199999999997</v>
      </c>
      <c r="X26" s="88">
        <v>503.20800000000003</v>
      </c>
      <c r="Y26" s="88">
        <v>0</v>
      </c>
      <c r="AA26" s="25"/>
      <c r="AB26" s="25"/>
      <c r="AC26" s="25">
        <v>-17.070697569849891</v>
      </c>
      <c r="AD26" s="25">
        <v>34.611439383879947</v>
      </c>
      <c r="AE26" s="25">
        <v>-32.557343319272626</v>
      </c>
      <c r="AF26" s="25">
        <v>27.608273294923382</v>
      </c>
      <c r="AG26" s="25">
        <v>-2.354773936783058</v>
      </c>
      <c r="AH26" s="25">
        <v>-55.073523819585098</v>
      </c>
      <c r="AI26" s="25">
        <v>-28.954484737706714</v>
      </c>
      <c r="AJ26" s="25">
        <v>-11.760203553919041</v>
      </c>
      <c r="AK26" s="25">
        <v>-41.150391764607811</v>
      </c>
      <c r="AL26" s="25">
        <v>-74.644205034686877</v>
      </c>
      <c r="AM26" s="25">
        <v>4.3390978493622532</v>
      </c>
      <c r="AN26" s="25">
        <v>-74.299688254616228</v>
      </c>
      <c r="AO26" s="25" t="s">
        <v>251</v>
      </c>
      <c r="AP26" s="25" t="s">
        <v>251</v>
      </c>
      <c r="AQ26" s="25" t="s">
        <v>251</v>
      </c>
      <c r="AR26" s="25">
        <v>18.080632913580803</v>
      </c>
      <c r="AS26" s="25">
        <v>-52.227735177667526</v>
      </c>
      <c r="AT26" s="25">
        <v>17.638280516957668</v>
      </c>
      <c r="AU26" s="25">
        <v>-49.577447288628449</v>
      </c>
      <c r="AV26" s="25" t="s">
        <v>251</v>
      </c>
    </row>
    <row r="27" spans="1:50" s="53" customFormat="1" ht="15" customHeight="1" x14ac:dyDescent="0.25">
      <c r="A27" s="60"/>
      <c r="B27" s="23" t="s">
        <v>715</v>
      </c>
      <c r="C27" s="88"/>
      <c r="D27" s="88"/>
      <c r="E27" s="88">
        <v>86.451999999999998</v>
      </c>
      <c r="F27" s="88">
        <v>279.15000000000009</v>
      </c>
      <c r="G27" s="88">
        <v>258.03999999999996</v>
      </c>
      <c r="H27" s="88">
        <v>323.98399999999992</v>
      </c>
      <c r="I27" s="88">
        <v>357.58299999999963</v>
      </c>
      <c r="J27" s="88">
        <v>312.40199999999959</v>
      </c>
      <c r="K27" s="88">
        <v>406.21600000000012</v>
      </c>
      <c r="L27" s="88">
        <v>408.98299999999995</v>
      </c>
      <c r="M27" s="88">
        <v>399.19399999999996</v>
      </c>
      <c r="N27" s="88">
        <v>400.23399999999992</v>
      </c>
      <c r="O27" s="88">
        <v>420.01200000000006</v>
      </c>
      <c r="P27" s="88">
        <v>397.28</v>
      </c>
      <c r="Q27" s="88">
        <v>342.58000000000004</v>
      </c>
      <c r="R27" s="88">
        <v>539.13900000000001</v>
      </c>
      <c r="S27" s="88">
        <v>462.40399999999994</v>
      </c>
      <c r="T27" s="88">
        <v>457.91100000000006</v>
      </c>
      <c r="U27" s="88">
        <v>557.79199999999992</v>
      </c>
      <c r="V27" s="88">
        <v>430</v>
      </c>
      <c r="W27" s="88">
        <v>429.52</v>
      </c>
      <c r="X27" s="88">
        <v>574.85099999999989</v>
      </c>
      <c r="Y27" s="88">
        <v>476.41499999999996</v>
      </c>
      <c r="Z27"/>
      <c r="AA27" s="22"/>
      <c r="AB27" s="22"/>
      <c r="AC27" s="25"/>
      <c r="AD27" s="25">
        <v>-7.562242521941652</v>
      </c>
      <c r="AE27" s="25">
        <v>25.555727794140431</v>
      </c>
      <c r="AF27" s="25">
        <v>10.370573855498948</v>
      </c>
      <c r="AG27" s="25">
        <v>-12.635108492294121</v>
      </c>
      <c r="AH27" s="25">
        <v>30.029897375817264</v>
      </c>
      <c r="AI27" s="25">
        <v>0.68116470055335698</v>
      </c>
      <c r="AJ27" s="25">
        <v>-2.3934980182550345</v>
      </c>
      <c r="AK27" s="25">
        <v>0.26052495778993767</v>
      </c>
      <c r="AL27" s="25">
        <v>4.9416091586422288</v>
      </c>
      <c r="AM27" s="25">
        <v>-5.4122263173433334</v>
      </c>
      <c r="AN27" s="25">
        <v>-13.768626661296802</v>
      </c>
      <c r="AO27" s="25">
        <v>57.376087337264273</v>
      </c>
      <c r="AP27" s="25">
        <v>-14.232878719588097</v>
      </c>
      <c r="AQ27" s="25">
        <v>-0.97166114479975996</v>
      </c>
      <c r="AR27" s="25">
        <v>21.812317240686475</v>
      </c>
      <c r="AS27" s="25">
        <v>-22.9103321668292</v>
      </c>
      <c r="AT27" s="25">
        <v>-0.11162790697674842</v>
      </c>
      <c r="AU27" s="25">
        <v>33.835677034829558</v>
      </c>
      <c r="AV27" s="25">
        <v>-17.123741630439877</v>
      </c>
      <c r="AW27"/>
      <c r="AX27" s="7"/>
    </row>
    <row r="28" spans="1:50" s="112" customFormat="1" ht="15" customHeight="1" x14ac:dyDescent="0.25">
      <c r="B28" s="23" t="s">
        <v>719</v>
      </c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>
        <v>4183.2430000000004</v>
      </c>
      <c r="O28" s="88">
        <v>4714.6899999999996</v>
      </c>
      <c r="P28" s="88">
        <v>4825.1499999999996</v>
      </c>
      <c r="Q28" s="88">
        <v>5342.1689999999999</v>
      </c>
      <c r="R28" s="88">
        <v>6898.5900000000011</v>
      </c>
      <c r="S28" s="88">
        <v>7575.8079999999991</v>
      </c>
      <c r="T28" s="88">
        <v>8396.9629999999997</v>
      </c>
      <c r="U28" s="88">
        <v>7863.799</v>
      </c>
      <c r="V28" s="88">
        <v>7986.2089999999998</v>
      </c>
      <c r="W28" s="88">
        <v>8662.1899999999987</v>
      </c>
      <c r="X28" s="88">
        <v>8625.6829999999991</v>
      </c>
      <c r="Y28" s="88">
        <v>8258.9549999999999</v>
      </c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>
        <v>12.704186680047016</v>
      </c>
      <c r="AM28" s="25">
        <v>2.3428899885252275</v>
      </c>
      <c r="AN28" s="25">
        <v>10.715086577619354</v>
      </c>
      <c r="AO28" s="25">
        <v>29.134626777999745</v>
      </c>
      <c r="AP28" s="25">
        <v>9.8167596566834359</v>
      </c>
      <c r="AQ28" s="25">
        <v>10.839173854458833</v>
      </c>
      <c r="AR28" s="25">
        <v>-6.3494861177785324</v>
      </c>
      <c r="AS28" s="25">
        <v>1.5566267652568415</v>
      </c>
      <c r="AT28" s="25">
        <v>8.4643539882314496</v>
      </c>
      <c r="AU28" s="25">
        <v>-0.42145231171331515</v>
      </c>
      <c r="AV28" s="25">
        <v>-4.2515821645659733</v>
      </c>
    </row>
    <row r="29" spans="1:50" s="110" customFormat="1" ht="15" customHeight="1" x14ac:dyDescent="0.25">
      <c r="A29" s="109"/>
      <c r="B29" s="23" t="s">
        <v>710</v>
      </c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>
        <v>2374.8339999999998</v>
      </c>
      <c r="O29" s="88">
        <v>2529.8119999999999</v>
      </c>
      <c r="P29" s="88">
        <v>2666.7570000000001</v>
      </c>
      <c r="Q29" s="88">
        <v>3900.69</v>
      </c>
      <c r="R29" s="88">
        <v>4585.2070000000003</v>
      </c>
      <c r="S29" s="88">
        <v>5050.415</v>
      </c>
      <c r="T29" s="88">
        <v>5744.44</v>
      </c>
      <c r="U29" s="88">
        <v>6157.7169999999996</v>
      </c>
      <c r="V29" s="88">
        <v>5188.7240000000002</v>
      </c>
      <c r="W29" s="88">
        <v>4918.09</v>
      </c>
      <c r="X29" s="88">
        <v>4892.9960000000001</v>
      </c>
      <c r="Y29" s="88">
        <v>3835.2920000000104</v>
      </c>
      <c r="Z29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>
        <v>6.5258455959448147</v>
      </c>
      <c r="AM29" s="25">
        <v>5.4132480990682375</v>
      </c>
      <c r="AN29" s="25">
        <v>46.270920072582541</v>
      </c>
      <c r="AO29" s="25">
        <v>17.548613194075926</v>
      </c>
      <c r="AP29" s="25">
        <v>10.14584510579347</v>
      </c>
      <c r="AQ29" s="25">
        <v>13.74194001879053</v>
      </c>
      <c r="AR29" s="25">
        <v>7.1943827422690472</v>
      </c>
      <c r="AS29" s="25">
        <v>-15.736237959620416</v>
      </c>
      <c r="AT29" s="25">
        <v>-5.2158102839927505</v>
      </c>
      <c r="AU29" s="25">
        <v>-0.51023873088943172</v>
      </c>
      <c r="AV29" s="25">
        <v>-21.616694556872513</v>
      </c>
      <c r="AW29"/>
      <c r="AX29" s="26"/>
    </row>
    <row r="30" spans="1:50" s="110" customFormat="1" ht="6" customHeight="1" x14ac:dyDescent="0.25">
      <c r="A30" s="109"/>
      <c r="B30" s="23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/>
      <c r="AX30" s="26"/>
    </row>
    <row r="31" spans="1:50" s="110" customFormat="1" ht="15" customHeight="1" x14ac:dyDescent="0.25">
      <c r="A31" s="109"/>
      <c r="B31" s="73" t="s">
        <v>711</v>
      </c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/>
      <c r="AX31" s="26"/>
    </row>
    <row r="32" spans="1:50" s="110" customFormat="1" ht="15" customHeight="1" x14ac:dyDescent="0.25">
      <c r="A32" s="109"/>
      <c r="B32" s="23" t="s">
        <v>712</v>
      </c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>
        <v>5376.8609999999999</v>
      </c>
      <c r="R32" s="88">
        <v>6884.5749999999998</v>
      </c>
      <c r="S32" s="88">
        <v>7514.732</v>
      </c>
      <c r="T32" s="88">
        <v>8821.4750000000004</v>
      </c>
      <c r="U32" s="88">
        <v>8186.76</v>
      </c>
      <c r="V32" s="88">
        <v>8680.7420000000002</v>
      </c>
      <c r="W32" s="88">
        <v>9686.8919999999998</v>
      </c>
      <c r="X32" s="88">
        <v>9532.9450000000015</v>
      </c>
      <c r="Y32" s="88">
        <v>9505.112000000001</v>
      </c>
      <c r="Z32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>
        <v>28.040784390743966</v>
      </c>
      <c r="AP32" s="25">
        <v>9.1531721275460018</v>
      </c>
      <c r="AQ32" s="25">
        <v>17.389083203499478</v>
      </c>
      <c r="AR32" s="25">
        <v>-7.195111928560701</v>
      </c>
      <c r="AS32" s="25">
        <v>6.0339132941481122</v>
      </c>
      <c r="AT32" s="25">
        <v>11.590599052477307</v>
      </c>
      <c r="AU32" s="25">
        <v>-1.5892300647101083</v>
      </c>
      <c r="AV32" s="25">
        <v>-0.2919664384930421</v>
      </c>
      <c r="AW32"/>
      <c r="AX32" s="26"/>
    </row>
    <row r="33" spans="1:50" s="110" customFormat="1" ht="15" customHeight="1" x14ac:dyDescent="0.25">
      <c r="A33" s="109"/>
      <c r="B33" s="23" t="s">
        <v>713</v>
      </c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>
        <v>1110.078</v>
      </c>
      <c r="R33" s="88">
        <v>1544</v>
      </c>
      <c r="S33" s="88">
        <v>1253.2260000000001</v>
      </c>
      <c r="T33" s="88">
        <v>1116.33</v>
      </c>
      <c r="U33" s="88">
        <v>858.72</v>
      </c>
      <c r="V33" s="88">
        <v>833.69200000000001</v>
      </c>
      <c r="W33" s="88">
        <v>475.524</v>
      </c>
      <c r="X33" s="88">
        <v>504.13</v>
      </c>
      <c r="Y33" s="88">
        <v>1330.348</v>
      </c>
      <c r="Z33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>
        <v>39.089325254621755</v>
      </c>
      <c r="AP33" s="25">
        <v>-18.832512953367868</v>
      </c>
      <c r="AQ33" s="25">
        <v>-10.923488660465086</v>
      </c>
      <c r="AR33" s="25">
        <v>-23.07650963424793</v>
      </c>
      <c r="AS33" s="25">
        <v>-2.9145705235699668</v>
      </c>
      <c r="AT33" s="25">
        <v>-42.961669297534343</v>
      </c>
      <c r="AU33" s="25">
        <v>6.0156795450913085</v>
      </c>
      <c r="AV33" s="25" t="s">
        <v>251</v>
      </c>
      <c r="AW33"/>
      <c r="AX33" s="26"/>
    </row>
    <row r="34" spans="1:50" s="110" customFormat="1" ht="15" customHeight="1" x14ac:dyDescent="0.25">
      <c r="A34" s="109"/>
      <c r="B34" s="23" t="s">
        <v>714</v>
      </c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>
        <v>1631.0610000000001</v>
      </c>
      <c r="R34" s="88">
        <v>1614.6369999999999</v>
      </c>
      <c r="S34" s="88">
        <v>1695.0350000000001</v>
      </c>
      <c r="T34" s="88">
        <v>1579.479</v>
      </c>
      <c r="U34" s="88">
        <v>1904.703</v>
      </c>
      <c r="V34" s="88">
        <v>2803.2820000000002</v>
      </c>
      <c r="W34" s="88">
        <v>5501.1750000000002</v>
      </c>
      <c r="X34" s="88">
        <v>4846.1890000000003</v>
      </c>
      <c r="Y34" s="88">
        <v>4715.9129999999996</v>
      </c>
      <c r="Z34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>
        <v>-1.0069519165745613</v>
      </c>
      <c r="AP34" s="25">
        <v>4.9793235259690034</v>
      </c>
      <c r="AQ34" s="25">
        <v>-6.8173223561755378</v>
      </c>
      <c r="AR34" s="25">
        <v>20.590587149306824</v>
      </c>
      <c r="AS34" s="25">
        <v>47.176856444285555</v>
      </c>
      <c r="AT34" s="25">
        <v>96.240513797755625</v>
      </c>
      <c r="AU34" s="25">
        <v>-11.9062927465496</v>
      </c>
      <c r="AV34" s="25">
        <v>-2.6882154204056166</v>
      </c>
      <c r="AW34"/>
      <c r="AX34" s="26"/>
    </row>
    <row r="35" spans="1:50" s="110" customFormat="1" ht="15" customHeight="1" x14ac:dyDescent="0.25">
      <c r="A35" s="109"/>
      <c r="B35" s="23" t="s">
        <v>720</v>
      </c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>
        <v>7007.9220000000005</v>
      </c>
      <c r="R35" s="88">
        <v>8499.2119999999995</v>
      </c>
      <c r="S35" s="88">
        <v>9209.7669999999998</v>
      </c>
      <c r="T35" s="88">
        <v>10400.954</v>
      </c>
      <c r="U35" s="88">
        <v>10091.463</v>
      </c>
      <c r="V35" s="88">
        <v>11484.024000000001</v>
      </c>
      <c r="W35" s="88">
        <v>15188.066999999999</v>
      </c>
      <c r="X35" s="88">
        <v>14379.134000000002</v>
      </c>
      <c r="Y35" s="88">
        <v>14221.025000000001</v>
      </c>
      <c r="Z3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>
        <v>21.280059909342583</v>
      </c>
      <c r="AP35" s="25">
        <v>8.3602456321833163</v>
      </c>
      <c r="AQ35" s="25">
        <v>12.933953703714762</v>
      </c>
      <c r="AR35" s="25">
        <v>-2.9756020457354202</v>
      </c>
      <c r="AS35" s="25">
        <v>13.799396579068878</v>
      </c>
      <c r="AT35" s="25">
        <v>32.253877212377802</v>
      </c>
      <c r="AU35" s="25">
        <v>-5.3261089775281958</v>
      </c>
      <c r="AV35" s="25">
        <v>-1.0995724777305806</v>
      </c>
      <c r="AW35"/>
      <c r="AX35" s="26"/>
    </row>
    <row r="36" spans="1:50" s="7" customFormat="1" ht="15" customHeight="1" x14ac:dyDescent="0.25">
      <c r="A36" s="72"/>
      <c r="B36" s="23" t="s">
        <v>717</v>
      </c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>
        <v>8118</v>
      </c>
      <c r="R36" s="88">
        <v>10043.212000000001</v>
      </c>
      <c r="S36" s="88">
        <v>10462.993</v>
      </c>
      <c r="T36" s="88">
        <v>11517.284</v>
      </c>
      <c r="U36" s="88">
        <v>10950.182999999999</v>
      </c>
      <c r="V36" s="88">
        <v>12317.716</v>
      </c>
      <c r="W36" s="88">
        <v>15663.591</v>
      </c>
      <c r="X36" s="88">
        <v>14883.264000000001</v>
      </c>
      <c r="Y36" s="88">
        <v>15551.373</v>
      </c>
      <c r="Z36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>
        <v>23.715348608031551</v>
      </c>
      <c r="AP36" s="25">
        <v>4.1797484709075041</v>
      </c>
      <c r="AQ36" s="25">
        <v>10.076380630284271</v>
      </c>
      <c r="AR36" s="25">
        <v>-4.9239126168982255</v>
      </c>
      <c r="AS36" s="25">
        <v>12.48867712987081</v>
      </c>
      <c r="AT36" s="25">
        <v>27.163112057462602</v>
      </c>
      <c r="AU36" s="25">
        <v>-4.9817886588075444</v>
      </c>
      <c r="AV36" s="25">
        <v>4.488995155901276</v>
      </c>
      <c r="AW36"/>
    </row>
    <row r="37" spans="1:50" ht="6" customHeight="1" thickBot="1" x14ac:dyDescent="0.3"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/>
      <c r="AA37" s="41" t="s">
        <v>251</v>
      </c>
      <c r="AB37" s="41" t="s">
        <v>251</v>
      </c>
      <c r="AC37" s="41" t="s">
        <v>251</v>
      </c>
      <c r="AD37" s="41" t="s">
        <v>251</v>
      </c>
      <c r="AE37" s="41" t="s">
        <v>251</v>
      </c>
      <c r="AF37" s="41" t="s">
        <v>251</v>
      </c>
      <c r="AG37" s="41" t="s">
        <v>251</v>
      </c>
      <c r="AH37" s="41" t="s">
        <v>251</v>
      </c>
      <c r="AI37" s="41" t="s">
        <v>251</v>
      </c>
      <c r="AJ37" s="41" t="s">
        <v>251</v>
      </c>
      <c r="AK37" s="41" t="s">
        <v>251</v>
      </c>
      <c r="AL37" s="41" t="s">
        <v>251</v>
      </c>
      <c r="AM37" s="41" t="s">
        <v>251</v>
      </c>
      <c r="AN37" s="41" t="s">
        <v>251</v>
      </c>
      <c r="AO37" s="41" t="s">
        <v>251</v>
      </c>
      <c r="AP37" s="41" t="s">
        <v>251</v>
      </c>
      <c r="AQ37" s="41" t="s">
        <v>251</v>
      </c>
      <c r="AR37" s="41" t="s">
        <v>251</v>
      </c>
      <c r="AS37" s="41" t="s">
        <v>251</v>
      </c>
      <c r="AT37" s="41" t="s">
        <v>251</v>
      </c>
      <c r="AU37" s="41" t="s">
        <v>251</v>
      </c>
      <c r="AV37" s="41"/>
      <c r="AW37"/>
      <c r="AX37" s="2"/>
    </row>
    <row r="38" spans="1:50" s="63" customFormat="1" ht="6" customHeight="1" x14ac:dyDescent="0.25">
      <c r="Z38"/>
      <c r="AW38"/>
    </row>
    <row r="39" spans="1:50" ht="12" customHeight="1" x14ac:dyDescent="0.25">
      <c r="B39" s="42" t="s">
        <v>718</v>
      </c>
      <c r="C39" s="65"/>
      <c r="D39" s="65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43"/>
      <c r="AW39"/>
      <c r="AX39" s="2"/>
    </row>
    <row r="40" spans="1:50" ht="12" customHeight="1" x14ac:dyDescent="0.25">
      <c r="B40" s="42"/>
      <c r="C40" s="66"/>
      <c r="D40" s="2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43"/>
      <c r="AW40"/>
      <c r="AX40" s="2"/>
    </row>
    <row r="41" spans="1:50" s="63" customFormat="1" ht="12" customHeight="1" x14ac:dyDescent="0.25">
      <c r="B41" s="42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/>
      <c r="AW41"/>
    </row>
    <row r="42" spans="1:50" s="63" customFormat="1" ht="12" customHeight="1" x14ac:dyDescent="0.25"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/>
      <c r="AW42"/>
    </row>
    <row r="43" spans="1:50" s="63" customFormat="1" ht="12" customHeight="1" x14ac:dyDescent="0.25"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/>
      <c r="AW43"/>
    </row>
    <row r="44" spans="1:50" s="63" customFormat="1" ht="12" customHeight="1" x14ac:dyDescent="0.25">
      <c r="B44" s="23"/>
      <c r="C44" s="24"/>
      <c r="D44" s="24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/>
      <c r="AW44"/>
    </row>
    <row r="45" spans="1:50" s="63" customFormat="1" ht="12" customHeight="1" x14ac:dyDescent="0.25"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/>
      <c r="AW45"/>
    </row>
    <row r="46" spans="1:50" s="63" customFormat="1" ht="12" customHeight="1" x14ac:dyDescent="0.25"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/>
      <c r="AW46"/>
    </row>
    <row r="47" spans="1:50" s="63" customFormat="1" ht="12" customHeight="1" x14ac:dyDescent="0.25">
      <c r="Z47"/>
      <c r="AW47"/>
    </row>
    <row r="48" spans="1:50" s="63" customFormat="1" ht="12" customHeight="1" x14ac:dyDescent="0.25">
      <c r="Z48"/>
      <c r="AW48"/>
    </row>
    <row r="49" spans="2:50" ht="12" customHeight="1" x14ac:dyDescent="0.25">
      <c r="B49" s="44"/>
      <c r="C49" s="69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Z49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/>
      <c r="AX49" s="2"/>
    </row>
    <row r="50" spans="2:50" ht="12" customHeight="1" x14ac:dyDescent="0.25">
      <c r="B50" s="44"/>
      <c r="C50" s="69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Z50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/>
      <c r="AX50" s="2"/>
    </row>
    <row r="51" spans="2:50" ht="12" customHeight="1" x14ac:dyDescent="0.25">
      <c r="B51" s="44"/>
      <c r="C51" s="69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Z51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/>
      <c r="AX51" s="2"/>
    </row>
    <row r="52" spans="2:50" ht="15" customHeight="1" x14ac:dyDescent="0.25">
      <c r="B52" s="69"/>
      <c r="C52" s="44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Z52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/>
      <c r="AX52" s="2"/>
    </row>
    <row r="53" spans="2:50" ht="15" customHeight="1" x14ac:dyDescent="0.25">
      <c r="B53" s="45"/>
      <c r="C53" s="45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Z5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/>
      <c r="AX53" s="2"/>
    </row>
    <row r="54" spans="2:50" ht="15" x14ac:dyDescent="0.25">
      <c r="B54" s="46"/>
      <c r="C54" s="47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Z54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/>
      <c r="AX54" s="2"/>
    </row>
    <row r="55" spans="2:50" ht="15" x14ac:dyDescent="0.25">
      <c r="B55" s="48"/>
      <c r="C55" s="49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Z55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/>
      <c r="AX55" s="2"/>
    </row>
    <row r="56" spans="2:50" ht="15" x14ac:dyDescent="0.25">
      <c r="B56" s="50"/>
      <c r="C56" s="49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Z56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/>
      <c r="AX56" s="2"/>
    </row>
    <row r="57" spans="2:50" ht="15" x14ac:dyDescent="0.25">
      <c r="B57" s="50"/>
      <c r="C57" s="49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Z57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/>
      <c r="AX57" s="2"/>
    </row>
    <row r="58" spans="2:50" ht="15" x14ac:dyDescent="0.25">
      <c r="B58" s="50"/>
      <c r="C58" s="49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Z58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/>
      <c r="AX58" s="2"/>
    </row>
    <row r="59" spans="2:50" ht="15" x14ac:dyDescent="0.25">
      <c r="B59" s="50"/>
      <c r="C59" s="49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Z59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/>
      <c r="AX59" s="2"/>
    </row>
    <row r="60" spans="2:50" ht="15" x14ac:dyDescent="0.25">
      <c r="B60" s="47"/>
      <c r="C60" s="47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Z60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/>
      <c r="AX60" s="2"/>
    </row>
    <row r="61" spans="2:50" ht="15" x14ac:dyDescent="0.25">
      <c r="B61" s="50"/>
      <c r="C61" s="49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Z61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/>
      <c r="AX61" s="2"/>
    </row>
    <row r="62" spans="2:50" ht="15" x14ac:dyDescent="0.25">
      <c r="B62" s="48"/>
      <c r="C62" s="49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Z62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/>
      <c r="AX62" s="2"/>
    </row>
    <row r="63" spans="2:50" ht="15" x14ac:dyDescent="0.25">
      <c r="B63" s="48"/>
      <c r="C63" s="49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Z6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/>
      <c r="AX63" s="2"/>
    </row>
    <row r="64" spans="2:50" ht="15" x14ac:dyDescent="0.25">
      <c r="B64" s="50"/>
      <c r="C64" s="49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Z64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/>
      <c r="AX64" s="2"/>
    </row>
    <row r="65" spans="2:50" ht="15" x14ac:dyDescent="0.25">
      <c r="B65" s="50"/>
      <c r="C65" s="49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Z65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/>
      <c r="AX65" s="2"/>
    </row>
    <row r="66" spans="2:50" ht="15" x14ac:dyDescent="0.25">
      <c r="B66" s="47"/>
      <c r="C66" s="47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Z66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/>
      <c r="AX66" s="2"/>
    </row>
    <row r="67" spans="2:50" ht="15" x14ac:dyDescent="0.25">
      <c r="B67" s="50"/>
      <c r="C67" s="49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Z67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/>
      <c r="AX67" s="2"/>
    </row>
    <row r="68" spans="2:50" ht="15" x14ac:dyDescent="0.25">
      <c r="B68" s="47"/>
      <c r="C68" s="47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Z68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/>
      <c r="AX68" s="2"/>
    </row>
    <row r="69" spans="2:50" ht="15" x14ac:dyDescent="0.25">
      <c r="B69" s="50"/>
      <c r="C69" s="49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Z69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/>
      <c r="AX69" s="2"/>
    </row>
    <row r="70" spans="2:50" ht="15" x14ac:dyDescent="0.25">
      <c r="B70" s="50"/>
      <c r="C70" s="49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Z70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/>
      <c r="AX70" s="2"/>
    </row>
    <row r="71" spans="2:50" ht="15" x14ac:dyDescent="0.25">
      <c r="B71" s="50"/>
      <c r="C71" s="49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Z71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/>
      <c r="AX71" s="2"/>
    </row>
    <row r="72" spans="2:50" ht="15" x14ac:dyDescent="0.25">
      <c r="B72" s="50"/>
      <c r="C72" s="49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Z7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/>
      <c r="AX72" s="2"/>
    </row>
    <row r="73" spans="2:50" ht="15" x14ac:dyDescent="0.25">
      <c r="B73" s="47"/>
      <c r="C73" s="47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Z73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/>
      <c r="AX73" s="2"/>
    </row>
    <row r="74" spans="2:50" ht="15" x14ac:dyDescent="0.25">
      <c r="B74" s="50"/>
      <c r="C74" s="49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Z74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/>
      <c r="AX74" s="2"/>
    </row>
    <row r="75" spans="2:50" ht="15" x14ac:dyDescent="0.25">
      <c r="B75" s="51"/>
      <c r="C75" s="47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Z75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/>
      <c r="AX75" s="2"/>
    </row>
    <row r="76" spans="2:50" ht="15" x14ac:dyDescent="0.25">
      <c r="B76" s="69"/>
      <c r="C76" s="69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Z76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/>
      <c r="AX76" s="2"/>
    </row>
    <row r="77" spans="2:50" ht="15" x14ac:dyDescent="0.25">
      <c r="B77" s="69"/>
      <c r="C77" s="69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Z77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/>
      <c r="AX77" s="2"/>
    </row>
    <row r="78" spans="2:50" ht="15" x14ac:dyDescent="0.25">
      <c r="B78" s="69"/>
      <c r="C78" s="69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Z78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/>
      <c r="AX78" s="2"/>
    </row>
    <row r="79" spans="2:50" ht="15" x14ac:dyDescent="0.25">
      <c r="B79" s="69"/>
      <c r="C79" s="69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Z79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/>
      <c r="AX79" s="2"/>
    </row>
    <row r="80" spans="2:50" ht="15" x14ac:dyDescent="0.25">
      <c r="B80" s="69"/>
      <c r="C80" s="69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Z80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/>
      <c r="AX80" s="2"/>
    </row>
    <row r="81" spans="2:50" ht="15" x14ac:dyDescent="0.25">
      <c r="B81" s="69"/>
      <c r="C81" s="69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Z81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/>
      <c r="AX81" s="2"/>
    </row>
    <row r="82" spans="2:50" ht="15" x14ac:dyDescent="0.25">
      <c r="B82" s="69"/>
      <c r="C82" s="69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Z8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/>
      <c r="AX82" s="2"/>
    </row>
    <row r="83" spans="2:50" ht="15" x14ac:dyDescent="0.25">
      <c r="B83" s="69"/>
      <c r="C83" s="69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Z83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/>
      <c r="AX83" s="2"/>
    </row>
    <row r="84" spans="2:50" ht="15" x14ac:dyDescent="0.25">
      <c r="B84" s="69"/>
      <c r="C84" s="69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Z84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/>
      <c r="AX84" s="2"/>
    </row>
    <row r="85" spans="2:50" ht="15" x14ac:dyDescent="0.25">
      <c r="B85" s="69"/>
      <c r="C85" s="69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Z85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/>
      <c r="AX85" s="2"/>
    </row>
    <row r="86" spans="2:50" ht="15" x14ac:dyDescent="0.25">
      <c r="B86" s="69"/>
      <c r="C86" s="69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Z86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/>
      <c r="AX86" s="2"/>
    </row>
    <row r="87" spans="2:50" ht="15" x14ac:dyDescent="0.25">
      <c r="B87" s="69"/>
      <c r="C87" s="69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Z87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/>
      <c r="AX87" s="2"/>
    </row>
    <row r="88" spans="2:50" ht="15" x14ac:dyDescent="0.25">
      <c r="B88" s="69"/>
      <c r="C88" s="69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Z88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/>
      <c r="AX88" s="2"/>
    </row>
    <row r="89" spans="2:50" ht="15" x14ac:dyDescent="0.25">
      <c r="B89" s="69"/>
      <c r="C89" s="69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Z89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/>
      <c r="AX89" s="2"/>
    </row>
    <row r="90" spans="2:50" ht="15" x14ac:dyDescent="0.25">
      <c r="B90" s="69"/>
      <c r="C90" s="69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Z90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/>
      <c r="AX90" s="2"/>
    </row>
    <row r="91" spans="2:50" ht="15" x14ac:dyDescent="0.25">
      <c r="B91" s="69"/>
      <c r="C91" s="69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Z91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/>
      <c r="AX91" s="2"/>
    </row>
    <row r="92" spans="2:50" ht="15" x14ac:dyDescent="0.25">
      <c r="B92" s="69"/>
      <c r="C92" s="69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Z9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/>
      <c r="AX92" s="2"/>
    </row>
    <row r="93" spans="2:50" ht="15" x14ac:dyDescent="0.25">
      <c r="B93" s="69"/>
      <c r="C93" s="69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Z93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/>
      <c r="AX93" s="2"/>
    </row>
    <row r="94" spans="2:50" ht="15" x14ac:dyDescent="0.25">
      <c r="B94" s="69"/>
      <c r="C94" s="69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Z94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/>
      <c r="AX94" s="2"/>
    </row>
    <row r="95" spans="2:50" ht="15" x14ac:dyDescent="0.25">
      <c r="B95" s="69"/>
      <c r="C95" s="69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Z95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/>
      <c r="AX95" s="2"/>
    </row>
    <row r="96" spans="2:50" ht="15" x14ac:dyDescent="0.25">
      <c r="B96" s="69"/>
      <c r="C96" s="69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Z96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/>
      <c r="AX96" s="2"/>
    </row>
    <row r="97" spans="2:50" ht="15" x14ac:dyDescent="0.25">
      <c r="B97" s="69"/>
      <c r="C97" s="69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Z97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/>
      <c r="AX97" s="2"/>
    </row>
    <row r="98" spans="2:50" ht="15" x14ac:dyDescent="0.25">
      <c r="B98" s="69"/>
      <c r="C98" s="69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Z98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/>
      <c r="AX98" s="2"/>
    </row>
    <row r="99" spans="2:50" ht="15" x14ac:dyDescent="0.25">
      <c r="B99" s="2"/>
      <c r="C99" s="69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Z99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/>
      <c r="AX99" s="2"/>
    </row>
    <row r="100" spans="2:50" ht="15" x14ac:dyDescent="0.25">
      <c r="C100" s="56"/>
      <c r="Z100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/>
      <c r="AX100" s="2"/>
    </row>
    <row r="101" spans="2:50" ht="15" x14ac:dyDescent="0.25">
      <c r="C101" s="56"/>
      <c r="Z101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/>
      <c r="AX101" s="2"/>
    </row>
    <row r="102" spans="2:50" ht="15" x14ac:dyDescent="0.25">
      <c r="C102" s="56"/>
      <c r="Z10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/>
      <c r="AX102" s="2"/>
    </row>
    <row r="103" spans="2:50" ht="15" x14ac:dyDescent="0.25">
      <c r="C103" s="56"/>
      <c r="Z103"/>
      <c r="AW103"/>
    </row>
    <row r="104" spans="2:50" ht="15" x14ac:dyDescent="0.25">
      <c r="C104" s="56"/>
      <c r="Z104"/>
      <c r="AW104"/>
    </row>
    <row r="105" spans="2:50" ht="15" x14ac:dyDescent="0.25">
      <c r="Z105"/>
      <c r="AW105"/>
    </row>
    <row r="106" spans="2:50" ht="15" x14ac:dyDescent="0.25">
      <c r="Z106"/>
      <c r="AW106"/>
    </row>
    <row r="107" spans="2:50" ht="15" x14ac:dyDescent="0.25">
      <c r="Z107"/>
      <c r="AW107"/>
    </row>
    <row r="108" spans="2:50" ht="15" x14ac:dyDescent="0.25">
      <c r="Z108"/>
      <c r="AW108"/>
    </row>
    <row r="109" spans="2:50" ht="15" x14ac:dyDescent="0.25">
      <c r="Z109"/>
      <c r="AW109"/>
    </row>
  </sheetData>
  <mergeCells count="24">
    <mergeCell ref="AA6:AV6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N6:N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</mergeCells>
  <hyperlinks>
    <hyperlink ref="B4" location="Indice!A1" display="Volver al índice"/>
  </hyperlinks>
  <printOptions horizontalCentered="1" verticalCentered="1"/>
  <pageMargins left="0.70866141732283472" right="0.15748031496062992" top="0.74803149606299213" bottom="0.31496062992125984" header="0.31496062992125984" footer="0.31496062992125984"/>
  <pageSetup paperSize="9" scale="97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>
    <pageSetUpPr fitToPage="1"/>
  </sheetPr>
  <dimension ref="A1:BT129"/>
  <sheetViews>
    <sheetView workbookViewId="0">
      <pane xSplit="2" ySplit="8" topLeftCell="U9" activePane="bottomRight" state="frozen"/>
      <selection pane="topRight" activeCell="C1" sqref="C1"/>
      <selection pane="bottomLeft" activeCell="A9" sqref="A9"/>
      <selection pane="bottomRight"/>
    </sheetView>
  </sheetViews>
  <sheetFormatPr baseColWidth="10" defaultRowHeight="12.75" x14ac:dyDescent="0.2"/>
  <cols>
    <col min="1" max="1" width="1.7109375" style="52" customWidth="1"/>
    <col min="2" max="2" width="50.7109375" style="52" customWidth="1"/>
    <col min="3" max="13" width="10.7109375" style="52" customWidth="1"/>
    <col min="14" max="24" width="11.28515625" style="52" customWidth="1"/>
    <col min="25" max="25" width="11.28515625" style="2" customWidth="1"/>
    <col min="26" max="26" width="1.7109375" style="52" customWidth="1"/>
    <col min="27" max="43" width="6.7109375" style="52" hidden="1" customWidth="1"/>
    <col min="44" max="48" width="6.7109375" style="52" customWidth="1"/>
    <col min="49" max="49" width="1.140625" style="52" customWidth="1"/>
    <col min="50" max="252" width="11.42578125" style="52"/>
    <col min="253" max="253" width="2.28515625" style="52" customWidth="1"/>
    <col min="254" max="254" width="48.7109375" style="52" customWidth="1"/>
    <col min="255" max="271" width="11.42578125" style="52" customWidth="1"/>
    <col min="272" max="277" width="10.7109375" style="52" customWidth="1"/>
    <col min="278" max="279" width="11.42578125" style="52" customWidth="1"/>
    <col min="280" max="280" width="1.7109375" style="52" customWidth="1"/>
    <col min="281" max="296" width="11.42578125" style="52" customWidth="1"/>
    <col min="297" max="302" width="6.7109375" style="52" customWidth="1"/>
    <col min="303" max="304" width="11.42578125" style="52" customWidth="1"/>
    <col min="305" max="305" width="1.140625" style="52" customWidth="1"/>
    <col min="306" max="508" width="11.42578125" style="52"/>
    <col min="509" max="509" width="2.28515625" style="52" customWidth="1"/>
    <col min="510" max="510" width="48.7109375" style="52" customWidth="1"/>
    <col min="511" max="527" width="11.42578125" style="52" customWidth="1"/>
    <col min="528" max="533" width="10.7109375" style="52" customWidth="1"/>
    <col min="534" max="535" width="11.42578125" style="52" customWidth="1"/>
    <col min="536" max="536" width="1.7109375" style="52" customWidth="1"/>
    <col min="537" max="552" width="11.42578125" style="52" customWidth="1"/>
    <col min="553" max="558" width="6.7109375" style="52" customWidth="1"/>
    <col min="559" max="560" width="11.42578125" style="52" customWidth="1"/>
    <col min="561" max="561" width="1.140625" style="52" customWidth="1"/>
    <col min="562" max="764" width="11.42578125" style="52"/>
    <col min="765" max="765" width="2.28515625" style="52" customWidth="1"/>
    <col min="766" max="766" width="48.7109375" style="52" customWidth="1"/>
    <col min="767" max="783" width="11.42578125" style="52" customWidth="1"/>
    <col min="784" max="789" width="10.7109375" style="52" customWidth="1"/>
    <col min="790" max="791" width="11.42578125" style="52" customWidth="1"/>
    <col min="792" max="792" width="1.7109375" style="52" customWidth="1"/>
    <col min="793" max="808" width="11.42578125" style="52" customWidth="1"/>
    <col min="809" max="814" width="6.7109375" style="52" customWidth="1"/>
    <col min="815" max="816" width="11.42578125" style="52" customWidth="1"/>
    <col min="817" max="817" width="1.140625" style="52" customWidth="1"/>
    <col min="818" max="1020" width="11.42578125" style="52"/>
    <col min="1021" max="1021" width="2.28515625" style="52" customWidth="1"/>
    <col min="1022" max="1022" width="48.7109375" style="52" customWidth="1"/>
    <col min="1023" max="1039" width="11.42578125" style="52" customWidth="1"/>
    <col min="1040" max="1045" width="10.7109375" style="52" customWidth="1"/>
    <col min="1046" max="1047" width="11.42578125" style="52" customWidth="1"/>
    <col min="1048" max="1048" width="1.7109375" style="52" customWidth="1"/>
    <col min="1049" max="1064" width="11.42578125" style="52" customWidth="1"/>
    <col min="1065" max="1070" width="6.7109375" style="52" customWidth="1"/>
    <col min="1071" max="1072" width="11.42578125" style="52" customWidth="1"/>
    <col min="1073" max="1073" width="1.140625" style="52" customWidth="1"/>
    <col min="1074" max="1276" width="11.42578125" style="52"/>
    <col min="1277" max="1277" width="2.28515625" style="52" customWidth="1"/>
    <col min="1278" max="1278" width="48.7109375" style="52" customWidth="1"/>
    <col min="1279" max="1295" width="11.42578125" style="52" customWidth="1"/>
    <col min="1296" max="1301" width="10.7109375" style="52" customWidth="1"/>
    <col min="1302" max="1303" width="11.42578125" style="52" customWidth="1"/>
    <col min="1304" max="1304" width="1.7109375" style="52" customWidth="1"/>
    <col min="1305" max="1320" width="11.42578125" style="52" customWidth="1"/>
    <col min="1321" max="1326" width="6.7109375" style="52" customWidth="1"/>
    <col min="1327" max="1328" width="11.42578125" style="52" customWidth="1"/>
    <col min="1329" max="1329" width="1.140625" style="52" customWidth="1"/>
    <col min="1330" max="1532" width="11.42578125" style="52"/>
    <col min="1533" max="1533" width="2.28515625" style="52" customWidth="1"/>
    <col min="1534" max="1534" width="48.7109375" style="52" customWidth="1"/>
    <col min="1535" max="1551" width="11.42578125" style="52" customWidth="1"/>
    <col min="1552" max="1557" width="10.7109375" style="52" customWidth="1"/>
    <col min="1558" max="1559" width="11.42578125" style="52" customWidth="1"/>
    <col min="1560" max="1560" width="1.7109375" style="52" customWidth="1"/>
    <col min="1561" max="1576" width="11.42578125" style="52" customWidth="1"/>
    <col min="1577" max="1582" width="6.7109375" style="52" customWidth="1"/>
    <col min="1583" max="1584" width="11.42578125" style="52" customWidth="1"/>
    <col min="1585" max="1585" width="1.140625" style="52" customWidth="1"/>
    <col min="1586" max="1788" width="11.42578125" style="52"/>
    <col min="1789" max="1789" width="2.28515625" style="52" customWidth="1"/>
    <col min="1790" max="1790" width="48.7109375" style="52" customWidth="1"/>
    <col min="1791" max="1807" width="11.42578125" style="52" customWidth="1"/>
    <col min="1808" max="1813" width="10.7109375" style="52" customWidth="1"/>
    <col min="1814" max="1815" width="11.42578125" style="52" customWidth="1"/>
    <col min="1816" max="1816" width="1.7109375" style="52" customWidth="1"/>
    <col min="1817" max="1832" width="11.42578125" style="52" customWidth="1"/>
    <col min="1833" max="1838" width="6.7109375" style="52" customWidth="1"/>
    <col min="1839" max="1840" width="11.42578125" style="52" customWidth="1"/>
    <col min="1841" max="1841" width="1.140625" style="52" customWidth="1"/>
    <col min="1842" max="2044" width="11.42578125" style="52"/>
    <col min="2045" max="2045" width="2.28515625" style="52" customWidth="1"/>
    <col min="2046" max="2046" width="48.7109375" style="52" customWidth="1"/>
    <col min="2047" max="2063" width="11.42578125" style="52" customWidth="1"/>
    <col min="2064" max="2069" width="10.7109375" style="52" customWidth="1"/>
    <col min="2070" max="2071" width="11.42578125" style="52" customWidth="1"/>
    <col min="2072" max="2072" width="1.7109375" style="52" customWidth="1"/>
    <col min="2073" max="2088" width="11.42578125" style="52" customWidth="1"/>
    <col min="2089" max="2094" width="6.7109375" style="52" customWidth="1"/>
    <col min="2095" max="2096" width="11.42578125" style="52" customWidth="1"/>
    <col min="2097" max="2097" width="1.140625" style="52" customWidth="1"/>
    <col min="2098" max="2300" width="11.42578125" style="52"/>
    <col min="2301" max="2301" width="2.28515625" style="52" customWidth="1"/>
    <col min="2302" max="2302" width="48.7109375" style="52" customWidth="1"/>
    <col min="2303" max="2319" width="11.42578125" style="52" customWidth="1"/>
    <col min="2320" max="2325" width="10.7109375" style="52" customWidth="1"/>
    <col min="2326" max="2327" width="11.42578125" style="52" customWidth="1"/>
    <col min="2328" max="2328" width="1.7109375" style="52" customWidth="1"/>
    <col min="2329" max="2344" width="11.42578125" style="52" customWidth="1"/>
    <col min="2345" max="2350" width="6.7109375" style="52" customWidth="1"/>
    <col min="2351" max="2352" width="11.42578125" style="52" customWidth="1"/>
    <col min="2353" max="2353" width="1.140625" style="52" customWidth="1"/>
    <col min="2354" max="2556" width="11.42578125" style="52"/>
    <col min="2557" max="2557" width="2.28515625" style="52" customWidth="1"/>
    <col min="2558" max="2558" width="48.7109375" style="52" customWidth="1"/>
    <col min="2559" max="2575" width="11.42578125" style="52" customWidth="1"/>
    <col min="2576" max="2581" width="10.7109375" style="52" customWidth="1"/>
    <col min="2582" max="2583" width="11.42578125" style="52" customWidth="1"/>
    <col min="2584" max="2584" width="1.7109375" style="52" customWidth="1"/>
    <col min="2585" max="2600" width="11.42578125" style="52" customWidth="1"/>
    <col min="2601" max="2606" width="6.7109375" style="52" customWidth="1"/>
    <col min="2607" max="2608" width="11.42578125" style="52" customWidth="1"/>
    <col min="2609" max="2609" width="1.140625" style="52" customWidth="1"/>
    <col min="2610" max="2812" width="11.42578125" style="52"/>
    <col min="2813" max="2813" width="2.28515625" style="52" customWidth="1"/>
    <col min="2814" max="2814" width="48.7109375" style="52" customWidth="1"/>
    <col min="2815" max="2831" width="11.42578125" style="52" customWidth="1"/>
    <col min="2832" max="2837" width="10.7109375" style="52" customWidth="1"/>
    <col min="2838" max="2839" width="11.42578125" style="52" customWidth="1"/>
    <col min="2840" max="2840" width="1.7109375" style="52" customWidth="1"/>
    <col min="2841" max="2856" width="11.42578125" style="52" customWidth="1"/>
    <col min="2857" max="2862" width="6.7109375" style="52" customWidth="1"/>
    <col min="2863" max="2864" width="11.42578125" style="52" customWidth="1"/>
    <col min="2865" max="2865" width="1.140625" style="52" customWidth="1"/>
    <col min="2866" max="3068" width="11.42578125" style="52"/>
    <col min="3069" max="3069" width="2.28515625" style="52" customWidth="1"/>
    <col min="3070" max="3070" width="48.7109375" style="52" customWidth="1"/>
    <col min="3071" max="3087" width="11.42578125" style="52" customWidth="1"/>
    <col min="3088" max="3093" width="10.7109375" style="52" customWidth="1"/>
    <col min="3094" max="3095" width="11.42578125" style="52" customWidth="1"/>
    <col min="3096" max="3096" width="1.7109375" style="52" customWidth="1"/>
    <col min="3097" max="3112" width="11.42578125" style="52" customWidth="1"/>
    <col min="3113" max="3118" width="6.7109375" style="52" customWidth="1"/>
    <col min="3119" max="3120" width="11.42578125" style="52" customWidth="1"/>
    <col min="3121" max="3121" width="1.140625" style="52" customWidth="1"/>
    <col min="3122" max="3324" width="11.42578125" style="52"/>
    <col min="3325" max="3325" width="2.28515625" style="52" customWidth="1"/>
    <col min="3326" max="3326" width="48.7109375" style="52" customWidth="1"/>
    <col min="3327" max="3343" width="11.42578125" style="52" customWidth="1"/>
    <col min="3344" max="3349" width="10.7109375" style="52" customWidth="1"/>
    <col min="3350" max="3351" width="11.42578125" style="52" customWidth="1"/>
    <col min="3352" max="3352" width="1.7109375" style="52" customWidth="1"/>
    <col min="3353" max="3368" width="11.42578125" style="52" customWidth="1"/>
    <col min="3369" max="3374" width="6.7109375" style="52" customWidth="1"/>
    <col min="3375" max="3376" width="11.42578125" style="52" customWidth="1"/>
    <col min="3377" max="3377" width="1.140625" style="52" customWidth="1"/>
    <col min="3378" max="3580" width="11.42578125" style="52"/>
    <col min="3581" max="3581" width="2.28515625" style="52" customWidth="1"/>
    <col min="3582" max="3582" width="48.7109375" style="52" customWidth="1"/>
    <col min="3583" max="3599" width="11.42578125" style="52" customWidth="1"/>
    <col min="3600" max="3605" width="10.7109375" style="52" customWidth="1"/>
    <col min="3606" max="3607" width="11.42578125" style="52" customWidth="1"/>
    <col min="3608" max="3608" width="1.7109375" style="52" customWidth="1"/>
    <col min="3609" max="3624" width="11.42578125" style="52" customWidth="1"/>
    <col min="3625" max="3630" width="6.7109375" style="52" customWidth="1"/>
    <col min="3631" max="3632" width="11.42578125" style="52" customWidth="1"/>
    <col min="3633" max="3633" width="1.140625" style="52" customWidth="1"/>
    <col min="3634" max="3836" width="11.42578125" style="52"/>
    <col min="3837" max="3837" width="2.28515625" style="52" customWidth="1"/>
    <col min="3838" max="3838" width="48.7109375" style="52" customWidth="1"/>
    <col min="3839" max="3855" width="11.42578125" style="52" customWidth="1"/>
    <col min="3856" max="3861" width="10.7109375" style="52" customWidth="1"/>
    <col min="3862" max="3863" width="11.42578125" style="52" customWidth="1"/>
    <col min="3864" max="3864" width="1.7109375" style="52" customWidth="1"/>
    <col min="3865" max="3880" width="11.42578125" style="52" customWidth="1"/>
    <col min="3881" max="3886" width="6.7109375" style="52" customWidth="1"/>
    <col min="3887" max="3888" width="11.42578125" style="52" customWidth="1"/>
    <col min="3889" max="3889" width="1.140625" style="52" customWidth="1"/>
    <col min="3890" max="4092" width="11.42578125" style="52"/>
    <col min="4093" max="4093" width="2.28515625" style="52" customWidth="1"/>
    <col min="4094" max="4094" width="48.7109375" style="52" customWidth="1"/>
    <col min="4095" max="4111" width="11.42578125" style="52" customWidth="1"/>
    <col min="4112" max="4117" width="10.7109375" style="52" customWidth="1"/>
    <col min="4118" max="4119" width="11.42578125" style="52" customWidth="1"/>
    <col min="4120" max="4120" width="1.7109375" style="52" customWidth="1"/>
    <col min="4121" max="4136" width="11.42578125" style="52" customWidth="1"/>
    <col min="4137" max="4142" width="6.7109375" style="52" customWidth="1"/>
    <col min="4143" max="4144" width="11.42578125" style="52" customWidth="1"/>
    <col min="4145" max="4145" width="1.140625" style="52" customWidth="1"/>
    <col min="4146" max="4348" width="11.42578125" style="52"/>
    <col min="4349" max="4349" width="2.28515625" style="52" customWidth="1"/>
    <col min="4350" max="4350" width="48.7109375" style="52" customWidth="1"/>
    <col min="4351" max="4367" width="11.42578125" style="52" customWidth="1"/>
    <col min="4368" max="4373" width="10.7109375" style="52" customWidth="1"/>
    <col min="4374" max="4375" width="11.42578125" style="52" customWidth="1"/>
    <col min="4376" max="4376" width="1.7109375" style="52" customWidth="1"/>
    <col min="4377" max="4392" width="11.42578125" style="52" customWidth="1"/>
    <col min="4393" max="4398" width="6.7109375" style="52" customWidth="1"/>
    <col min="4399" max="4400" width="11.42578125" style="52" customWidth="1"/>
    <col min="4401" max="4401" width="1.140625" style="52" customWidth="1"/>
    <col min="4402" max="4604" width="11.42578125" style="52"/>
    <col min="4605" max="4605" width="2.28515625" style="52" customWidth="1"/>
    <col min="4606" max="4606" width="48.7109375" style="52" customWidth="1"/>
    <col min="4607" max="4623" width="11.42578125" style="52" customWidth="1"/>
    <col min="4624" max="4629" width="10.7109375" style="52" customWidth="1"/>
    <col min="4630" max="4631" width="11.42578125" style="52" customWidth="1"/>
    <col min="4632" max="4632" width="1.7109375" style="52" customWidth="1"/>
    <col min="4633" max="4648" width="11.42578125" style="52" customWidth="1"/>
    <col min="4649" max="4654" width="6.7109375" style="52" customWidth="1"/>
    <col min="4655" max="4656" width="11.42578125" style="52" customWidth="1"/>
    <col min="4657" max="4657" width="1.140625" style="52" customWidth="1"/>
    <col min="4658" max="4860" width="11.42578125" style="52"/>
    <col min="4861" max="4861" width="2.28515625" style="52" customWidth="1"/>
    <col min="4862" max="4862" width="48.7109375" style="52" customWidth="1"/>
    <col min="4863" max="4879" width="11.42578125" style="52" customWidth="1"/>
    <col min="4880" max="4885" width="10.7109375" style="52" customWidth="1"/>
    <col min="4886" max="4887" width="11.42578125" style="52" customWidth="1"/>
    <col min="4888" max="4888" width="1.7109375" style="52" customWidth="1"/>
    <col min="4889" max="4904" width="11.42578125" style="52" customWidth="1"/>
    <col min="4905" max="4910" width="6.7109375" style="52" customWidth="1"/>
    <col min="4911" max="4912" width="11.42578125" style="52" customWidth="1"/>
    <col min="4913" max="4913" width="1.140625" style="52" customWidth="1"/>
    <col min="4914" max="5116" width="11.42578125" style="52"/>
    <col min="5117" max="5117" width="2.28515625" style="52" customWidth="1"/>
    <col min="5118" max="5118" width="48.7109375" style="52" customWidth="1"/>
    <col min="5119" max="5135" width="11.42578125" style="52" customWidth="1"/>
    <col min="5136" max="5141" width="10.7109375" style="52" customWidth="1"/>
    <col min="5142" max="5143" width="11.42578125" style="52" customWidth="1"/>
    <col min="5144" max="5144" width="1.7109375" style="52" customWidth="1"/>
    <col min="5145" max="5160" width="11.42578125" style="52" customWidth="1"/>
    <col min="5161" max="5166" width="6.7109375" style="52" customWidth="1"/>
    <col min="5167" max="5168" width="11.42578125" style="52" customWidth="1"/>
    <col min="5169" max="5169" width="1.140625" style="52" customWidth="1"/>
    <col min="5170" max="5372" width="11.42578125" style="52"/>
    <col min="5373" max="5373" width="2.28515625" style="52" customWidth="1"/>
    <col min="5374" max="5374" width="48.7109375" style="52" customWidth="1"/>
    <col min="5375" max="5391" width="11.42578125" style="52" customWidth="1"/>
    <col min="5392" max="5397" width="10.7109375" style="52" customWidth="1"/>
    <col min="5398" max="5399" width="11.42578125" style="52" customWidth="1"/>
    <col min="5400" max="5400" width="1.7109375" style="52" customWidth="1"/>
    <col min="5401" max="5416" width="11.42578125" style="52" customWidth="1"/>
    <col min="5417" max="5422" width="6.7109375" style="52" customWidth="1"/>
    <col min="5423" max="5424" width="11.42578125" style="52" customWidth="1"/>
    <col min="5425" max="5425" width="1.140625" style="52" customWidth="1"/>
    <col min="5426" max="5628" width="11.42578125" style="52"/>
    <col min="5629" max="5629" width="2.28515625" style="52" customWidth="1"/>
    <col min="5630" max="5630" width="48.7109375" style="52" customWidth="1"/>
    <col min="5631" max="5647" width="11.42578125" style="52" customWidth="1"/>
    <col min="5648" max="5653" width="10.7109375" style="52" customWidth="1"/>
    <col min="5654" max="5655" width="11.42578125" style="52" customWidth="1"/>
    <col min="5656" max="5656" width="1.7109375" style="52" customWidth="1"/>
    <col min="5657" max="5672" width="11.42578125" style="52" customWidth="1"/>
    <col min="5673" max="5678" width="6.7109375" style="52" customWidth="1"/>
    <col min="5679" max="5680" width="11.42578125" style="52" customWidth="1"/>
    <col min="5681" max="5681" width="1.140625" style="52" customWidth="1"/>
    <col min="5682" max="5884" width="11.42578125" style="52"/>
    <col min="5885" max="5885" width="2.28515625" style="52" customWidth="1"/>
    <col min="5886" max="5886" width="48.7109375" style="52" customWidth="1"/>
    <col min="5887" max="5903" width="11.42578125" style="52" customWidth="1"/>
    <col min="5904" max="5909" width="10.7109375" style="52" customWidth="1"/>
    <col min="5910" max="5911" width="11.42578125" style="52" customWidth="1"/>
    <col min="5912" max="5912" width="1.7109375" style="52" customWidth="1"/>
    <col min="5913" max="5928" width="11.42578125" style="52" customWidth="1"/>
    <col min="5929" max="5934" width="6.7109375" style="52" customWidth="1"/>
    <col min="5935" max="5936" width="11.42578125" style="52" customWidth="1"/>
    <col min="5937" max="5937" width="1.140625" style="52" customWidth="1"/>
    <col min="5938" max="6140" width="11.42578125" style="52"/>
    <col min="6141" max="6141" width="2.28515625" style="52" customWidth="1"/>
    <col min="6142" max="6142" width="48.7109375" style="52" customWidth="1"/>
    <col min="6143" max="6159" width="11.42578125" style="52" customWidth="1"/>
    <col min="6160" max="6165" width="10.7109375" style="52" customWidth="1"/>
    <col min="6166" max="6167" width="11.42578125" style="52" customWidth="1"/>
    <col min="6168" max="6168" width="1.7109375" style="52" customWidth="1"/>
    <col min="6169" max="6184" width="11.42578125" style="52" customWidth="1"/>
    <col min="6185" max="6190" width="6.7109375" style="52" customWidth="1"/>
    <col min="6191" max="6192" width="11.42578125" style="52" customWidth="1"/>
    <col min="6193" max="6193" width="1.140625" style="52" customWidth="1"/>
    <col min="6194" max="6396" width="11.42578125" style="52"/>
    <col min="6397" max="6397" width="2.28515625" style="52" customWidth="1"/>
    <col min="6398" max="6398" width="48.7109375" style="52" customWidth="1"/>
    <col min="6399" max="6415" width="11.42578125" style="52" customWidth="1"/>
    <col min="6416" max="6421" width="10.7109375" style="52" customWidth="1"/>
    <col min="6422" max="6423" width="11.42578125" style="52" customWidth="1"/>
    <col min="6424" max="6424" width="1.7109375" style="52" customWidth="1"/>
    <col min="6425" max="6440" width="11.42578125" style="52" customWidth="1"/>
    <col min="6441" max="6446" width="6.7109375" style="52" customWidth="1"/>
    <col min="6447" max="6448" width="11.42578125" style="52" customWidth="1"/>
    <col min="6449" max="6449" width="1.140625" style="52" customWidth="1"/>
    <col min="6450" max="6652" width="11.42578125" style="52"/>
    <col min="6653" max="6653" width="2.28515625" style="52" customWidth="1"/>
    <col min="6654" max="6654" width="48.7109375" style="52" customWidth="1"/>
    <col min="6655" max="6671" width="11.42578125" style="52" customWidth="1"/>
    <col min="6672" max="6677" width="10.7109375" style="52" customWidth="1"/>
    <col min="6678" max="6679" width="11.42578125" style="52" customWidth="1"/>
    <col min="6680" max="6680" width="1.7109375" style="52" customWidth="1"/>
    <col min="6681" max="6696" width="11.42578125" style="52" customWidth="1"/>
    <col min="6697" max="6702" width="6.7109375" style="52" customWidth="1"/>
    <col min="6703" max="6704" width="11.42578125" style="52" customWidth="1"/>
    <col min="6705" max="6705" width="1.140625" style="52" customWidth="1"/>
    <col min="6706" max="6908" width="11.42578125" style="52"/>
    <col min="6909" max="6909" width="2.28515625" style="52" customWidth="1"/>
    <col min="6910" max="6910" width="48.7109375" style="52" customWidth="1"/>
    <col min="6911" max="6927" width="11.42578125" style="52" customWidth="1"/>
    <col min="6928" max="6933" width="10.7109375" style="52" customWidth="1"/>
    <col min="6934" max="6935" width="11.42578125" style="52" customWidth="1"/>
    <col min="6936" max="6936" width="1.7109375" style="52" customWidth="1"/>
    <col min="6937" max="6952" width="11.42578125" style="52" customWidth="1"/>
    <col min="6953" max="6958" width="6.7109375" style="52" customWidth="1"/>
    <col min="6959" max="6960" width="11.42578125" style="52" customWidth="1"/>
    <col min="6961" max="6961" width="1.140625" style="52" customWidth="1"/>
    <col min="6962" max="7164" width="11.42578125" style="52"/>
    <col min="7165" max="7165" width="2.28515625" style="52" customWidth="1"/>
    <col min="7166" max="7166" width="48.7109375" style="52" customWidth="1"/>
    <col min="7167" max="7183" width="11.42578125" style="52" customWidth="1"/>
    <col min="7184" max="7189" width="10.7109375" style="52" customWidth="1"/>
    <col min="7190" max="7191" width="11.42578125" style="52" customWidth="1"/>
    <col min="7192" max="7192" width="1.7109375" style="52" customWidth="1"/>
    <col min="7193" max="7208" width="11.42578125" style="52" customWidth="1"/>
    <col min="7209" max="7214" width="6.7109375" style="52" customWidth="1"/>
    <col min="7215" max="7216" width="11.42578125" style="52" customWidth="1"/>
    <col min="7217" max="7217" width="1.140625" style="52" customWidth="1"/>
    <col min="7218" max="7420" width="11.42578125" style="52"/>
    <col min="7421" max="7421" width="2.28515625" style="52" customWidth="1"/>
    <col min="7422" max="7422" width="48.7109375" style="52" customWidth="1"/>
    <col min="7423" max="7439" width="11.42578125" style="52" customWidth="1"/>
    <col min="7440" max="7445" width="10.7109375" style="52" customWidth="1"/>
    <col min="7446" max="7447" width="11.42578125" style="52" customWidth="1"/>
    <col min="7448" max="7448" width="1.7109375" style="52" customWidth="1"/>
    <col min="7449" max="7464" width="11.42578125" style="52" customWidth="1"/>
    <col min="7465" max="7470" width="6.7109375" style="52" customWidth="1"/>
    <col min="7471" max="7472" width="11.42578125" style="52" customWidth="1"/>
    <col min="7473" max="7473" width="1.140625" style="52" customWidth="1"/>
    <col min="7474" max="7676" width="11.42578125" style="52"/>
    <col min="7677" max="7677" width="2.28515625" style="52" customWidth="1"/>
    <col min="7678" max="7678" width="48.7109375" style="52" customWidth="1"/>
    <col min="7679" max="7695" width="11.42578125" style="52" customWidth="1"/>
    <col min="7696" max="7701" width="10.7109375" style="52" customWidth="1"/>
    <col min="7702" max="7703" width="11.42578125" style="52" customWidth="1"/>
    <col min="7704" max="7704" width="1.7109375" style="52" customWidth="1"/>
    <col min="7705" max="7720" width="11.42578125" style="52" customWidth="1"/>
    <col min="7721" max="7726" width="6.7109375" style="52" customWidth="1"/>
    <col min="7727" max="7728" width="11.42578125" style="52" customWidth="1"/>
    <col min="7729" max="7729" width="1.140625" style="52" customWidth="1"/>
    <col min="7730" max="7932" width="11.42578125" style="52"/>
    <col min="7933" max="7933" width="2.28515625" style="52" customWidth="1"/>
    <col min="7934" max="7934" width="48.7109375" style="52" customWidth="1"/>
    <col min="7935" max="7951" width="11.42578125" style="52" customWidth="1"/>
    <col min="7952" max="7957" width="10.7109375" style="52" customWidth="1"/>
    <col min="7958" max="7959" width="11.42578125" style="52" customWidth="1"/>
    <col min="7960" max="7960" width="1.7109375" style="52" customWidth="1"/>
    <col min="7961" max="7976" width="11.42578125" style="52" customWidth="1"/>
    <col min="7977" max="7982" width="6.7109375" style="52" customWidth="1"/>
    <col min="7983" max="7984" width="11.42578125" style="52" customWidth="1"/>
    <col min="7985" max="7985" width="1.140625" style="52" customWidth="1"/>
    <col min="7986" max="8188" width="11.42578125" style="52"/>
    <col min="8189" max="8189" width="2.28515625" style="52" customWidth="1"/>
    <col min="8190" max="8190" width="48.7109375" style="52" customWidth="1"/>
    <col min="8191" max="8207" width="11.42578125" style="52" customWidth="1"/>
    <col min="8208" max="8213" width="10.7109375" style="52" customWidth="1"/>
    <col min="8214" max="8215" width="11.42578125" style="52" customWidth="1"/>
    <col min="8216" max="8216" width="1.7109375" style="52" customWidth="1"/>
    <col min="8217" max="8232" width="11.42578125" style="52" customWidth="1"/>
    <col min="8233" max="8238" width="6.7109375" style="52" customWidth="1"/>
    <col min="8239" max="8240" width="11.42578125" style="52" customWidth="1"/>
    <col min="8241" max="8241" width="1.140625" style="52" customWidth="1"/>
    <col min="8242" max="8444" width="11.42578125" style="52"/>
    <col min="8445" max="8445" width="2.28515625" style="52" customWidth="1"/>
    <col min="8446" max="8446" width="48.7109375" style="52" customWidth="1"/>
    <col min="8447" max="8463" width="11.42578125" style="52" customWidth="1"/>
    <col min="8464" max="8469" width="10.7109375" style="52" customWidth="1"/>
    <col min="8470" max="8471" width="11.42578125" style="52" customWidth="1"/>
    <col min="8472" max="8472" width="1.7109375" style="52" customWidth="1"/>
    <col min="8473" max="8488" width="11.42578125" style="52" customWidth="1"/>
    <col min="8489" max="8494" width="6.7109375" style="52" customWidth="1"/>
    <col min="8495" max="8496" width="11.42578125" style="52" customWidth="1"/>
    <col min="8497" max="8497" width="1.140625" style="52" customWidth="1"/>
    <col min="8498" max="8700" width="11.42578125" style="52"/>
    <col min="8701" max="8701" width="2.28515625" style="52" customWidth="1"/>
    <col min="8702" max="8702" width="48.7109375" style="52" customWidth="1"/>
    <col min="8703" max="8719" width="11.42578125" style="52" customWidth="1"/>
    <col min="8720" max="8725" width="10.7109375" style="52" customWidth="1"/>
    <col min="8726" max="8727" width="11.42578125" style="52" customWidth="1"/>
    <col min="8728" max="8728" width="1.7109375" style="52" customWidth="1"/>
    <col min="8729" max="8744" width="11.42578125" style="52" customWidth="1"/>
    <col min="8745" max="8750" width="6.7109375" style="52" customWidth="1"/>
    <col min="8751" max="8752" width="11.42578125" style="52" customWidth="1"/>
    <col min="8753" max="8753" width="1.140625" style="52" customWidth="1"/>
    <col min="8754" max="8956" width="11.42578125" style="52"/>
    <col min="8957" max="8957" width="2.28515625" style="52" customWidth="1"/>
    <col min="8958" max="8958" width="48.7109375" style="52" customWidth="1"/>
    <col min="8959" max="8975" width="11.42578125" style="52" customWidth="1"/>
    <col min="8976" max="8981" width="10.7109375" style="52" customWidth="1"/>
    <col min="8982" max="8983" width="11.42578125" style="52" customWidth="1"/>
    <col min="8984" max="8984" width="1.7109375" style="52" customWidth="1"/>
    <col min="8985" max="9000" width="11.42578125" style="52" customWidth="1"/>
    <col min="9001" max="9006" width="6.7109375" style="52" customWidth="1"/>
    <col min="9007" max="9008" width="11.42578125" style="52" customWidth="1"/>
    <col min="9009" max="9009" width="1.140625" style="52" customWidth="1"/>
    <col min="9010" max="9212" width="11.42578125" style="52"/>
    <col min="9213" max="9213" width="2.28515625" style="52" customWidth="1"/>
    <col min="9214" max="9214" width="48.7109375" style="52" customWidth="1"/>
    <col min="9215" max="9231" width="11.42578125" style="52" customWidth="1"/>
    <col min="9232" max="9237" width="10.7109375" style="52" customWidth="1"/>
    <col min="9238" max="9239" width="11.42578125" style="52" customWidth="1"/>
    <col min="9240" max="9240" width="1.7109375" style="52" customWidth="1"/>
    <col min="9241" max="9256" width="11.42578125" style="52" customWidth="1"/>
    <col min="9257" max="9262" width="6.7109375" style="52" customWidth="1"/>
    <col min="9263" max="9264" width="11.42578125" style="52" customWidth="1"/>
    <col min="9265" max="9265" width="1.140625" style="52" customWidth="1"/>
    <col min="9266" max="9468" width="11.42578125" style="52"/>
    <col min="9469" max="9469" width="2.28515625" style="52" customWidth="1"/>
    <col min="9470" max="9470" width="48.7109375" style="52" customWidth="1"/>
    <col min="9471" max="9487" width="11.42578125" style="52" customWidth="1"/>
    <col min="9488" max="9493" width="10.7109375" style="52" customWidth="1"/>
    <col min="9494" max="9495" width="11.42578125" style="52" customWidth="1"/>
    <col min="9496" max="9496" width="1.7109375" style="52" customWidth="1"/>
    <col min="9497" max="9512" width="11.42578125" style="52" customWidth="1"/>
    <col min="9513" max="9518" width="6.7109375" style="52" customWidth="1"/>
    <col min="9519" max="9520" width="11.42578125" style="52" customWidth="1"/>
    <col min="9521" max="9521" width="1.140625" style="52" customWidth="1"/>
    <col min="9522" max="9724" width="11.42578125" style="52"/>
    <col min="9725" max="9725" width="2.28515625" style="52" customWidth="1"/>
    <col min="9726" max="9726" width="48.7109375" style="52" customWidth="1"/>
    <col min="9727" max="9743" width="11.42578125" style="52" customWidth="1"/>
    <col min="9744" max="9749" width="10.7109375" style="52" customWidth="1"/>
    <col min="9750" max="9751" width="11.42578125" style="52" customWidth="1"/>
    <col min="9752" max="9752" width="1.7109375" style="52" customWidth="1"/>
    <col min="9753" max="9768" width="11.42578125" style="52" customWidth="1"/>
    <col min="9769" max="9774" width="6.7109375" style="52" customWidth="1"/>
    <col min="9775" max="9776" width="11.42578125" style="52" customWidth="1"/>
    <col min="9777" max="9777" width="1.140625" style="52" customWidth="1"/>
    <col min="9778" max="9980" width="11.42578125" style="52"/>
    <col min="9981" max="9981" width="2.28515625" style="52" customWidth="1"/>
    <col min="9982" max="9982" width="48.7109375" style="52" customWidth="1"/>
    <col min="9983" max="9999" width="11.42578125" style="52" customWidth="1"/>
    <col min="10000" max="10005" width="10.7109375" style="52" customWidth="1"/>
    <col min="10006" max="10007" width="11.42578125" style="52" customWidth="1"/>
    <col min="10008" max="10008" width="1.7109375" style="52" customWidth="1"/>
    <col min="10009" max="10024" width="11.42578125" style="52" customWidth="1"/>
    <col min="10025" max="10030" width="6.7109375" style="52" customWidth="1"/>
    <col min="10031" max="10032" width="11.42578125" style="52" customWidth="1"/>
    <col min="10033" max="10033" width="1.140625" style="52" customWidth="1"/>
    <col min="10034" max="10236" width="11.42578125" style="52"/>
    <col min="10237" max="10237" width="2.28515625" style="52" customWidth="1"/>
    <col min="10238" max="10238" width="48.7109375" style="52" customWidth="1"/>
    <col min="10239" max="10255" width="11.42578125" style="52" customWidth="1"/>
    <col min="10256" max="10261" width="10.7109375" style="52" customWidth="1"/>
    <col min="10262" max="10263" width="11.42578125" style="52" customWidth="1"/>
    <col min="10264" max="10264" width="1.7109375" style="52" customWidth="1"/>
    <col min="10265" max="10280" width="11.42578125" style="52" customWidth="1"/>
    <col min="10281" max="10286" width="6.7109375" style="52" customWidth="1"/>
    <col min="10287" max="10288" width="11.42578125" style="52" customWidth="1"/>
    <col min="10289" max="10289" width="1.140625" style="52" customWidth="1"/>
    <col min="10290" max="10492" width="11.42578125" style="52"/>
    <col min="10493" max="10493" width="2.28515625" style="52" customWidth="1"/>
    <col min="10494" max="10494" width="48.7109375" style="52" customWidth="1"/>
    <col min="10495" max="10511" width="11.42578125" style="52" customWidth="1"/>
    <col min="10512" max="10517" width="10.7109375" style="52" customWidth="1"/>
    <col min="10518" max="10519" width="11.42578125" style="52" customWidth="1"/>
    <col min="10520" max="10520" width="1.7109375" style="52" customWidth="1"/>
    <col min="10521" max="10536" width="11.42578125" style="52" customWidth="1"/>
    <col min="10537" max="10542" width="6.7109375" style="52" customWidth="1"/>
    <col min="10543" max="10544" width="11.42578125" style="52" customWidth="1"/>
    <col min="10545" max="10545" width="1.140625" style="52" customWidth="1"/>
    <col min="10546" max="10748" width="11.42578125" style="52"/>
    <col min="10749" max="10749" width="2.28515625" style="52" customWidth="1"/>
    <col min="10750" max="10750" width="48.7109375" style="52" customWidth="1"/>
    <col min="10751" max="10767" width="11.42578125" style="52" customWidth="1"/>
    <col min="10768" max="10773" width="10.7109375" style="52" customWidth="1"/>
    <col min="10774" max="10775" width="11.42578125" style="52" customWidth="1"/>
    <col min="10776" max="10776" width="1.7109375" style="52" customWidth="1"/>
    <col min="10777" max="10792" width="11.42578125" style="52" customWidth="1"/>
    <col min="10793" max="10798" width="6.7109375" style="52" customWidth="1"/>
    <col min="10799" max="10800" width="11.42578125" style="52" customWidth="1"/>
    <col min="10801" max="10801" width="1.140625" style="52" customWidth="1"/>
    <col min="10802" max="11004" width="11.42578125" style="52"/>
    <col min="11005" max="11005" width="2.28515625" style="52" customWidth="1"/>
    <col min="11006" max="11006" width="48.7109375" style="52" customWidth="1"/>
    <col min="11007" max="11023" width="11.42578125" style="52" customWidth="1"/>
    <col min="11024" max="11029" width="10.7109375" style="52" customWidth="1"/>
    <col min="11030" max="11031" width="11.42578125" style="52" customWidth="1"/>
    <col min="11032" max="11032" width="1.7109375" style="52" customWidth="1"/>
    <col min="11033" max="11048" width="11.42578125" style="52" customWidth="1"/>
    <col min="11049" max="11054" width="6.7109375" style="52" customWidth="1"/>
    <col min="11055" max="11056" width="11.42578125" style="52" customWidth="1"/>
    <col min="11057" max="11057" width="1.140625" style="52" customWidth="1"/>
    <col min="11058" max="11260" width="11.42578125" style="52"/>
    <col min="11261" max="11261" width="2.28515625" style="52" customWidth="1"/>
    <col min="11262" max="11262" width="48.7109375" style="52" customWidth="1"/>
    <col min="11263" max="11279" width="11.42578125" style="52" customWidth="1"/>
    <col min="11280" max="11285" width="10.7109375" style="52" customWidth="1"/>
    <col min="11286" max="11287" width="11.42578125" style="52" customWidth="1"/>
    <col min="11288" max="11288" width="1.7109375" style="52" customWidth="1"/>
    <col min="11289" max="11304" width="11.42578125" style="52" customWidth="1"/>
    <col min="11305" max="11310" width="6.7109375" style="52" customWidth="1"/>
    <col min="11311" max="11312" width="11.42578125" style="52" customWidth="1"/>
    <col min="11313" max="11313" width="1.140625" style="52" customWidth="1"/>
    <col min="11314" max="11516" width="11.42578125" style="52"/>
    <col min="11517" max="11517" width="2.28515625" style="52" customWidth="1"/>
    <col min="11518" max="11518" width="48.7109375" style="52" customWidth="1"/>
    <col min="11519" max="11535" width="11.42578125" style="52" customWidth="1"/>
    <col min="11536" max="11541" width="10.7109375" style="52" customWidth="1"/>
    <col min="11542" max="11543" width="11.42578125" style="52" customWidth="1"/>
    <col min="11544" max="11544" width="1.7109375" style="52" customWidth="1"/>
    <col min="11545" max="11560" width="11.42578125" style="52" customWidth="1"/>
    <col min="11561" max="11566" width="6.7109375" style="52" customWidth="1"/>
    <col min="11567" max="11568" width="11.42578125" style="52" customWidth="1"/>
    <col min="11569" max="11569" width="1.140625" style="52" customWidth="1"/>
    <col min="11570" max="11772" width="11.42578125" style="52"/>
    <col min="11773" max="11773" width="2.28515625" style="52" customWidth="1"/>
    <col min="11774" max="11774" width="48.7109375" style="52" customWidth="1"/>
    <col min="11775" max="11791" width="11.42578125" style="52" customWidth="1"/>
    <col min="11792" max="11797" width="10.7109375" style="52" customWidth="1"/>
    <col min="11798" max="11799" width="11.42578125" style="52" customWidth="1"/>
    <col min="11800" max="11800" width="1.7109375" style="52" customWidth="1"/>
    <col min="11801" max="11816" width="11.42578125" style="52" customWidth="1"/>
    <col min="11817" max="11822" width="6.7109375" style="52" customWidth="1"/>
    <col min="11823" max="11824" width="11.42578125" style="52" customWidth="1"/>
    <col min="11825" max="11825" width="1.140625" style="52" customWidth="1"/>
    <col min="11826" max="12028" width="11.42578125" style="52"/>
    <col min="12029" max="12029" width="2.28515625" style="52" customWidth="1"/>
    <col min="12030" max="12030" width="48.7109375" style="52" customWidth="1"/>
    <col min="12031" max="12047" width="11.42578125" style="52" customWidth="1"/>
    <col min="12048" max="12053" width="10.7109375" style="52" customWidth="1"/>
    <col min="12054" max="12055" width="11.42578125" style="52" customWidth="1"/>
    <col min="12056" max="12056" width="1.7109375" style="52" customWidth="1"/>
    <col min="12057" max="12072" width="11.42578125" style="52" customWidth="1"/>
    <col min="12073" max="12078" width="6.7109375" style="52" customWidth="1"/>
    <col min="12079" max="12080" width="11.42578125" style="52" customWidth="1"/>
    <col min="12081" max="12081" width="1.140625" style="52" customWidth="1"/>
    <col min="12082" max="12284" width="11.42578125" style="52"/>
    <col min="12285" max="12285" width="2.28515625" style="52" customWidth="1"/>
    <col min="12286" max="12286" width="48.7109375" style="52" customWidth="1"/>
    <col min="12287" max="12303" width="11.42578125" style="52" customWidth="1"/>
    <col min="12304" max="12309" width="10.7109375" style="52" customWidth="1"/>
    <col min="12310" max="12311" width="11.42578125" style="52" customWidth="1"/>
    <col min="12312" max="12312" width="1.7109375" style="52" customWidth="1"/>
    <col min="12313" max="12328" width="11.42578125" style="52" customWidth="1"/>
    <col min="12329" max="12334" width="6.7109375" style="52" customWidth="1"/>
    <col min="12335" max="12336" width="11.42578125" style="52" customWidth="1"/>
    <col min="12337" max="12337" width="1.140625" style="52" customWidth="1"/>
    <col min="12338" max="12540" width="11.42578125" style="52"/>
    <col min="12541" max="12541" width="2.28515625" style="52" customWidth="1"/>
    <col min="12542" max="12542" width="48.7109375" style="52" customWidth="1"/>
    <col min="12543" max="12559" width="11.42578125" style="52" customWidth="1"/>
    <col min="12560" max="12565" width="10.7109375" style="52" customWidth="1"/>
    <col min="12566" max="12567" width="11.42578125" style="52" customWidth="1"/>
    <col min="12568" max="12568" width="1.7109375" style="52" customWidth="1"/>
    <col min="12569" max="12584" width="11.42578125" style="52" customWidth="1"/>
    <col min="12585" max="12590" width="6.7109375" style="52" customWidth="1"/>
    <col min="12591" max="12592" width="11.42578125" style="52" customWidth="1"/>
    <col min="12593" max="12593" width="1.140625" style="52" customWidth="1"/>
    <col min="12594" max="12796" width="11.42578125" style="52"/>
    <col min="12797" max="12797" width="2.28515625" style="52" customWidth="1"/>
    <col min="12798" max="12798" width="48.7109375" style="52" customWidth="1"/>
    <col min="12799" max="12815" width="11.42578125" style="52" customWidth="1"/>
    <col min="12816" max="12821" width="10.7109375" style="52" customWidth="1"/>
    <col min="12822" max="12823" width="11.42578125" style="52" customWidth="1"/>
    <col min="12824" max="12824" width="1.7109375" style="52" customWidth="1"/>
    <col min="12825" max="12840" width="11.42578125" style="52" customWidth="1"/>
    <col min="12841" max="12846" width="6.7109375" style="52" customWidth="1"/>
    <col min="12847" max="12848" width="11.42578125" style="52" customWidth="1"/>
    <col min="12849" max="12849" width="1.140625" style="52" customWidth="1"/>
    <col min="12850" max="13052" width="11.42578125" style="52"/>
    <col min="13053" max="13053" width="2.28515625" style="52" customWidth="1"/>
    <col min="13054" max="13054" width="48.7109375" style="52" customWidth="1"/>
    <col min="13055" max="13071" width="11.42578125" style="52" customWidth="1"/>
    <col min="13072" max="13077" width="10.7109375" style="52" customWidth="1"/>
    <col min="13078" max="13079" width="11.42578125" style="52" customWidth="1"/>
    <col min="13080" max="13080" width="1.7109375" style="52" customWidth="1"/>
    <col min="13081" max="13096" width="11.42578125" style="52" customWidth="1"/>
    <col min="13097" max="13102" width="6.7109375" style="52" customWidth="1"/>
    <col min="13103" max="13104" width="11.42578125" style="52" customWidth="1"/>
    <col min="13105" max="13105" width="1.140625" style="52" customWidth="1"/>
    <col min="13106" max="13308" width="11.42578125" style="52"/>
    <col min="13309" max="13309" width="2.28515625" style="52" customWidth="1"/>
    <col min="13310" max="13310" width="48.7109375" style="52" customWidth="1"/>
    <col min="13311" max="13327" width="11.42578125" style="52" customWidth="1"/>
    <col min="13328" max="13333" width="10.7109375" style="52" customWidth="1"/>
    <col min="13334" max="13335" width="11.42578125" style="52" customWidth="1"/>
    <col min="13336" max="13336" width="1.7109375" style="52" customWidth="1"/>
    <col min="13337" max="13352" width="11.42578125" style="52" customWidth="1"/>
    <col min="13353" max="13358" width="6.7109375" style="52" customWidth="1"/>
    <col min="13359" max="13360" width="11.42578125" style="52" customWidth="1"/>
    <col min="13361" max="13361" width="1.140625" style="52" customWidth="1"/>
    <col min="13362" max="13564" width="11.42578125" style="52"/>
    <col min="13565" max="13565" width="2.28515625" style="52" customWidth="1"/>
    <col min="13566" max="13566" width="48.7109375" style="52" customWidth="1"/>
    <col min="13567" max="13583" width="11.42578125" style="52" customWidth="1"/>
    <col min="13584" max="13589" width="10.7109375" style="52" customWidth="1"/>
    <col min="13590" max="13591" width="11.42578125" style="52" customWidth="1"/>
    <col min="13592" max="13592" width="1.7109375" style="52" customWidth="1"/>
    <col min="13593" max="13608" width="11.42578125" style="52" customWidth="1"/>
    <col min="13609" max="13614" width="6.7109375" style="52" customWidth="1"/>
    <col min="13615" max="13616" width="11.42578125" style="52" customWidth="1"/>
    <col min="13617" max="13617" width="1.140625" style="52" customWidth="1"/>
    <col min="13618" max="13820" width="11.42578125" style="52"/>
    <col min="13821" max="13821" width="2.28515625" style="52" customWidth="1"/>
    <col min="13822" max="13822" width="48.7109375" style="52" customWidth="1"/>
    <col min="13823" max="13839" width="11.42578125" style="52" customWidth="1"/>
    <col min="13840" max="13845" width="10.7109375" style="52" customWidth="1"/>
    <col min="13846" max="13847" width="11.42578125" style="52" customWidth="1"/>
    <col min="13848" max="13848" width="1.7109375" style="52" customWidth="1"/>
    <col min="13849" max="13864" width="11.42578125" style="52" customWidth="1"/>
    <col min="13865" max="13870" width="6.7109375" style="52" customWidth="1"/>
    <col min="13871" max="13872" width="11.42578125" style="52" customWidth="1"/>
    <col min="13873" max="13873" width="1.140625" style="52" customWidth="1"/>
    <col min="13874" max="14076" width="11.42578125" style="52"/>
    <col min="14077" max="14077" width="2.28515625" style="52" customWidth="1"/>
    <col min="14078" max="14078" width="48.7109375" style="52" customWidth="1"/>
    <col min="14079" max="14095" width="11.42578125" style="52" customWidth="1"/>
    <col min="14096" max="14101" width="10.7109375" style="52" customWidth="1"/>
    <col min="14102" max="14103" width="11.42578125" style="52" customWidth="1"/>
    <col min="14104" max="14104" width="1.7109375" style="52" customWidth="1"/>
    <col min="14105" max="14120" width="11.42578125" style="52" customWidth="1"/>
    <col min="14121" max="14126" width="6.7109375" style="52" customWidth="1"/>
    <col min="14127" max="14128" width="11.42578125" style="52" customWidth="1"/>
    <col min="14129" max="14129" width="1.140625" style="52" customWidth="1"/>
    <col min="14130" max="14332" width="11.42578125" style="52"/>
    <col min="14333" max="14333" width="2.28515625" style="52" customWidth="1"/>
    <col min="14334" max="14334" width="48.7109375" style="52" customWidth="1"/>
    <col min="14335" max="14351" width="11.42578125" style="52" customWidth="1"/>
    <col min="14352" max="14357" width="10.7109375" style="52" customWidth="1"/>
    <col min="14358" max="14359" width="11.42578125" style="52" customWidth="1"/>
    <col min="14360" max="14360" width="1.7109375" style="52" customWidth="1"/>
    <col min="14361" max="14376" width="11.42578125" style="52" customWidth="1"/>
    <col min="14377" max="14382" width="6.7109375" style="52" customWidth="1"/>
    <col min="14383" max="14384" width="11.42578125" style="52" customWidth="1"/>
    <col min="14385" max="14385" width="1.140625" style="52" customWidth="1"/>
    <col min="14386" max="14588" width="11.42578125" style="52"/>
    <col min="14589" max="14589" width="2.28515625" style="52" customWidth="1"/>
    <col min="14590" max="14590" width="48.7109375" style="52" customWidth="1"/>
    <col min="14591" max="14607" width="11.42578125" style="52" customWidth="1"/>
    <col min="14608" max="14613" width="10.7109375" style="52" customWidth="1"/>
    <col min="14614" max="14615" width="11.42578125" style="52" customWidth="1"/>
    <col min="14616" max="14616" width="1.7109375" style="52" customWidth="1"/>
    <col min="14617" max="14632" width="11.42578125" style="52" customWidth="1"/>
    <col min="14633" max="14638" width="6.7109375" style="52" customWidth="1"/>
    <col min="14639" max="14640" width="11.42578125" style="52" customWidth="1"/>
    <col min="14641" max="14641" width="1.140625" style="52" customWidth="1"/>
    <col min="14642" max="14844" width="11.42578125" style="52"/>
    <col min="14845" max="14845" width="2.28515625" style="52" customWidth="1"/>
    <col min="14846" max="14846" width="48.7109375" style="52" customWidth="1"/>
    <col min="14847" max="14863" width="11.42578125" style="52" customWidth="1"/>
    <col min="14864" max="14869" width="10.7109375" style="52" customWidth="1"/>
    <col min="14870" max="14871" width="11.42578125" style="52" customWidth="1"/>
    <col min="14872" max="14872" width="1.7109375" style="52" customWidth="1"/>
    <col min="14873" max="14888" width="11.42578125" style="52" customWidth="1"/>
    <col min="14889" max="14894" width="6.7109375" style="52" customWidth="1"/>
    <col min="14895" max="14896" width="11.42578125" style="52" customWidth="1"/>
    <col min="14897" max="14897" width="1.140625" style="52" customWidth="1"/>
    <col min="14898" max="15100" width="11.42578125" style="52"/>
    <col min="15101" max="15101" width="2.28515625" style="52" customWidth="1"/>
    <col min="15102" max="15102" width="48.7109375" style="52" customWidth="1"/>
    <col min="15103" max="15119" width="11.42578125" style="52" customWidth="1"/>
    <col min="15120" max="15125" width="10.7109375" style="52" customWidth="1"/>
    <col min="15126" max="15127" width="11.42578125" style="52" customWidth="1"/>
    <col min="15128" max="15128" width="1.7109375" style="52" customWidth="1"/>
    <col min="15129" max="15144" width="11.42578125" style="52" customWidth="1"/>
    <col min="15145" max="15150" width="6.7109375" style="52" customWidth="1"/>
    <col min="15151" max="15152" width="11.42578125" style="52" customWidth="1"/>
    <col min="15153" max="15153" width="1.140625" style="52" customWidth="1"/>
    <col min="15154" max="15356" width="11.42578125" style="52"/>
    <col min="15357" max="15357" width="2.28515625" style="52" customWidth="1"/>
    <col min="15358" max="15358" width="48.7109375" style="52" customWidth="1"/>
    <col min="15359" max="15375" width="11.42578125" style="52" customWidth="1"/>
    <col min="15376" max="15381" width="10.7109375" style="52" customWidth="1"/>
    <col min="15382" max="15383" width="11.42578125" style="52" customWidth="1"/>
    <col min="15384" max="15384" width="1.7109375" style="52" customWidth="1"/>
    <col min="15385" max="15400" width="11.42578125" style="52" customWidth="1"/>
    <col min="15401" max="15406" width="6.7109375" style="52" customWidth="1"/>
    <col min="15407" max="15408" width="11.42578125" style="52" customWidth="1"/>
    <col min="15409" max="15409" width="1.140625" style="52" customWidth="1"/>
    <col min="15410" max="15612" width="11.42578125" style="52"/>
    <col min="15613" max="15613" width="2.28515625" style="52" customWidth="1"/>
    <col min="15614" max="15614" width="48.7109375" style="52" customWidth="1"/>
    <col min="15615" max="15631" width="11.42578125" style="52" customWidth="1"/>
    <col min="15632" max="15637" width="10.7109375" style="52" customWidth="1"/>
    <col min="15638" max="15639" width="11.42578125" style="52" customWidth="1"/>
    <col min="15640" max="15640" width="1.7109375" style="52" customWidth="1"/>
    <col min="15641" max="15656" width="11.42578125" style="52" customWidth="1"/>
    <col min="15657" max="15662" width="6.7109375" style="52" customWidth="1"/>
    <col min="15663" max="15664" width="11.42578125" style="52" customWidth="1"/>
    <col min="15665" max="15665" width="1.140625" style="52" customWidth="1"/>
    <col min="15666" max="15868" width="11.42578125" style="52"/>
    <col min="15869" max="15869" width="2.28515625" style="52" customWidth="1"/>
    <col min="15870" max="15870" width="48.7109375" style="52" customWidth="1"/>
    <col min="15871" max="15887" width="11.42578125" style="52" customWidth="1"/>
    <col min="15888" max="15893" width="10.7109375" style="52" customWidth="1"/>
    <col min="15894" max="15895" width="11.42578125" style="52" customWidth="1"/>
    <col min="15896" max="15896" width="1.7109375" style="52" customWidth="1"/>
    <col min="15897" max="15912" width="11.42578125" style="52" customWidth="1"/>
    <col min="15913" max="15918" width="6.7109375" style="52" customWidth="1"/>
    <col min="15919" max="15920" width="11.42578125" style="52" customWidth="1"/>
    <col min="15921" max="15921" width="1.140625" style="52" customWidth="1"/>
    <col min="15922" max="16124" width="11.42578125" style="52"/>
    <col min="16125" max="16125" width="2.28515625" style="52" customWidth="1"/>
    <col min="16126" max="16126" width="48.7109375" style="52" customWidth="1"/>
    <col min="16127" max="16143" width="11.42578125" style="52" customWidth="1"/>
    <col min="16144" max="16149" width="10.7109375" style="52" customWidth="1"/>
    <col min="16150" max="16151" width="11.42578125" style="52" customWidth="1"/>
    <col min="16152" max="16152" width="1.7109375" style="52" customWidth="1"/>
    <col min="16153" max="16168" width="11.42578125" style="52" customWidth="1"/>
    <col min="16169" max="16174" width="6.7109375" style="52" customWidth="1"/>
    <col min="16175" max="16176" width="11.42578125" style="52" customWidth="1"/>
    <col min="16177" max="16177" width="1.140625" style="52" customWidth="1"/>
    <col min="16178" max="16384" width="11.42578125" style="52"/>
  </cols>
  <sheetData>
    <row r="1" spans="1:50" ht="15" customHeight="1" x14ac:dyDescent="0.25">
      <c r="A1" s="204"/>
      <c r="B1" s="1" t="s">
        <v>423</v>
      </c>
    </row>
    <row r="2" spans="1:50" ht="15" customHeight="1" x14ac:dyDescent="0.2">
      <c r="B2" s="3" t="s">
        <v>102</v>
      </c>
      <c r="C2" s="53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</row>
    <row r="3" spans="1:50" ht="15" customHeight="1" x14ac:dyDescent="0.2">
      <c r="B3" s="5" t="s">
        <v>520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6"/>
    </row>
    <row r="4" spans="1:50" ht="12" customHeight="1" x14ac:dyDescent="0.25">
      <c r="B4" s="204" t="s">
        <v>892</v>
      </c>
    </row>
    <row r="5" spans="1:50" ht="12" customHeight="1" thickBot="1" x14ac:dyDescent="0.2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</row>
    <row r="6" spans="1:50" ht="12" customHeight="1" thickTop="1" x14ac:dyDescent="0.2">
      <c r="A6" s="53"/>
      <c r="B6" s="8"/>
      <c r="C6" s="274">
        <v>1995</v>
      </c>
      <c r="D6" s="274">
        <v>1996</v>
      </c>
      <c r="E6" s="274">
        <v>1997</v>
      </c>
      <c r="F6" s="274">
        <v>1998</v>
      </c>
      <c r="G6" s="274">
        <v>1999</v>
      </c>
      <c r="H6" s="274">
        <v>2000</v>
      </c>
      <c r="I6" s="274">
        <v>2001</v>
      </c>
      <c r="J6" s="274">
        <v>2002</v>
      </c>
      <c r="K6" s="274">
        <v>2003</v>
      </c>
      <c r="L6" s="274">
        <v>2004</v>
      </c>
      <c r="M6" s="274">
        <v>2005</v>
      </c>
      <c r="N6" s="274">
        <v>2006</v>
      </c>
      <c r="O6" s="274">
        <v>2007</v>
      </c>
      <c r="P6" s="274">
        <v>2008</v>
      </c>
      <c r="Q6" s="276">
        <v>2009</v>
      </c>
      <c r="R6" s="278">
        <v>2010</v>
      </c>
      <c r="S6" s="274">
        <v>2011</v>
      </c>
      <c r="T6" s="276">
        <v>2012</v>
      </c>
      <c r="U6" s="278">
        <v>2013</v>
      </c>
      <c r="V6" s="278">
        <v>2014</v>
      </c>
      <c r="W6" s="278">
        <v>2015</v>
      </c>
      <c r="X6" s="280">
        <v>2016</v>
      </c>
      <c r="Y6" s="278">
        <v>2017</v>
      </c>
      <c r="Z6" s="9"/>
      <c r="AA6" s="272" t="s">
        <v>1</v>
      </c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10"/>
      <c r="AX6" s="56"/>
    </row>
    <row r="7" spans="1:50" ht="12" customHeight="1" thickBot="1" x14ac:dyDescent="0.25">
      <c r="A7" s="57"/>
      <c r="B7" s="11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7"/>
      <c r="R7" s="279"/>
      <c r="S7" s="275"/>
      <c r="T7" s="277"/>
      <c r="U7" s="279"/>
      <c r="V7" s="279"/>
      <c r="W7" s="279"/>
      <c r="X7" s="279"/>
      <c r="Y7" s="279"/>
      <c r="Z7" s="12"/>
      <c r="AA7" s="13" t="s">
        <v>2</v>
      </c>
      <c r="AB7" s="14" t="s">
        <v>3</v>
      </c>
      <c r="AC7" s="14" t="s">
        <v>4</v>
      </c>
      <c r="AD7" s="14" t="s">
        <v>5</v>
      </c>
      <c r="AE7" s="14" t="s">
        <v>6</v>
      </c>
      <c r="AF7" s="14" t="s">
        <v>7</v>
      </c>
      <c r="AG7" s="14" t="s">
        <v>8</v>
      </c>
      <c r="AH7" s="14" t="s">
        <v>9</v>
      </c>
      <c r="AI7" s="14" t="s">
        <v>10</v>
      </c>
      <c r="AJ7" s="14" t="s">
        <v>11</v>
      </c>
      <c r="AK7" s="14" t="s">
        <v>12</v>
      </c>
      <c r="AL7" s="14" t="s">
        <v>13</v>
      </c>
      <c r="AM7" s="14" t="s">
        <v>14</v>
      </c>
      <c r="AN7" s="15" t="s">
        <v>15</v>
      </c>
      <c r="AO7" s="14" t="s">
        <v>16</v>
      </c>
      <c r="AP7" s="15" t="s">
        <v>17</v>
      </c>
      <c r="AQ7" s="14" t="s">
        <v>18</v>
      </c>
      <c r="AR7" s="15">
        <v>13</v>
      </c>
      <c r="AS7" s="14">
        <v>14</v>
      </c>
      <c r="AT7" s="15">
        <v>15</v>
      </c>
      <c r="AU7" s="14">
        <v>16</v>
      </c>
      <c r="AV7" s="15">
        <v>17</v>
      </c>
      <c r="AW7" s="16"/>
      <c r="AX7" s="56"/>
    </row>
    <row r="8" spans="1:50" ht="6" customHeight="1" thickTop="1" thickBot="1" x14ac:dyDescent="0.3">
      <c r="A8" s="53"/>
      <c r="B8" s="58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17"/>
      <c r="Z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/>
    </row>
    <row r="9" spans="1:50" ht="6" customHeight="1" x14ac:dyDescent="0.25">
      <c r="A9" s="53"/>
      <c r="B9" s="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/>
    </row>
    <row r="10" spans="1:50" s="53" customFormat="1" ht="15" customHeight="1" x14ac:dyDescent="0.25">
      <c r="A10" s="60"/>
      <c r="B10" s="20" t="s">
        <v>130</v>
      </c>
      <c r="C10" s="21"/>
      <c r="D10" s="21"/>
      <c r="E10" s="21"/>
      <c r="F10" s="21"/>
      <c r="G10" s="21"/>
      <c r="H10" s="21"/>
      <c r="I10" s="21"/>
      <c r="J10" s="21"/>
      <c r="K10"/>
      <c r="L10"/>
      <c r="M10"/>
      <c r="N10"/>
      <c r="O10"/>
      <c r="P10"/>
      <c r="Q10"/>
      <c r="R10"/>
      <c r="S10"/>
      <c r="T10"/>
      <c r="U10"/>
      <c r="V10"/>
      <c r="W10"/>
      <c r="X10" s="24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</row>
    <row r="11" spans="1:50" s="110" customFormat="1" ht="15" customHeight="1" x14ac:dyDescent="0.25">
      <c r="A11" s="109"/>
      <c r="B11" s="20" t="s">
        <v>521</v>
      </c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>
        <v>22931.386999999999</v>
      </c>
      <c r="Q11" s="21">
        <v>22781.388999999999</v>
      </c>
      <c r="R11" s="21">
        <v>22496.137999999999</v>
      </c>
      <c r="S11" s="21">
        <v>22578.205999999998</v>
      </c>
      <c r="T11" s="21">
        <v>22223.348000000002</v>
      </c>
      <c r="U11" s="21">
        <v>22802.059000000001</v>
      </c>
      <c r="V11" s="21">
        <v>22907.717000000001</v>
      </c>
      <c r="W11" s="21">
        <v>22942.875</v>
      </c>
      <c r="X11" s="21">
        <v>23016</v>
      </c>
      <c r="Y11" s="21"/>
      <c r="Z11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>
        <v>-0.6541165608517252</v>
      </c>
      <c r="AO11" s="22">
        <v>-1.2521229500097655</v>
      </c>
      <c r="AP11" s="22">
        <v>0.36480928415357028</v>
      </c>
      <c r="AQ11" s="22">
        <v>-1.5716837732811746</v>
      </c>
      <c r="AR11" s="22">
        <v>2.6040675779364983</v>
      </c>
      <c r="AS11" s="22">
        <v>0.46337043509974007</v>
      </c>
      <c r="AT11" s="22">
        <v>0.15347666465409646</v>
      </c>
      <c r="AU11" s="22">
        <v>0.31872640198754515</v>
      </c>
      <c r="AV11" s="22"/>
      <c r="AW11"/>
      <c r="AX11" s="26"/>
    </row>
    <row r="12" spans="1:50" s="53" customFormat="1" ht="15" customHeight="1" x14ac:dyDescent="0.25">
      <c r="A12" s="60"/>
      <c r="B12" s="20" t="s">
        <v>522</v>
      </c>
      <c r="C12" s="21">
        <v>14158.154999999999</v>
      </c>
      <c r="D12" s="21">
        <v>14657.442999999999</v>
      </c>
      <c r="E12" s="21">
        <v>15000.358</v>
      </c>
      <c r="F12" s="21">
        <v>15424.1</v>
      </c>
      <c r="G12" s="21">
        <v>13895.161</v>
      </c>
      <c r="H12" s="21">
        <v>14297.386999999999</v>
      </c>
      <c r="I12" s="21">
        <v>14903.943000000001</v>
      </c>
      <c r="J12" s="21">
        <v>15481.382000000001</v>
      </c>
      <c r="K12" s="21">
        <v>15985.780999999999</v>
      </c>
      <c r="L12" s="21">
        <v>16474.150000000001</v>
      </c>
      <c r="M12" s="21">
        <v>17105.088</v>
      </c>
      <c r="N12" s="21">
        <v>17840.782999999999</v>
      </c>
      <c r="O12" s="21">
        <v>18702.875</v>
      </c>
      <c r="P12" s="21">
        <v>19388.981</v>
      </c>
      <c r="Q12" s="21">
        <v>19315.353000000003</v>
      </c>
      <c r="R12" s="21">
        <v>19257.12</v>
      </c>
      <c r="S12" s="21">
        <v>19467.73</v>
      </c>
      <c r="T12" s="21">
        <v>19379.484</v>
      </c>
      <c r="U12" s="21">
        <v>19203.135999999999</v>
      </c>
      <c r="V12" s="21">
        <v>19359.02</v>
      </c>
      <c r="W12" s="21">
        <v>19480.560000000001</v>
      </c>
      <c r="X12" s="21">
        <v>19621.727999999999</v>
      </c>
      <c r="Y12" s="21"/>
      <c r="Z12"/>
      <c r="AA12" s="22">
        <v>3.5265046893468854</v>
      </c>
      <c r="AB12" s="22">
        <v>2.3395281155110128</v>
      </c>
      <c r="AC12" s="22">
        <v>2.8248792462153247</v>
      </c>
      <c r="AD12" s="22">
        <v>-9.9126626513054266</v>
      </c>
      <c r="AE12" s="22">
        <v>2.8947199676203734</v>
      </c>
      <c r="AF12" s="22">
        <v>4.2424255565020541</v>
      </c>
      <c r="AG12" s="22">
        <v>3.8744042432261065</v>
      </c>
      <c r="AH12" s="22">
        <v>3.2581006010961913</v>
      </c>
      <c r="AI12" s="22">
        <v>3.0550212091608313</v>
      </c>
      <c r="AJ12" s="22">
        <v>3.8298667913063693</v>
      </c>
      <c r="AK12" s="22">
        <v>4.301030196395363</v>
      </c>
      <c r="AL12" s="22">
        <v>4.832142176719489</v>
      </c>
      <c r="AM12" s="22">
        <v>3.6684520428009049</v>
      </c>
      <c r="AN12" s="22">
        <v>-0.37974146243166146</v>
      </c>
      <c r="AO12" s="22">
        <v>-0.3014855591818788</v>
      </c>
      <c r="AP12" s="22">
        <v>1.0936734049535994</v>
      </c>
      <c r="AQ12" s="22">
        <v>-0.45329373275671681</v>
      </c>
      <c r="AR12" s="22">
        <v>-0.90997262878620389</v>
      </c>
      <c r="AS12" s="22">
        <v>0.8117632453366046</v>
      </c>
      <c r="AT12" s="22">
        <v>0.62782103639544184</v>
      </c>
      <c r="AU12" s="22">
        <v>0.72466089270533207</v>
      </c>
      <c r="AV12" s="22"/>
      <c r="AW12"/>
      <c r="AX12" s="7"/>
    </row>
    <row r="13" spans="1:50" s="53" customFormat="1" ht="15" customHeight="1" x14ac:dyDescent="0.25">
      <c r="A13" s="60"/>
      <c r="B13" s="23" t="s">
        <v>523</v>
      </c>
      <c r="C13" s="24">
        <v>8712.6419999999998</v>
      </c>
      <c r="D13" s="24">
        <v>9189.2029999999995</v>
      </c>
      <c r="E13" s="24">
        <v>9467.9830000000002</v>
      </c>
      <c r="F13" s="24">
        <v>9804.2710000000006</v>
      </c>
      <c r="G13" s="24">
        <v>8672.32</v>
      </c>
      <c r="H13" s="24">
        <v>9182.393</v>
      </c>
      <c r="I13" s="24">
        <v>9856.3080000000009</v>
      </c>
      <c r="J13" s="24">
        <v>10481.421</v>
      </c>
      <c r="K13" s="24">
        <v>10987.527</v>
      </c>
      <c r="L13" s="24">
        <v>11500.355</v>
      </c>
      <c r="M13" s="24">
        <v>12216.4</v>
      </c>
      <c r="N13" s="24">
        <v>13036.296</v>
      </c>
      <c r="O13" s="24">
        <v>13989.468000000001</v>
      </c>
      <c r="P13" s="24">
        <v>14722.532999999999</v>
      </c>
      <c r="Q13" s="24">
        <v>14718.539000000001</v>
      </c>
      <c r="R13" s="24">
        <v>14781.075999999999</v>
      </c>
      <c r="S13" s="24">
        <v>15134.76</v>
      </c>
      <c r="T13" s="24">
        <v>15168.584999999999</v>
      </c>
      <c r="U13" s="24">
        <v>15087.009</v>
      </c>
      <c r="V13" s="24">
        <v>15310.05</v>
      </c>
      <c r="W13" s="24">
        <v>15538.717000000001</v>
      </c>
      <c r="X13" s="24">
        <v>15692.918</v>
      </c>
      <c r="Y13" s="24"/>
      <c r="Z13"/>
      <c r="AA13" s="25">
        <v>5.4697645100074093</v>
      </c>
      <c r="AB13" s="25">
        <v>3.0337777933516179</v>
      </c>
      <c r="AC13" s="25">
        <v>3.551844146741713</v>
      </c>
      <c r="AD13" s="25">
        <v>-11.545488695691917</v>
      </c>
      <c r="AE13" s="25">
        <v>5.8816210656433379</v>
      </c>
      <c r="AF13" s="25">
        <v>7.3392088532913027</v>
      </c>
      <c r="AG13" s="25">
        <v>6.3422632490786546</v>
      </c>
      <c r="AH13" s="25">
        <v>4.8286010074397332</v>
      </c>
      <c r="AI13" s="25">
        <v>4.6673650949845173</v>
      </c>
      <c r="AJ13" s="25">
        <v>6.226286058126032</v>
      </c>
      <c r="AK13" s="25">
        <v>6.7114370845748397</v>
      </c>
      <c r="AL13" s="25">
        <v>7.3116781024303252</v>
      </c>
      <c r="AM13" s="25">
        <v>5.2401206393266611</v>
      </c>
      <c r="AN13" s="25">
        <v>-2.7128483936825123E-2</v>
      </c>
      <c r="AO13" s="25">
        <v>0.4248859210822381</v>
      </c>
      <c r="AP13" s="25">
        <v>2.3928163281211807</v>
      </c>
      <c r="AQ13" s="25">
        <v>0.22349214655533955</v>
      </c>
      <c r="AR13" s="25">
        <v>-0.53779571397067771</v>
      </c>
      <c r="AS13" s="25">
        <v>1.4783645983110321</v>
      </c>
      <c r="AT13" s="25">
        <v>1.4935744821212296</v>
      </c>
      <c r="AU13" s="25">
        <v>0.99236635817486807</v>
      </c>
      <c r="AV13" s="25"/>
      <c r="AW13"/>
      <c r="AX13" s="7"/>
    </row>
    <row r="14" spans="1:50" s="53" customFormat="1" ht="15" customHeight="1" x14ac:dyDescent="0.25">
      <c r="A14" s="60"/>
      <c r="B14" s="23" t="s">
        <v>524</v>
      </c>
      <c r="C14" s="24">
        <v>5445.5129999999999</v>
      </c>
      <c r="D14" s="24">
        <v>5468.24</v>
      </c>
      <c r="E14" s="24">
        <v>5532.375</v>
      </c>
      <c r="F14" s="24">
        <v>5619.8289999999997</v>
      </c>
      <c r="G14" s="24">
        <v>5222.8410000000003</v>
      </c>
      <c r="H14" s="24">
        <v>5114.9939999999997</v>
      </c>
      <c r="I14" s="24">
        <v>5047.6350000000002</v>
      </c>
      <c r="J14" s="24">
        <v>4999.9610000000002</v>
      </c>
      <c r="K14" s="24">
        <v>4998.2539999999999</v>
      </c>
      <c r="L14" s="24">
        <v>4973.7950000000001</v>
      </c>
      <c r="M14" s="24">
        <v>4888.6880000000001</v>
      </c>
      <c r="N14" s="24">
        <v>4804.4870000000001</v>
      </c>
      <c r="O14" s="24">
        <v>4713.4070000000002</v>
      </c>
      <c r="P14" s="24">
        <v>4666.4480000000003</v>
      </c>
      <c r="Q14" s="24">
        <v>4596.8140000000003</v>
      </c>
      <c r="R14" s="24">
        <v>4476.0439999999999</v>
      </c>
      <c r="S14" s="24">
        <v>4332.97</v>
      </c>
      <c r="T14" s="24">
        <v>4210.8990000000003</v>
      </c>
      <c r="U14" s="24">
        <v>4116.1270000000004</v>
      </c>
      <c r="V14" s="24">
        <v>4048.97</v>
      </c>
      <c r="W14" s="24">
        <v>3941.8429999999998</v>
      </c>
      <c r="X14" s="24">
        <v>3928.81</v>
      </c>
      <c r="Y14" s="79"/>
      <c r="Z14"/>
      <c r="AA14" s="25">
        <v>0.41735278200602705</v>
      </c>
      <c r="AB14" s="25">
        <v>1.1728636636285208</v>
      </c>
      <c r="AC14" s="25">
        <v>1.5807677534512705</v>
      </c>
      <c r="AD14" s="25">
        <v>-7.0640583548004647</v>
      </c>
      <c r="AE14" s="25">
        <v>-2.0649106492041525</v>
      </c>
      <c r="AF14" s="25">
        <v>-1.316893040343732</v>
      </c>
      <c r="AG14" s="25">
        <v>-0.94448192074109905</v>
      </c>
      <c r="AH14" s="25">
        <v>-3.4140266294083788E-2</v>
      </c>
      <c r="AI14" s="25">
        <v>-0.48935088132775634</v>
      </c>
      <c r="AJ14" s="25">
        <v>-1.711107916590852</v>
      </c>
      <c r="AK14" s="25">
        <v>-1.7223639553188916</v>
      </c>
      <c r="AL14" s="25">
        <v>-1.8957278893667509</v>
      </c>
      <c r="AM14" s="25">
        <v>-0.99628570161668262</v>
      </c>
      <c r="AN14" s="25">
        <v>-1.4922270643538729</v>
      </c>
      <c r="AO14" s="25">
        <v>-2.6272544418808423</v>
      </c>
      <c r="AP14" s="25">
        <v>-3.1964386409070067</v>
      </c>
      <c r="AQ14" s="25">
        <v>-2.8172592932792035</v>
      </c>
      <c r="AR14" s="25">
        <v>-2.2506357905995826</v>
      </c>
      <c r="AS14" s="25">
        <v>-1.6315580155811664</v>
      </c>
      <c r="AT14" s="25">
        <v>-2.6457839895084421</v>
      </c>
      <c r="AU14" s="25">
        <v>-0.33063214339079211</v>
      </c>
      <c r="AV14" s="25"/>
      <c r="AW14"/>
      <c r="AX14" s="7"/>
    </row>
    <row r="15" spans="1:50" s="53" customFormat="1" ht="6" customHeight="1" x14ac:dyDescent="0.25">
      <c r="A15" s="60"/>
      <c r="B15" s="23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/>
      <c r="AX15" s="7"/>
    </row>
    <row r="16" spans="1:50" s="53" customFormat="1" ht="15" customHeight="1" x14ac:dyDescent="0.25">
      <c r="A16" s="60"/>
      <c r="B16" s="23" t="s">
        <v>525</v>
      </c>
      <c r="C16" s="24">
        <v>12077.130999999999</v>
      </c>
      <c r="D16" s="24">
        <v>12557.688</v>
      </c>
      <c r="E16" s="24">
        <v>12916.405000000001</v>
      </c>
      <c r="F16" s="24">
        <v>13415.444</v>
      </c>
      <c r="G16" s="24">
        <v>11503.789000000001</v>
      </c>
      <c r="H16" s="24">
        <v>11986.92</v>
      </c>
      <c r="I16" s="24">
        <v>12619.924000000001</v>
      </c>
      <c r="J16" s="24">
        <v>13233.504000000001</v>
      </c>
      <c r="K16" s="24">
        <v>14230.138999999999</v>
      </c>
      <c r="L16" s="24">
        <v>14742.317999999999</v>
      </c>
      <c r="M16" s="24">
        <v>15380.215</v>
      </c>
      <c r="N16" s="24">
        <v>16096.644</v>
      </c>
      <c r="O16" s="24">
        <v>16898.203000000001</v>
      </c>
      <c r="P16" s="24">
        <v>17562.841</v>
      </c>
      <c r="Q16" s="24">
        <v>17485.741000000002</v>
      </c>
      <c r="R16" s="24">
        <v>17435.651999999998</v>
      </c>
      <c r="S16" s="24">
        <v>17627.392</v>
      </c>
      <c r="T16" s="24">
        <v>17481.807000000001</v>
      </c>
      <c r="U16" s="24">
        <v>17317.07</v>
      </c>
      <c r="V16" s="24">
        <v>17464.511999999999</v>
      </c>
      <c r="W16" s="24">
        <v>17052.398000000001</v>
      </c>
      <c r="X16" s="24">
        <v>17294.808000000001</v>
      </c>
      <c r="Y16" s="21"/>
      <c r="Z16"/>
      <c r="AA16" s="25">
        <v>3.9790658890758137</v>
      </c>
      <c r="AB16" s="25">
        <v>2.8565528941314717</v>
      </c>
      <c r="AC16" s="25">
        <v>3.863606011115313</v>
      </c>
      <c r="AD16" s="25">
        <v>-14.249658826051519</v>
      </c>
      <c r="AE16" s="25">
        <v>4.1997554023287407</v>
      </c>
      <c r="AF16" s="25">
        <v>5.2807893937725519</v>
      </c>
      <c r="AG16" s="25">
        <v>4.8619944145463938</v>
      </c>
      <c r="AH16" s="25">
        <v>7.5311497242151306</v>
      </c>
      <c r="AI16" s="25">
        <v>3.5992550740368743</v>
      </c>
      <c r="AJ16" s="25">
        <v>4.3269789730488846</v>
      </c>
      <c r="AK16" s="25">
        <v>4.6581208390129794</v>
      </c>
      <c r="AL16" s="25">
        <v>4.9796653265115456</v>
      </c>
      <c r="AM16" s="25">
        <v>3.9331874519438483</v>
      </c>
      <c r="AN16" s="25">
        <v>-0.43899503502877779</v>
      </c>
      <c r="AO16" s="25">
        <v>-0.28645626170491473</v>
      </c>
      <c r="AP16" s="25">
        <v>1.0997007740232578</v>
      </c>
      <c r="AQ16" s="25">
        <v>-0.82590209601056774</v>
      </c>
      <c r="AR16" s="25">
        <v>-0.9423339360742341</v>
      </c>
      <c r="AS16" s="25">
        <v>0.85142578969767457</v>
      </c>
      <c r="AT16" s="25">
        <v>-2.3597223901818603</v>
      </c>
      <c r="AU16" s="25">
        <v>1.4215595953132212</v>
      </c>
      <c r="AV16" s="25"/>
      <c r="AW16"/>
      <c r="AX16" s="7"/>
    </row>
    <row r="17" spans="1:72" s="53" customFormat="1" ht="15" customHeight="1" x14ac:dyDescent="0.25">
      <c r="A17" s="60"/>
      <c r="B17" s="23" t="s">
        <v>526</v>
      </c>
      <c r="C17" s="24">
        <v>1080.3209999999999</v>
      </c>
      <c r="D17" s="24">
        <v>1127.8230000000001</v>
      </c>
      <c r="E17" s="24">
        <v>1161.5619999999999</v>
      </c>
      <c r="F17" s="24">
        <v>1207.1759999999999</v>
      </c>
      <c r="G17" s="24">
        <v>1195.1010000000001</v>
      </c>
      <c r="H17" s="24">
        <v>1218.875</v>
      </c>
      <c r="I17" s="24">
        <v>1205.2829999999999</v>
      </c>
      <c r="J17" s="24">
        <v>1230.433</v>
      </c>
      <c r="K17" s="24">
        <v>1181.297</v>
      </c>
      <c r="L17" s="24">
        <v>1273.8109999999999</v>
      </c>
      <c r="M17" s="24">
        <v>1335.53</v>
      </c>
      <c r="N17" s="24">
        <v>1394.223</v>
      </c>
      <c r="O17" s="24">
        <v>1451.932</v>
      </c>
      <c r="P17" s="24">
        <v>1514.173</v>
      </c>
      <c r="Q17" s="24">
        <v>1544.7650000000001</v>
      </c>
      <c r="R17" s="24">
        <v>1578.71</v>
      </c>
      <c r="S17" s="24">
        <v>1664.3009999999999</v>
      </c>
      <c r="T17" s="24">
        <v>1755.231</v>
      </c>
      <c r="U17" s="24">
        <v>1854.6</v>
      </c>
      <c r="V17" s="24">
        <v>1990.479</v>
      </c>
      <c r="W17" s="24">
        <v>2231.3829999999998</v>
      </c>
      <c r="X17" s="24">
        <v>2372.4490000000001</v>
      </c>
      <c r="Y17" s="24"/>
      <c r="Z17"/>
      <c r="AA17" s="25">
        <v>4.3970264393638727</v>
      </c>
      <c r="AB17" s="25">
        <v>2.9915155126291806</v>
      </c>
      <c r="AC17" s="25">
        <v>3.9269535332595278</v>
      </c>
      <c r="AD17" s="25">
        <v>-1.0002683949978974</v>
      </c>
      <c r="AE17" s="25">
        <v>1.9892879346599062</v>
      </c>
      <c r="AF17" s="25">
        <v>-1.1151266536765541</v>
      </c>
      <c r="AG17" s="25">
        <v>2.0866468704860264</v>
      </c>
      <c r="AH17" s="25">
        <v>-3.9933909444886448</v>
      </c>
      <c r="AI17" s="25">
        <v>7.8315614108898863</v>
      </c>
      <c r="AJ17" s="25">
        <v>4.8452242915157786</v>
      </c>
      <c r="AK17" s="25">
        <v>4.3947346746235567</v>
      </c>
      <c r="AL17" s="25">
        <v>4.1391513409260972</v>
      </c>
      <c r="AM17" s="25">
        <v>4.2867710058046784</v>
      </c>
      <c r="AN17" s="25">
        <v>2.0203767997448177</v>
      </c>
      <c r="AO17" s="25">
        <v>2.1974216142908425</v>
      </c>
      <c r="AP17" s="25">
        <v>5.4215783772827111</v>
      </c>
      <c r="AQ17" s="25">
        <v>5.4635549699243153</v>
      </c>
      <c r="AR17" s="25">
        <v>5.661306118681809</v>
      </c>
      <c r="AS17" s="25">
        <v>7.3265933354901396</v>
      </c>
      <c r="AT17" s="25">
        <v>12.102815452963823</v>
      </c>
      <c r="AU17" s="25">
        <v>6.321908878932943</v>
      </c>
      <c r="AV17" s="25"/>
      <c r="AW17"/>
      <c r="AX17" s="7"/>
    </row>
    <row r="18" spans="1:72" s="53" customFormat="1" ht="15" customHeight="1" x14ac:dyDescent="0.25">
      <c r="A18" s="60"/>
      <c r="B18" s="23" t="s">
        <v>527</v>
      </c>
      <c r="C18" s="24">
        <v>6724.7510000000002</v>
      </c>
      <c r="D18" s="24">
        <v>6924.3869999999997</v>
      </c>
      <c r="E18" s="24">
        <v>6318.3760000000002</v>
      </c>
      <c r="F18" s="24">
        <v>5869.1549999999997</v>
      </c>
      <c r="G18" s="24">
        <v>11520.707</v>
      </c>
      <c r="H18" s="24">
        <v>11821.832</v>
      </c>
      <c r="I18" s="24">
        <v>12449.147999999999</v>
      </c>
      <c r="J18" s="24">
        <v>13125.302</v>
      </c>
      <c r="K18" s="24">
        <v>13931.778</v>
      </c>
      <c r="L18" s="24">
        <v>14369.105</v>
      </c>
      <c r="M18" s="24">
        <v>14919.855</v>
      </c>
      <c r="N18" s="24">
        <v>15563.124</v>
      </c>
      <c r="O18" s="24">
        <v>16393.633000000002</v>
      </c>
      <c r="P18" s="24">
        <v>17111.911</v>
      </c>
      <c r="Q18" s="24">
        <v>16958.758000000002</v>
      </c>
      <c r="R18" s="24">
        <v>16084.315000000001</v>
      </c>
      <c r="S18" s="24">
        <v>15816.504000000001</v>
      </c>
      <c r="T18" s="24">
        <v>14074.361999999999</v>
      </c>
      <c r="U18" s="24">
        <v>13251.050999999999</v>
      </c>
      <c r="V18" s="24">
        <v>12823.546</v>
      </c>
      <c r="W18" s="24">
        <v>13022.416999999999</v>
      </c>
      <c r="X18" s="24">
        <v>12669.207</v>
      </c>
      <c r="Y18" s="24"/>
      <c r="Z18"/>
      <c r="AA18" s="25">
        <v>2.9686749739878771</v>
      </c>
      <c r="AB18" s="25">
        <v>-8.7518360831074222</v>
      </c>
      <c r="AC18" s="25">
        <v>-7.1097541520162855</v>
      </c>
      <c r="AD18" s="25">
        <v>96.292430511717626</v>
      </c>
      <c r="AE18" s="25">
        <v>2.6137718804930983</v>
      </c>
      <c r="AF18" s="25">
        <v>5.3064195126440543</v>
      </c>
      <c r="AG18" s="25">
        <v>5.4313275093203215</v>
      </c>
      <c r="AH18" s="25">
        <v>6.1444376670342571</v>
      </c>
      <c r="AI18" s="25">
        <v>3.1390609296243404</v>
      </c>
      <c r="AJ18" s="25">
        <v>3.8328761603454078</v>
      </c>
      <c r="AK18" s="25">
        <v>4.3114963248637483</v>
      </c>
      <c r="AL18" s="25">
        <v>5.3363900461115765</v>
      </c>
      <c r="AM18" s="25">
        <v>4.3814449182801543</v>
      </c>
      <c r="AN18" s="25">
        <v>-0.89500816127432192</v>
      </c>
      <c r="AO18" s="25">
        <v>-5.156291516159385</v>
      </c>
      <c r="AP18" s="25">
        <v>-1.6650444858857818</v>
      </c>
      <c r="AQ18" s="25">
        <v>-11.014709698173512</v>
      </c>
      <c r="AR18" s="25">
        <v>-5.8497216427998637</v>
      </c>
      <c r="AS18" s="25">
        <v>-3.2261969258136522</v>
      </c>
      <c r="AT18" s="25">
        <v>1.5508268929670403</v>
      </c>
      <c r="AU18" s="25">
        <v>-2.7123229120984158</v>
      </c>
      <c r="AV18" s="25"/>
      <c r="AW18"/>
      <c r="AX18" s="7"/>
    </row>
    <row r="19" spans="1:72" s="53" customFormat="1" ht="15" customHeight="1" x14ac:dyDescent="0.25">
      <c r="A19" s="60"/>
      <c r="B19" s="23" t="s">
        <v>528</v>
      </c>
      <c r="C19" s="24">
        <v>2748.529</v>
      </c>
      <c r="D19" s="24">
        <v>2821.7449999999999</v>
      </c>
      <c r="E19" s="24">
        <v>2901.6280000000002</v>
      </c>
      <c r="F19" s="24">
        <v>2938.069</v>
      </c>
      <c r="G19" s="24">
        <v>2898.3229999999999</v>
      </c>
      <c r="H19" s="24">
        <v>2964.1109999999999</v>
      </c>
      <c r="I19" s="24">
        <v>2994.846</v>
      </c>
      <c r="J19" s="24">
        <v>3082.9389999999999</v>
      </c>
      <c r="K19" s="24">
        <v>3246.596</v>
      </c>
      <c r="L19" s="24">
        <v>3335.2640000000001</v>
      </c>
      <c r="M19" s="24">
        <v>3387.1410000000001</v>
      </c>
      <c r="N19" s="24">
        <v>3437.3879999999999</v>
      </c>
      <c r="O19" s="24">
        <v>3487.0659999999998</v>
      </c>
      <c r="P19" s="24">
        <v>3458.712</v>
      </c>
      <c r="Q19" s="24">
        <v>3361.6590000000001</v>
      </c>
      <c r="R19" s="24">
        <v>3334.9760000000001</v>
      </c>
      <c r="S19" s="24">
        <v>3348.6660000000002</v>
      </c>
      <c r="T19" s="24">
        <v>3344.8820000000001</v>
      </c>
      <c r="U19" s="24">
        <v>3375.77</v>
      </c>
      <c r="V19" s="24">
        <v>3443.38</v>
      </c>
      <c r="W19" s="24">
        <v>3267.5659999999998</v>
      </c>
      <c r="X19" s="24">
        <v>3184.9769999999999</v>
      </c>
      <c r="Y19" s="24"/>
      <c r="Z19"/>
      <c r="AA19" s="25">
        <v>2.6638249041578201</v>
      </c>
      <c r="AB19" s="25">
        <v>2.8309787028948494</v>
      </c>
      <c r="AC19" s="25">
        <v>1.255881181185176</v>
      </c>
      <c r="AD19" s="25">
        <v>-1.3527932802122786</v>
      </c>
      <c r="AE19" s="25">
        <v>2.2698643318912355</v>
      </c>
      <c r="AF19" s="25">
        <v>1.0369044883946696</v>
      </c>
      <c r="AG19" s="25">
        <v>2.9414868076689036</v>
      </c>
      <c r="AH19" s="25">
        <v>5.308473505314252</v>
      </c>
      <c r="AI19" s="25">
        <v>2.7311066729583886</v>
      </c>
      <c r="AJ19" s="25">
        <v>1.5554091070451979</v>
      </c>
      <c r="AK19" s="25">
        <v>1.4834634873481749</v>
      </c>
      <c r="AL19" s="25">
        <v>1.4452252698851535</v>
      </c>
      <c r="AM19" s="25">
        <v>-0.81311910930277242</v>
      </c>
      <c r="AN19" s="25">
        <v>-2.8060445622532284</v>
      </c>
      <c r="AO19" s="25">
        <v>-0.79374499317152603</v>
      </c>
      <c r="AP19" s="25">
        <v>0.41049770673012503</v>
      </c>
      <c r="AQ19" s="25">
        <v>-0.11300022158077591</v>
      </c>
      <c r="AR19" s="25">
        <v>0.92344064753255628</v>
      </c>
      <c r="AS19" s="25">
        <v>2.0028023236180226</v>
      </c>
      <c r="AT19" s="25">
        <v>-5.1058552933455008</v>
      </c>
      <c r="AU19" s="25">
        <v>-2.527538846958254</v>
      </c>
      <c r="AV19" s="25"/>
      <c r="AW19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</row>
    <row r="20" spans="1:72" s="53" customFormat="1" ht="15" customHeight="1" x14ac:dyDescent="0.25">
      <c r="A20" s="60"/>
      <c r="B20" s="23" t="s">
        <v>529</v>
      </c>
      <c r="C20" s="24">
        <v>1078.9269999999999</v>
      </c>
      <c r="D20" s="24">
        <v>1132.8230000000001</v>
      </c>
      <c r="E20" s="24">
        <v>1190.3510000000001</v>
      </c>
      <c r="F20" s="24">
        <v>1329.0740000000001</v>
      </c>
      <c r="G20" s="24">
        <v>1319.741</v>
      </c>
      <c r="H20" s="24">
        <v>1364.4639999999999</v>
      </c>
      <c r="I20" s="24">
        <v>1406.751</v>
      </c>
      <c r="J20" s="24">
        <v>1457.57</v>
      </c>
      <c r="K20" s="24">
        <v>1372.0940000000001</v>
      </c>
      <c r="L20" s="24">
        <v>1427.7059999999999</v>
      </c>
      <c r="M20" s="24">
        <v>1459.5719999999999</v>
      </c>
      <c r="N20" s="24">
        <v>1481.626</v>
      </c>
      <c r="O20" s="24">
        <v>1507.1759999999999</v>
      </c>
      <c r="P20" s="24">
        <v>1500.6669999999999</v>
      </c>
      <c r="Q20" s="24">
        <v>1468.8119999999999</v>
      </c>
      <c r="R20" s="24">
        <v>1472.6</v>
      </c>
      <c r="S20" s="24">
        <v>1490.3320000000001</v>
      </c>
      <c r="T20" s="24">
        <v>1513.8</v>
      </c>
      <c r="U20" s="24">
        <v>1588.3409999999999</v>
      </c>
      <c r="V20" s="24">
        <v>1664.6279999999999</v>
      </c>
      <c r="W20" s="24">
        <v>1640.25</v>
      </c>
      <c r="X20" s="24">
        <v>1732.8019999999999</v>
      </c>
      <c r="Y20" s="21"/>
      <c r="Z20"/>
      <c r="AA20" s="25">
        <v>4.9953333265364748</v>
      </c>
      <c r="AB20" s="25">
        <v>5.0782867226389312</v>
      </c>
      <c r="AC20" s="25">
        <v>11.653957530173868</v>
      </c>
      <c r="AD20" s="25">
        <v>-0.70221823615540468</v>
      </c>
      <c r="AE20" s="25">
        <v>3.3887709785480604</v>
      </c>
      <c r="AF20" s="25">
        <v>3.0991656797101306</v>
      </c>
      <c r="AG20" s="25">
        <v>3.612508539179994</v>
      </c>
      <c r="AH20" s="25">
        <v>-5.864280960777176</v>
      </c>
      <c r="AI20" s="25">
        <v>4.0530750808617961</v>
      </c>
      <c r="AJ20" s="25">
        <v>2.2319721287155749</v>
      </c>
      <c r="AK20" s="25">
        <v>1.5109908932207585</v>
      </c>
      <c r="AL20" s="25">
        <v>1.724456779241182</v>
      </c>
      <c r="AM20" s="25">
        <v>-0.43186728026454874</v>
      </c>
      <c r="AN20" s="25">
        <v>-2.1227227626115601</v>
      </c>
      <c r="AO20" s="25">
        <v>0.25789549649648907</v>
      </c>
      <c r="AP20" s="25">
        <v>1.2041287518674588</v>
      </c>
      <c r="AQ20" s="25">
        <v>1.5746826881526965</v>
      </c>
      <c r="AR20" s="25">
        <v>4.9240982956797428</v>
      </c>
      <c r="AS20" s="25">
        <v>4.8029358934888693</v>
      </c>
      <c r="AT20" s="25">
        <v>-1.4644713413447288</v>
      </c>
      <c r="AU20" s="25">
        <v>5.6425544886450174</v>
      </c>
      <c r="AV20" s="25"/>
      <c r="AW20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</row>
    <row r="21" spans="1:72" s="53" customFormat="1" ht="15" customHeight="1" x14ac:dyDescent="0.25">
      <c r="B21" s="122" t="s">
        <v>530</v>
      </c>
      <c r="C21" s="24">
        <v>954.92899999999997</v>
      </c>
      <c r="D21" s="24">
        <v>915.28599999999994</v>
      </c>
      <c r="E21" s="24">
        <v>893.15</v>
      </c>
      <c r="F21" s="24">
        <v>743.28399999999999</v>
      </c>
      <c r="G21" s="24">
        <v>693.42899999999997</v>
      </c>
      <c r="H21" s="24">
        <v>684.01599999999996</v>
      </c>
      <c r="I21" s="24">
        <v>666.82399999999996</v>
      </c>
      <c r="J21" s="24">
        <v>675.43499999999995</v>
      </c>
      <c r="K21" s="24">
        <v>635.18799999999999</v>
      </c>
      <c r="L21" s="24">
        <v>644.61800000000005</v>
      </c>
      <c r="M21" s="24">
        <v>652.60799999999995</v>
      </c>
      <c r="N21" s="24">
        <v>659.22299999999996</v>
      </c>
      <c r="O21" s="24">
        <v>665.96199999999999</v>
      </c>
      <c r="P21" s="24">
        <v>647.20899999999995</v>
      </c>
      <c r="Q21" s="24">
        <v>605.07299999999998</v>
      </c>
      <c r="R21" s="24">
        <v>578.26</v>
      </c>
      <c r="S21" s="24">
        <v>561.91899999999998</v>
      </c>
      <c r="T21" s="24">
        <v>542.06899999999996</v>
      </c>
      <c r="U21" s="24">
        <v>496.92899999999997</v>
      </c>
      <c r="V21" s="24">
        <v>475.41800000000001</v>
      </c>
      <c r="W21" s="24">
        <v>451.32</v>
      </c>
      <c r="X21" s="24">
        <v>391.68400000000003</v>
      </c>
      <c r="Y21" s="24"/>
      <c r="Z21"/>
      <c r="AA21" s="25">
        <v>-4.1514081151583033</v>
      </c>
      <c r="AB21" s="25">
        <v>-2.4184790327831922</v>
      </c>
      <c r="AC21" s="25">
        <v>-16.779488327828471</v>
      </c>
      <c r="AD21" s="25">
        <v>-6.7073958271670069</v>
      </c>
      <c r="AE21" s="25">
        <v>-1.3574569278181343</v>
      </c>
      <c r="AF21" s="25">
        <v>-2.5133914996140452</v>
      </c>
      <c r="AG21" s="25">
        <v>1.2913452425227632</v>
      </c>
      <c r="AH21" s="25">
        <v>-5.9586784812750242</v>
      </c>
      <c r="AI21" s="25">
        <v>1.4845998350094876</v>
      </c>
      <c r="AJ21" s="25">
        <v>1.2394937777101935</v>
      </c>
      <c r="AK21" s="25">
        <v>1.0136253309797014</v>
      </c>
      <c r="AL21" s="25">
        <v>1.0222640896934776</v>
      </c>
      <c r="AM21" s="25">
        <v>-2.8159264342409993</v>
      </c>
      <c r="AN21" s="25">
        <v>-6.5104162642979269</v>
      </c>
      <c r="AO21" s="25">
        <v>-4.431366132681509</v>
      </c>
      <c r="AP21" s="25">
        <v>-2.8258914675059676</v>
      </c>
      <c r="AQ21" s="25">
        <v>-3.5325376077335031</v>
      </c>
      <c r="AR21" s="25">
        <v>-8.3273531598375818</v>
      </c>
      <c r="AS21" s="25">
        <v>-4.328787412286256</v>
      </c>
      <c r="AT21" s="25">
        <v>-5.0688026115965341</v>
      </c>
      <c r="AU21" s="25">
        <v>-13.2136843038199</v>
      </c>
      <c r="AV21" s="25"/>
      <c r="AW2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</row>
    <row r="22" spans="1:72" s="62" customFormat="1" ht="15" customHeight="1" x14ac:dyDescent="0.25">
      <c r="B22" s="122" t="s">
        <v>531</v>
      </c>
      <c r="C22" s="24">
        <v>919.39200000000005</v>
      </c>
      <c r="D22" s="24">
        <v>989.68100000000004</v>
      </c>
      <c r="E22" s="24">
        <v>1039.3009999999999</v>
      </c>
      <c r="F22" s="24">
        <v>1044.0830000000001</v>
      </c>
      <c r="G22" s="24">
        <v>1016.236</v>
      </c>
      <c r="H22" s="24">
        <v>1046.751</v>
      </c>
      <c r="I22" s="24">
        <v>1046.9010000000001</v>
      </c>
      <c r="J22" s="24">
        <v>1080.979</v>
      </c>
      <c r="K22" s="24">
        <v>1061.123</v>
      </c>
      <c r="L22" s="24">
        <v>1062.501</v>
      </c>
      <c r="M22" s="24">
        <v>1054.6179999999999</v>
      </c>
      <c r="N22" s="24">
        <v>1054.68</v>
      </c>
      <c r="O22" s="24">
        <v>1053.575</v>
      </c>
      <c r="P22" s="24">
        <v>1043.1110000000001</v>
      </c>
      <c r="Q22" s="24">
        <v>1024.1980000000001</v>
      </c>
      <c r="R22" s="24">
        <v>1013.754</v>
      </c>
      <c r="S22" s="24">
        <v>1015.0069999999999</v>
      </c>
      <c r="T22" s="24">
        <v>1001.37</v>
      </c>
      <c r="U22" s="24">
        <v>986.79</v>
      </c>
      <c r="V22" s="24">
        <v>982.82100000000003</v>
      </c>
      <c r="W22" s="24">
        <v>863.13099999999997</v>
      </c>
      <c r="X22" s="24">
        <v>853.86599999999999</v>
      </c>
      <c r="Y22" s="24"/>
      <c r="Z22"/>
      <c r="AA22" s="25">
        <v>7.6451611499773744</v>
      </c>
      <c r="AB22" s="25">
        <v>5.0137367495182676</v>
      </c>
      <c r="AC22" s="25">
        <v>0.46011694398448122</v>
      </c>
      <c r="AD22" s="25">
        <v>-2.6671251231942374</v>
      </c>
      <c r="AE22" s="25">
        <v>3.0027473933220223</v>
      </c>
      <c r="AF22" s="25">
        <v>1.4330055571964198E-2</v>
      </c>
      <c r="AG22" s="25">
        <v>3.2551310964456022</v>
      </c>
      <c r="AH22" s="25">
        <v>-1.8368534448865328</v>
      </c>
      <c r="AI22" s="25">
        <v>0.12986241934252005</v>
      </c>
      <c r="AJ22" s="25">
        <v>-0.74192871347886147</v>
      </c>
      <c r="AK22" s="25">
        <v>5.8789059166566016E-3</v>
      </c>
      <c r="AL22" s="25">
        <v>-0.104771115409415</v>
      </c>
      <c r="AM22" s="25">
        <v>-0.99318985359371104</v>
      </c>
      <c r="AN22" s="25">
        <v>-1.8131339809473785</v>
      </c>
      <c r="AO22" s="25">
        <v>-1.0197247016690203</v>
      </c>
      <c r="AP22" s="25">
        <v>0.12360000552401559</v>
      </c>
      <c r="AQ22" s="25">
        <v>-1.3435375322534666</v>
      </c>
      <c r="AR22" s="25">
        <v>-1.4560052727763007</v>
      </c>
      <c r="AS22" s="25">
        <v>-0.40221323685889981</v>
      </c>
      <c r="AT22" s="25">
        <v>-12.178209460318822</v>
      </c>
      <c r="AU22" s="25">
        <v>-1.073417592462788</v>
      </c>
      <c r="AV22" s="25"/>
      <c r="AW22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</row>
    <row r="23" spans="1:72" s="53" customFormat="1" ht="15" customHeight="1" x14ac:dyDescent="0.25">
      <c r="A23" s="60"/>
      <c r="B23" s="122" t="s">
        <v>532</v>
      </c>
      <c r="C23" s="24"/>
      <c r="D23" s="24"/>
      <c r="E23" s="24"/>
      <c r="F23" s="24"/>
      <c r="G23" s="24"/>
      <c r="H23" s="24"/>
      <c r="I23" s="24"/>
      <c r="J23" s="24"/>
      <c r="K23" s="24">
        <v>276.60899999999998</v>
      </c>
      <c r="L23" s="24">
        <v>298.94299999999998</v>
      </c>
      <c r="M23" s="24">
        <v>319.09199999999998</v>
      </c>
      <c r="N23" s="24">
        <v>338.68299999999999</v>
      </c>
      <c r="O23" s="24">
        <v>353.28199999999998</v>
      </c>
      <c r="P23" s="24">
        <v>356.93</v>
      </c>
      <c r="Q23" s="24">
        <v>348.26400000000001</v>
      </c>
      <c r="R23" s="24">
        <v>351.41699999999997</v>
      </c>
      <c r="S23" s="24">
        <v>361.01</v>
      </c>
      <c r="T23" s="24">
        <v>366.26299999999998</v>
      </c>
      <c r="U23" s="24">
        <v>377.27499999999998</v>
      </c>
      <c r="V23" s="24">
        <v>391.62099999999998</v>
      </c>
      <c r="W23" s="24">
        <v>378.69600000000003</v>
      </c>
      <c r="X23" s="24">
        <v>266.80399999999997</v>
      </c>
      <c r="Y23" s="24"/>
      <c r="Z23"/>
      <c r="AA23" s="25"/>
      <c r="AB23" s="25"/>
      <c r="AC23" s="25"/>
      <c r="AD23" s="25"/>
      <c r="AE23" s="25"/>
      <c r="AF23" s="25"/>
      <c r="AG23" s="25"/>
      <c r="AH23" s="25"/>
      <c r="AI23" s="25">
        <v>8.0742130588664889</v>
      </c>
      <c r="AJ23" s="25">
        <v>6.7400808849847635</v>
      </c>
      <c r="AK23" s="25">
        <v>6.1396086395146252</v>
      </c>
      <c r="AL23" s="25">
        <v>4.3105204571826725</v>
      </c>
      <c r="AM23" s="25">
        <v>1.0326028498480038</v>
      </c>
      <c r="AN23" s="25">
        <v>-2.4279270445185319</v>
      </c>
      <c r="AO23" s="25">
        <v>0.90534766728687521</v>
      </c>
      <c r="AP23" s="25">
        <v>2.7298053309885457</v>
      </c>
      <c r="AQ23" s="25">
        <v>1.4550843466939936</v>
      </c>
      <c r="AR23" s="25">
        <v>3.0065827015013804</v>
      </c>
      <c r="AS23" s="25">
        <v>3.8025313100523501</v>
      </c>
      <c r="AT23" s="25">
        <v>-3.30038481082474</v>
      </c>
      <c r="AU23" s="25">
        <v>-29.546654836597174</v>
      </c>
      <c r="AV23" s="25"/>
      <c r="AW23"/>
      <c r="AX23" s="7"/>
      <c r="AY23" s="61"/>
      <c r="AZ23" s="61"/>
      <c r="BA23" s="61"/>
      <c r="BB23" s="61"/>
    </row>
    <row r="24" spans="1:72" s="53" customFormat="1" ht="6" customHeight="1" x14ac:dyDescent="0.25">
      <c r="A24" s="60"/>
      <c r="B24" s="122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/>
      <c r="AX24" s="7"/>
    </row>
    <row r="25" spans="1:72" s="53" customFormat="1" ht="15" customHeight="1" x14ac:dyDescent="0.25">
      <c r="A25" s="60"/>
      <c r="B25" s="162" t="s">
        <v>533</v>
      </c>
      <c r="C25" s="24"/>
      <c r="D25" s="24"/>
      <c r="E25" s="24"/>
      <c r="F25" s="24"/>
      <c r="G25" s="24">
        <v>21883.143</v>
      </c>
      <c r="H25" s="24">
        <v>22692.915000000001</v>
      </c>
      <c r="I25" s="24">
        <v>23425.219000000001</v>
      </c>
      <c r="J25" s="24">
        <v>24075.767</v>
      </c>
      <c r="K25" s="24">
        <v>24561.845000000001</v>
      </c>
      <c r="L25" s="24">
        <v>24850.088</v>
      </c>
      <c r="M25" s="24">
        <v>25969.373</v>
      </c>
      <c r="N25" s="24">
        <v>26787.352999999999</v>
      </c>
      <c r="O25" s="24">
        <v>27094.749</v>
      </c>
      <c r="P25" s="24">
        <v>27325.248</v>
      </c>
      <c r="Q25" s="24">
        <v>27108.027999999998</v>
      </c>
      <c r="R25" s="24">
        <v>27174.108</v>
      </c>
      <c r="S25" s="24">
        <v>27078.702000000001</v>
      </c>
      <c r="T25" s="24">
        <v>26579.034</v>
      </c>
      <c r="U25" s="24">
        <v>26307.595000000001</v>
      </c>
      <c r="V25" s="24">
        <v>26422.685000000001</v>
      </c>
      <c r="W25" s="24">
        <v>27009.811000000002</v>
      </c>
      <c r="X25" s="24">
        <v>27332.202000000001</v>
      </c>
      <c r="Y25" s="24"/>
      <c r="Z25"/>
      <c r="AA25" s="25"/>
      <c r="AB25" s="25"/>
      <c r="AC25" s="25"/>
      <c r="AD25" s="25"/>
      <c r="AE25" s="25">
        <v>3.700437364047755</v>
      </c>
      <c r="AF25" s="25">
        <v>3.2270160091817206</v>
      </c>
      <c r="AG25" s="25">
        <v>2.7771266514093158</v>
      </c>
      <c r="AH25" s="25">
        <v>2.0189512550109052</v>
      </c>
      <c r="AI25" s="25">
        <v>1.173539691338328</v>
      </c>
      <c r="AJ25" s="25">
        <v>4.5041490396331794</v>
      </c>
      <c r="AK25" s="25">
        <v>3.1497872513133052</v>
      </c>
      <c r="AL25" s="25">
        <v>1.1475415282726915</v>
      </c>
      <c r="AM25" s="25">
        <v>0.85071465323410012</v>
      </c>
      <c r="AN25" s="25">
        <v>-0.79494246493206999</v>
      </c>
      <c r="AO25" s="25">
        <v>0.24376542624200384</v>
      </c>
      <c r="AP25" s="25">
        <v>-0.35109156112870032</v>
      </c>
      <c r="AQ25" s="25">
        <v>-1.8452435423234153</v>
      </c>
      <c r="AR25" s="25">
        <v>-1.0212523148884887</v>
      </c>
      <c r="AS25" s="25">
        <v>0.43747822634490208</v>
      </c>
      <c r="AT25" s="25">
        <v>2.2220527550474154</v>
      </c>
      <c r="AU25" s="25">
        <v>1.1936070193160537</v>
      </c>
      <c r="AV25" s="25"/>
      <c r="AW25"/>
      <c r="AX25" s="7"/>
    </row>
    <row r="26" spans="1:72" s="53" customFormat="1" ht="6" customHeight="1" x14ac:dyDescent="0.25">
      <c r="A26" s="60"/>
      <c r="B26" s="162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/>
      <c r="AX26" s="7"/>
    </row>
    <row r="27" spans="1:72" s="53" customFormat="1" ht="15" customHeight="1" x14ac:dyDescent="0.25">
      <c r="A27" s="60"/>
      <c r="B27" s="26" t="s">
        <v>534</v>
      </c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/>
      <c r="AX27" s="7"/>
    </row>
    <row r="28" spans="1:72" s="110" customFormat="1" ht="15" customHeight="1" x14ac:dyDescent="0.25">
      <c r="A28" s="109"/>
      <c r="B28" s="26" t="s">
        <v>535</v>
      </c>
      <c r="C28" s="21">
        <v>601.29700000000003</v>
      </c>
      <c r="D28" s="21">
        <v>646.62900000000002</v>
      </c>
      <c r="E28" s="21">
        <v>694.48699999999997</v>
      </c>
      <c r="F28" s="21">
        <v>745.85299999999995</v>
      </c>
      <c r="G28" s="21">
        <v>820.56</v>
      </c>
      <c r="H28" s="21">
        <v>879.16499999999996</v>
      </c>
      <c r="I28" s="21">
        <v>933.30700000000002</v>
      </c>
      <c r="J28" s="21">
        <v>1011.557</v>
      </c>
      <c r="K28" s="21">
        <v>1044.117</v>
      </c>
      <c r="L28" s="21">
        <v>1119.635</v>
      </c>
      <c r="M28" s="21">
        <v>1202.6369999999999</v>
      </c>
      <c r="N28" s="21">
        <v>1296.06</v>
      </c>
      <c r="O28" s="21">
        <v>1413.095</v>
      </c>
      <c r="P28" s="21">
        <v>1421.5429999999999</v>
      </c>
      <c r="Q28" s="21">
        <v>1419.07</v>
      </c>
      <c r="R28" s="21">
        <v>1420.7070000000001</v>
      </c>
      <c r="S28" s="21">
        <v>1421.42</v>
      </c>
      <c r="T28" s="21">
        <v>1423.076</v>
      </c>
      <c r="U28" s="21">
        <v>1434.7750000000001</v>
      </c>
      <c r="V28" s="21">
        <v>1453.5139999999999</v>
      </c>
      <c r="W28" s="21">
        <v>1485.1020000000001</v>
      </c>
      <c r="X28" s="21">
        <v>1515</v>
      </c>
      <c r="Y28" s="21"/>
      <c r="Z28"/>
      <c r="AA28" s="22">
        <v>7.5390364495415723</v>
      </c>
      <c r="AB28" s="22">
        <v>7.401152747556937</v>
      </c>
      <c r="AC28" s="22">
        <v>7.3962507577535632</v>
      </c>
      <c r="AD28" s="22">
        <v>10.016316888180377</v>
      </c>
      <c r="AE28" s="22">
        <v>7.1420737057619217</v>
      </c>
      <c r="AF28" s="22">
        <v>6.1583434281392062</v>
      </c>
      <c r="AG28" s="22">
        <v>8.3841651246588746</v>
      </c>
      <c r="AH28" s="22">
        <v>3.2188003246480372</v>
      </c>
      <c r="AI28" s="22">
        <v>7.23271434140044</v>
      </c>
      <c r="AJ28" s="22">
        <v>7.413308801529066</v>
      </c>
      <c r="AK28" s="22">
        <v>7.768179425711998</v>
      </c>
      <c r="AL28" s="22">
        <v>9.0300603367128129</v>
      </c>
      <c r="AM28" s="22">
        <v>0.59783666349395226</v>
      </c>
      <c r="AN28" s="22">
        <v>-0.17396589480585228</v>
      </c>
      <c r="AO28" s="22">
        <v>0.11535724100996927</v>
      </c>
      <c r="AP28" s="22">
        <v>5.0186280492738149E-2</v>
      </c>
      <c r="AQ28" s="22">
        <v>0.1165032150947608</v>
      </c>
      <c r="AR28" s="22">
        <v>0.82209242514103742</v>
      </c>
      <c r="AS28" s="22">
        <v>1.3060584412189928</v>
      </c>
      <c r="AT28" s="22">
        <v>2.1732160818540582</v>
      </c>
      <c r="AU28" s="22">
        <v>2.0131950532690621</v>
      </c>
      <c r="AV28" s="22"/>
      <c r="AW28"/>
      <c r="AX28" s="26"/>
    </row>
    <row r="29" spans="1:72" s="53" customFormat="1" ht="15" customHeight="1" x14ac:dyDescent="0.25">
      <c r="A29" s="60"/>
      <c r="B29" s="23" t="s">
        <v>536</v>
      </c>
      <c r="C29" s="24"/>
      <c r="D29" s="24"/>
      <c r="E29" s="24"/>
      <c r="F29" s="24"/>
      <c r="G29" s="24">
        <v>12.618</v>
      </c>
      <c r="H29" s="24">
        <v>16.821000000000002</v>
      </c>
      <c r="I29" s="24">
        <v>18.922999999999998</v>
      </c>
      <c r="J29" s="24">
        <v>20.088999999999999</v>
      </c>
      <c r="K29" s="24">
        <v>21.439</v>
      </c>
      <c r="L29" s="24">
        <v>22.744</v>
      </c>
      <c r="M29" s="24">
        <v>24.966999999999999</v>
      </c>
      <c r="N29" s="24">
        <v>25.335999999999999</v>
      </c>
      <c r="O29" s="24">
        <v>30.207999999999998</v>
      </c>
      <c r="P29" s="24">
        <v>31.169</v>
      </c>
      <c r="Q29" s="24">
        <v>28.012</v>
      </c>
      <c r="R29" s="24">
        <v>25.72</v>
      </c>
      <c r="S29" s="24">
        <v>24.501999999999999</v>
      </c>
      <c r="T29" s="24">
        <v>23.369</v>
      </c>
      <c r="U29" s="24">
        <v>22.256</v>
      </c>
      <c r="V29" s="24">
        <v>21.670999999999999</v>
      </c>
      <c r="W29" s="24">
        <v>21.832999999999998</v>
      </c>
      <c r="X29" s="24">
        <v>21</v>
      </c>
      <c r="Y29" s="24"/>
      <c r="Z29"/>
      <c r="AA29" s="25"/>
      <c r="AB29" s="25"/>
      <c r="AC29" s="25"/>
      <c r="AD29" s="25"/>
      <c r="AE29" s="25">
        <v>33.309557774607711</v>
      </c>
      <c r="AF29" s="25">
        <v>12.496284406396745</v>
      </c>
      <c r="AG29" s="25">
        <v>6.1618136659092135</v>
      </c>
      <c r="AH29" s="25">
        <v>6.7200955746926256</v>
      </c>
      <c r="AI29" s="25">
        <v>6.0870376416810474</v>
      </c>
      <c r="AJ29" s="25">
        <v>9.7740063313401286</v>
      </c>
      <c r="AK29" s="25">
        <v>1.4779508951816389</v>
      </c>
      <c r="AL29" s="25">
        <v>19.22955478370698</v>
      </c>
      <c r="AM29" s="25">
        <v>3.1812764830508544</v>
      </c>
      <c r="AN29" s="25">
        <v>-10.128653469793704</v>
      </c>
      <c r="AO29" s="25">
        <v>-8.1822076253034464</v>
      </c>
      <c r="AP29" s="25">
        <v>-4.7356143079315709</v>
      </c>
      <c r="AQ29" s="25">
        <v>-4.6241123173618446</v>
      </c>
      <c r="AR29" s="25">
        <v>-4.7627198425264217</v>
      </c>
      <c r="AS29" s="25">
        <v>-2.6285046728972001</v>
      </c>
      <c r="AT29" s="25">
        <v>0.74754279913247679</v>
      </c>
      <c r="AU29" s="25">
        <v>-3.8153254248156392</v>
      </c>
      <c r="AV29" s="25"/>
      <c r="AW29"/>
      <c r="AX29" s="7"/>
    </row>
    <row r="30" spans="1:72" s="53" customFormat="1" ht="15" customHeight="1" x14ac:dyDescent="0.25">
      <c r="A30" s="60"/>
      <c r="B30" s="7" t="s">
        <v>537</v>
      </c>
      <c r="C30" s="24"/>
      <c r="D30" s="24"/>
      <c r="E30" s="24"/>
      <c r="F30" s="24"/>
      <c r="G30" s="24">
        <v>560.053</v>
      </c>
      <c r="H30" s="24">
        <v>641.41</v>
      </c>
      <c r="I30" s="24">
        <v>742.25900000000001</v>
      </c>
      <c r="J30" s="24">
        <v>836.34</v>
      </c>
      <c r="K30" s="24">
        <v>881.745</v>
      </c>
      <c r="L30" s="24">
        <v>957.67700000000002</v>
      </c>
      <c r="M30" s="24">
        <v>1013.591</v>
      </c>
      <c r="N30" s="24">
        <v>1101.6790000000001</v>
      </c>
      <c r="O30" s="24">
        <v>1221.7950000000001</v>
      </c>
      <c r="P30" s="24">
        <v>1208.009</v>
      </c>
      <c r="Q30" s="24">
        <v>1201.5999999999999</v>
      </c>
      <c r="R30" s="24">
        <v>1185.6420000000001</v>
      </c>
      <c r="S30" s="24">
        <v>1167.4760000000001</v>
      </c>
      <c r="T30" s="24">
        <v>1150.991</v>
      </c>
      <c r="U30" s="24">
        <v>1143.3109999999999</v>
      </c>
      <c r="V30" s="24">
        <v>1147.4770000000001</v>
      </c>
      <c r="W30" s="24">
        <v>1081.6690000000001</v>
      </c>
      <c r="X30" s="24">
        <v>1193</v>
      </c>
      <c r="Y30" s="24"/>
      <c r="Z30"/>
      <c r="AA30" s="25"/>
      <c r="AB30" s="25"/>
      <c r="AC30" s="25"/>
      <c r="AD30" s="25"/>
      <c r="AE30" s="25">
        <v>14.526660869596265</v>
      </c>
      <c r="AF30" s="25">
        <v>15.723016479319009</v>
      </c>
      <c r="AG30" s="25">
        <v>12.674955776891895</v>
      </c>
      <c r="AH30" s="25">
        <v>5.4290121242556824</v>
      </c>
      <c r="AI30" s="25">
        <v>8.6115600315283913</v>
      </c>
      <c r="AJ30" s="25">
        <v>5.8385029608103762</v>
      </c>
      <c r="AK30" s="25">
        <v>8.6906849015036727</v>
      </c>
      <c r="AL30" s="25">
        <v>10.902994429411832</v>
      </c>
      <c r="AM30" s="25">
        <v>-1.1283398606149195</v>
      </c>
      <c r="AN30" s="25">
        <v>-0.53054240489930993</v>
      </c>
      <c r="AO30" s="25">
        <v>-1.3280625832223583</v>
      </c>
      <c r="AP30" s="25">
        <v>-1.5321656958845873</v>
      </c>
      <c r="AQ30" s="25">
        <v>-1.4120204612343317</v>
      </c>
      <c r="AR30" s="25">
        <v>-0.66725109058194754</v>
      </c>
      <c r="AS30" s="25">
        <v>0.36438029547517409</v>
      </c>
      <c r="AT30" s="25">
        <v>-5.7350169110143376</v>
      </c>
      <c r="AU30" s="25">
        <v>10.292520170218422</v>
      </c>
      <c r="AV30" s="25"/>
      <c r="AW30"/>
      <c r="AX30" s="7"/>
    </row>
    <row r="31" spans="1:72" s="53" customFormat="1" ht="15" customHeight="1" x14ac:dyDescent="0.25">
      <c r="A31" s="60"/>
      <c r="B31" s="7" t="s">
        <v>538</v>
      </c>
      <c r="C31" s="24"/>
      <c r="D31" s="24"/>
      <c r="E31" s="24"/>
      <c r="F31" s="24"/>
      <c r="G31" s="24">
        <v>18.690000000000001</v>
      </c>
      <c r="H31" s="24">
        <v>20.234999999999999</v>
      </c>
      <c r="I31" s="24">
        <v>20.939</v>
      </c>
      <c r="J31" s="24">
        <v>22.344999999999999</v>
      </c>
      <c r="K31" s="24">
        <v>22.988</v>
      </c>
      <c r="L31" s="24">
        <v>32.558</v>
      </c>
      <c r="M31" s="24">
        <v>32.954999999999998</v>
      </c>
      <c r="N31" s="24">
        <v>32.935000000000002</v>
      </c>
      <c r="O31" s="24">
        <v>32.847000000000001</v>
      </c>
      <c r="P31" s="24">
        <v>30.745999999999999</v>
      </c>
      <c r="Q31" s="24">
        <v>29.923999999999999</v>
      </c>
      <c r="R31" s="24">
        <v>29.213999999999999</v>
      </c>
      <c r="S31" s="24">
        <v>28.542999999999999</v>
      </c>
      <c r="T31" s="24">
        <v>28.155999999999999</v>
      </c>
      <c r="U31" s="24">
        <v>27.872</v>
      </c>
      <c r="V31" s="24">
        <v>27.818999999999999</v>
      </c>
      <c r="W31" s="24">
        <v>27.82</v>
      </c>
      <c r="X31" s="24">
        <v>28</v>
      </c>
      <c r="Y31" s="24"/>
      <c r="Z31"/>
      <c r="AA31" s="25"/>
      <c r="AB31" s="25"/>
      <c r="AC31" s="25"/>
      <c r="AD31" s="25"/>
      <c r="AE31" s="25">
        <v>8.2664526484751111</v>
      </c>
      <c r="AF31" s="25">
        <v>3.4791203360513991</v>
      </c>
      <c r="AG31" s="25">
        <v>6.7147428243946647</v>
      </c>
      <c r="AH31" s="25">
        <v>2.8776012530767541</v>
      </c>
      <c r="AI31" s="25">
        <v>41.630415869149125</v>
      </c>
      <c r="AJ31" s="25">
        <v>1.2193623686958612</v>
      </c>
      <c r="AK31" s="25">
        <v>-6.0688818085255718E-2</v>
      </c>
      <c r="AL31" s="25">
        <v>-0.26719295582207669</v>
      </c>
      <c r="AM31" s="25">
        <v>-6.3963223429841456</v>
      </c>
      <c r="AN31" s="25">
        <v>-2.6735185064723841</v>
      </c>
      <c r="AO31" s="25">
        <v>-2.3726774495388345</v>
      </c>
      <c r="AP31" s="25">
        <v>-2.2968439789142172</v>
      </c>
      <c r="AQ31" s="25">
        <v>-1.3558490698244769</v>
      </c>
      <c r="AR31" s="25">
        <v>-1.0086660036937027</v>
      </c>
      <c r="AS31" s="25">
        <v>-0.19015499425947482</v>
      </c>
      <c r="AT31" s="25">
        <v>3.5946655163780947E-3</v>
      </c>
      <c r="AU31" s="25">
        <v>0.64701653486700117</v>
      </c>
      <c r="AV31" s="25"/>
      <c r="AW31"/>
      <c r="AX31" s="7"/>
    </row>
    <row r="32" spans="1:72" s="53" customFormat="1" ht="15" customHeight="1" x14ac:dyDescent="0.25">
      <c r="A32" s="60"/>
      <c r="B32" s="7" t="s">
        <v>539</v>
      </c>
      <c r="C32" s="24"/>
      <c r="D32" s="24"/>
      <c r="E32" s="24"/>
      <c r="F32" s="24"/>
      <c r="G32" s="24">
        <v>55.872999999999998</v>
      </c>
      <c r="H32" s="24">
        <v>62.899000000000001</v>
      </c>
      <c r="I32" s="24">
        <v>67.165000000000006</v>
      </c>
      <c r="J32" s="24">
        <v>72.13</v>
      </c>
      <c r="K32" s="24">
        <v>21.486000000000001</v>
      </c>
      <c r="L32" s="24">
        <v>17.298999999999999</v>
      </c>
      <c r="M32" s="24">
        <v>15.715</v>
      </c>
      <c r="N32" s="24">
        <v>18.263999999999999</v>
      </c>
      <c r="O32" s="24">
        <v>21.789000000000001</v>
      </c>
      <c r="P32" s="24">
        <v>23.632999999999999</v>
      </c>
      <c r="Q32" s="24">
        <v>25.672000000000001</v>
      </c>
      <c r="R32" s="24">
        <v>26.585999999999999</v>
      </c>
      <c r="S32" s="24">
        <v>25.997</v>
      </c>
      <c r="T32" s="24">
        <v>24.603000000000002</v>
      </c>
      <c r="U32" s="24">
        <v>23.123999999999999</v>
      </c>
      <c r="V32" s="24">
        <v>22.742000000000001</v>
      </c>
      <c r="W32" s="24">
        <v>22.303000000000001</v>
      </c>
      <c r="X32" s="24">
        <v>22</v>
      </c>
      <c r="Y32" s="24"/>
      <c r="Z32"/>
      <c r="AA32" s="25"/>
      <c r="AB32" s="25"/>
      <c r="AC32" s="25"/>
      <c r="AD32" s="25"/>
      <c r="AE32" s="25">
        <v>12.574946754246245</v>
      </c>
      <c r="AF32" s="25">
        <v>6.7823017854020025</v>
      </c>
      <c r="AG32" s="25">
        <v>7.3922429836968488</v>
      </c>
      <c r="AH32" s="25">
        <v>-70.21211701095244</v>
      </c>
      <c r="AI32" s="25">
        <v>-19.48710788420367</v>
      </c>
      <c r="AJ32" s="25">
        <v>-9.1565986473206529</v>
      </c>
      <c r="AK32" s="25">
        <v>16.220171810372253</v>
      </c>
      <c r="AL32" s="25">
        <v>19.300262812089368</v>
      </c>
      <c r="AM32" s="25">
        <v>8.4629859103217093</v>
      </c>
      <c r="AN32" s="25">
        <v>8.627766259044563</v>
      </c>
      <c r="AO32" s="25">
        <v>3.5602991586163832</v>
      </c>
      <c r="AP32" s="25">
        <v>-2.2154517415180872</v>
      </c>
      <c r="AQ32" s="25">
        <v>-5.3621571719813765</v>
      </c>
      <c r="AR32" s="25">
        <v>-6.0114620168272266</v>
      </c>
      <c r="AS32" s="25">
        <v>-1.6519633281439108</v>
      </c>
      <c r="AT32" s="25">
        <v>-1.9303491337613228</v>
      </c>
      <c r="AU32" s="25">
        <v>-1.3585616284804771</v>
      </c>
      <c r="AV32" s="25"/>
      <c r="AW32"/>
      <c r="AX32" s="7"/>
    </row>
    <row r="33" spans="1:50" s="53" customFormat="1" ht="15" customHeight="1" x14ac:dyDescent="0.25">
      <c r="A33" s="60"/>
      <c r="B33" s="7" t="s">
        <v>200</v>
      </c>
      <c r="C33" s="24"/>
      <c r="D33" s="24"/>
      <c r="E33" s="24"/>
      <c r="F33" s="24"/>
      <c r="G33" s="24">
        <v>7.7169999999999996</v>
      </c>
      <c r="H33" s="24">
        <v>8.6850000000000005</v>
      </c>
      <c r="I33" s="24">
        <v>9.3979999999999997</v>
      </c>
      <c r="J33" s="24">
        <v>15.981</v>
      </c>
      <c r="K33" s="24">
        <v>16.91</v>
      </c>
      <c r="L33" s="24">
        <v>18.231999999999999</v>
      </c>
      <c r="M33" s="24">
        <v>19.63</v>
      </c>
      <c r="N33" s="24">
        <v>21.361000000000001</v>
      </c>
      <c r="O33" s="24">
        <v>22.741</v>
      </c>
      <c r="P33" s="24">
        <v>23.811</v>
      </c>
      <c r="Q33" s="24">
        <v>24.64</v>
      </c>
      <c r="R33" s="24">
        <v>25.416</v>
      </c>
      <c r="S33" s="24">
        <v>26.157</v>
      </c>
      <c r="T33" s="24">
        <v>26.79</v>
      </c>
      <c r="U33" s="24">
        <v>27.463000000000001</v>
      </c>
      <c r="V33" s="24">
        <v>28.776</v>
      </c>
      <c r="W33" s="24">
        <v>33.393999999999998</v>
      </c>
      <c r="X33" s="24">
        <v>34</v>
      </c>
      <c r="Y33" s="24"/>
      <c r="Z33"/>
      <c r="AA33" s="25"/>
      <c r="AB33" s="25"/>
      <c r="AC33" s="25"/>
      <c r="AD33" s="25"/>
      <c r="AE33" s="25">
        <v>12.543734611895825</v>
      </c>
      <c r="AF33" s="25">
        <v>8.2095567069660245</v>
      </c>
      <c r="AG33" s="25">
        <v>70.046818472015332</v>
      </c>
      <c r="AH33" s="25">
        <v>5.8131531193292059</v>
      </c>
      <c r="AI33" s="25">
        <v>7.8178592548787655</v>
      </c>
      <c r="AJ33" s="25">
        <v>7.6678367705133805</v>
      </c>
      <c r="AK33" s="25">
        <v>8.8181355068772369</v>
      </c>
      <c r="AL33" s="25">
        <v>6.460371705444496</v>
      </c>
      <c r="AM33" s="25">
        <v>4.7051580845169534</v>
      </c>
      <c r="AN33" s="25">
        <v>3.4815841417832121</v>
      </c>
      <c r="AO33" s="25">
        <v>3.1493506493506485</v>
      </c>
      <c r="AP33" s="25">
        <v>2.9154863078375812</v>
      </c>
      <c r="AQ33" s="25">
        <v>2.4200022938410335</v>
      </c>
      <c r="AR33" s="25">
        <v>2.5121313923105704</v>
      </c>
      <c r="AS33" s="25">
        <v>4.7809780431853728</v>
      </c>
      <c r="AT33" s="25">
        <v>16.048095635251592</v>
      </c>
      <c r="AU33" s="25">
        <v>1.8146972510031794</v>
      </c>
      <c r="AV33" s="25"/>
      <c r="AW33"/>
      <c r="AX33" s="7"/>
    </row>
    <row r="34" spans="1:50" s="53" customFormat="1" ht="15" customHeight="1" x14ac:dyDescent="0.25">
      <c r="A34" s="60"/>
      <c r="B34" s="7" t="s">
        <v>540</v>
      </c>
      <c r="C34" s="24"/>
      <c r="D34" s="24"/>
      <c r="E34" s="24"/>
      <c r="F34" s="24"/>
      <c r="G34" s="24">
        <v>3.1440000000000001</v>
      </c>
      <c r="H34" s="24">
        <v>4.3019999999999996</v>
      </c>
      <c r="I34" s="24">
        <v>5.1159999999999997</v>
      </c>
      <c r="J34" s="24">
        <v>5.42</v>
      </c>
      <c r="K34" s="24">
        <v>5.6980000000000004</v>
      </c>
      <c r="L34" s="24">
        <v>5.8920000000000003</v>
      </c>
      <c r="M34" s="24">
        <v>5.7729999999999997</v>
      </c>
      <c r="N34" s="24">
        <v>5.9210000000000003</v>
      </c>
      <c r="O34" s="24">
        <v>6.2450000000000001</v>
      </c>
      <c r="P34" s="24">
        <v>6.282</v>
      </c>
      <c r="Q34" s="24">
        <v>6.048</v>
      </c>
      <c r="R34" s="24">
        <v>5.8689999999999998</v>
      </c>
      <c r="S34" s="24">
        <v>5.6210000000000004</v>
      </c>
      <c r="T34" s="24">
        <v>5.4720000000000004</v>
      </c>
      <c r="U34" s="24">
        <v>5.4180000000000001</v>
      </c>
      <c r="V34" s="24">
        <v>5.5090000000000003</v>
      </c>
      <c r="W34" s="24">
        <v>5.4930000000000003</v>
      </c>
      <c r="X34" s="24">
        <v>5</v>
      </c>
      <c r="Y34" s="24"/>
      <c r="Z34"/>
      <c r="AA34" s="25"/>
      <c r="AB34" s="25"/>
      <c r="AC34" s="25"/>
      <c r="AD34" s="25"/>
      <c r="AE34" s="25">
        <v>36.832061068702274</v>
      </c>
      <c r="AF34" s="25">
        <v>18.921431892143193</v>
      </c>
      <c r="AG34" s="25">
        <v>5.9421422986708423</v>
      </c>
      <c r="AH34" s="25">
        <v>5.1291512915129243</v>
      </c>
      <c r="AI34" s="25">
        <v>3.4047034047034037</v>
      </c>
      <c r="AJ34" s="25">
        <v>-2.0196877121520815</v>
      </c>
      <c r="AK34" s="25">
        <v>2.5636584098389155</v>
      </c>
      <c r="AL34" s="25">
        <v>5.4720486404323569</v>
      </c>
      <c r="AM34" s="25">
        <v>0.59247397918334543</v>
      </c>
      <c r="AN34" s="25">
        <v>-3.7249283667621773</v>
      </c>
      <c r="AO34" s="25">
        <v>-2.9596560846560891</v>
      </c>
      <c r="AP34" s="25">
        <v>-4.2255920940534901</v>
      </c>
      <c r="AQ34" s="25">
        <v>-2.6507738836505963</v>
      </c>
      <c r="AR34" s="25">
        <v>-0.98684210526316274</v>
      </c>
      <c r="AS34" s="25">
        <v>1.6795865633074971</v>
      </c>
      <c r="AT34" s="25">
        <v>-0.29043383554184088</v>
      </c>
      <c r="AU34" s="25">
        <v>-8.9750591662115475</v>
      </c>
      <c r="AV34" s="25"/>
      <c r="AW34"/>
      <c r="AX34" s="7"/>
    </row>
    <row r="35" spans="1:50" s="53" customFormat="1" ht="15" customHeight="1" x14ac:dyDescent="0.25">
      <c r="A35" s="60"/>
      <c r="B35" s="7" t="s">
        <v>541</v>
      </c>
      <c r="C35" s="24"/>
      <c r="D35" s="24"/>
      <c r="E35" s="24"/>
      <c r="F35" s="24"/>
      <c r="G35" s="24">
        <v>0.83099999999999996</v>
      </c>
      <c r="H35" s="24">
        <v>0.81899999999999995</v>
      </c>
      <c r="I35" s="24">
        <v>0.79</v>
      </c>
      <c r="J35" s="24">
        <v>0.77500000000000002</v>
      </c>
      <c r="K35" s="24">
        <v>0.75800000000000001</v>
      </c>
      <c r="L35" s="24">
        <v>0.747</v>
      </c>
      <c r="M35" s="24">
        <v>0.74399999999999999</v>
      </c>
      <c r="N35" s="24">
        <v>0.73599999999999999</v>
      </c>
      <c r="O35" s="24">
        <v>0.751</v>
      </c>
      <c r="P35" s="24">
        <v>0.78200000000000003</v>
      </c>
      <c r="Q35" s="24">
        <v>0.76800000000000002</v>
      </c>
      <c r="R35" s="24">
        <v>0.77299999999999991</v>
      </c>
      <c r="S35" s="24">
        <v>0.753</v>
      </c>
      <c r="T35" s="24">
        <v>0.73399999999999999</v>
      </c>
      <c r="U35" s="24">
        <v>0.70199999999999996</v>
      </c>
      <c r="V35" s="24">
        <v>0.66700000000000004</v>
      </c>
      <c r="W35" s="24">
        <v>0.63700000000000001</v>
      </c>
      <c r="X35" s="24">
        <v>0.6</v>
      </c>
      <c r="Y35" s="24"/>
      <c r="Z35"/>
      <c r="AA35" s="25"/>
      <c r="AB35" s="25"/>
      <c r="AC35" s="25"/>
      <c r="AD35" s="25"/>
      <c r="AE35" s="25">
        <v>-1.4440433212996404</v>
      </c>
      <c r="AF35" s="25">
        <v>-3.5409035409035305</v>
      </c>
      <c r="AG35" s="25">
        <v>-1.8987341772151916</v>
      </c>
      <c r="AH35" s="25">
        <v>-2.1935483870967762</v>
      </c>
      <c r="AI35" s="25">
        <v>-1.4511873350923497</v>
      </c>
      <c r="AJ35" s="25">
        <v>-0.40160642570281158</v>
      </c>
      <c r="AK35" s="25">
        <v>-1.0752688172043021</v>
      </c>
      <c r="AL35" s="25">
        <v>2.0380434782608714</v>
      </c>
      <c r="AM35" s="25">
        <v>4.127829560585889</v>
      </c>
      <c r="AN35" s="25">
        <v>-1.7902813299232752</v>
      </c>
      <c r="AO35" s="25">
        <v>0.65104166666665275</v>
      </c>
      <c r="AP35" s="25">
        <v>-2.587322121604128</v>
      </c>
      <c r="AQ35" s="25">
        <v>-2.5232403718459517</v>
      </c>
      <c r="AR35" s="25">
        <v>-4.3596730245231647</v>
      </c>
      <c r="AS35" s="25">
        <v>-4.9857549857549746</v>
      </c>
      <c r="AT35" s="25">
        <v>-4.4977511244377846</v>
      </c>
      <c r="AU35" s="25">
        <v>-5.8084772370486704</v>
      </c>
      <c r="AV35" s="25"/>
      <c r="AW35"/>
      <c r="AX35" s="7"/>
    </row>
    <row r="36" spans="1:50" s="53" customFormat="1" ht="15" customHeight="1" x14ac:dyDescent="0.25">
      <c r="A36" s="60"/>
      <c r="B36" s="7" t="s">
        <v>542</v>
      </c>
      <c r="C36" s="24"/>
      <c r="D36" s="24"/>
      <c r="E36" s="24"/>
      <c r="F36" s="24"/>
      <c r="G36" s="24">
        <v>161.63399999999979</v>
      </c>
      <c r="H36" s="24">
        <v>123.99400000000003</v>
      </c>
      <c r="I36" s="24">
        <v>68.717000000000098</v>
      </c>
      <c r="J36" s="24">
        <v>38.476999999999975</v>
      </c>
      <c r="K36" s="24">
        <v>73.092999999999961</v>
      </c>
      <c r="L36" s="24">
        <v>64.485999999999876</v>
      </c>
      <c r="M36" s="24">
        <v>89.262000000000171</v>
      </c>
      <c r="N36" s="24">
        <v>89.827999999999747</v>
      </c>
      <c r="O36" s="24">
        <v>76.719000000000051</v>
      </c>
      <c r="P36" s="24">
        <v>97.110999999999876</v>
      </c>
      <c r="Q36" s="24">
        <v>102.40599999999995</v>
      </c>
      <c r="R36" s="24">
        <v>121.48700000000031</v>
      </c>
      <c r="S36" s="24">
        <v>142.37100000000009</v>
      </c>
      <c r="T36" s="24">
        <v>162.96100000000024</v>
      </c>
      <c r="U36" s="24">
        <v>184.62900000000013</v>
      </c>
      <c r="V36" s="24">
        <v>198.85299999999984</v>
      </c>
      <c r="W36" s="24">
        <v>291.95299999999997</v>
      </c>
      <c r="X36" s="24">
        <v>211.4</v>
      </c>
      <c r="Y36" s="24"/>
      <c r="Z36"/>
      <c r="AA36" s="25"/>
      <c r="AB36" s="25"/>
      <c r="AC36" s="25"/>
      <c r="AD36" s="25"/>
      <c r="AE36" s="25">
        <v>-23.287179677542973</v>
      </c>
      <c r="AF36" s="25">
        <v>-44.580382921754214</v>
      </c>
      <c r="AG36" s="25">
        <v>-44.006577702751983</v>
      </c>
      <c r="AH36" s="25">
        <v>89.965433895573995</v>
      </c>
      <c r="AI36" s="25">
        <v>-11.775409409929937</v>
      </c>
      <c r="AJ36" s="25">
        <v>38.420742486741837</v>
      </c>
      <c r="AK36" s="25">
        <v>0.63408841388225123</v>
      </c>
      <c r="AL36" s="25">
        <v>-14.593445250923692</v>
      </c>
      <c r="AM36" s="25">
        <v>26.580117050534824</v>
      </c>
      <c r="AN36" s="25">
        <v>5.452523401056605</v>
      </c>
      <c r="AO36" s="25">
        <v>18.632697302892769</v>
      </c>
      <c r="AP36" s="25">
        <v>17.190316659395435</v>
      </c>
      <c r="AQ36" s="25">
        <v>14.462214917363882</v>
      </c>
      <c r="AR36" s="25">
        <v>13.296432888850621</v>
      </c>
      <c r="AS36" s="25">
        <v>7.7040984894029076</v>
      </c>
      <c r="AT36" s="25">
        <v>46.818504121134822</v>
      </c>
      <c r="AU36" s="25">
        <v>-27.591084866399719</v>
      </c>
      <c r="AV36" s="25"/>
      <c r="AW36"/>
      <c r="AX36" s="7"/>
    </row>
    <row r="37" spans="1:50" s="53" customFormat="1" ht="6" customHeight="1" x14ac:dyDescent="0.25">
      <c r="A37" s="60"/>
      <c r="B37" s="7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/>
      <c r="AX37" s="7"/>
    </row>
    <row r="38" spans="1:50" s="53" customFormat="1" ht="15" customHeight="1" x14ac:dyDescent="0.25">
      <c r="A38" s="60"/>
      <c r="B38" s="7" t="s">
        <v>543</v>
      </c>
      <c r="C38" s="24"/>
      <c r="D38" s="24"/>
      <c r="E38" s="24"/>
      <c r="F38" s="24"/>
      <c r="G38" s="24">
        <v>4.6890000000000001</v>
      </c>
      <c r="H38" s="24">
        <v>5.3979999999999997</v>
      </c>
      <c r="I38" s="24">
        <v>6.1539999999999999</v>
      </c>
      <c r="J38" s="24">
        <v>7.9320000000000004</v>
      </c>
      <c r="K38" s="24">
        <v>9.09</v>
      </c>
      <c r="L38" s="24">
        <v>10.46</v>
      </c>
      <c r="M38" s="24">
        <v>12.065</v>
      </c>
      <c r="N38" s="24">
        <v>15.587</v>
      </c>
      <c r="O38" s="24">
        <v>16.131</v>
      </c>
      <c r="P38" s="24">
        <v>21.251000000000001</v>
      </c>
      <c r="Q38" s="24">
        <v>25.963000000000001</v>
      </c>
      <c r="R38" s="24">
        <v>29.088000000000001</v>
      </c>
      <c r="S38" s="24">
        <v>30.805</v>
      </c>
      <c r="T38" s="24">
        <v>32.165999999999997</v>
      </c>
      <c r="U38" s="24">
        <v>32.134</v>
      </c>
      <c r="V38" s="24">
        <v>32.607999999999997</v>
      </c>
      <c r="W38" s="24">
        <v>32.933</v>
      </c>
      <c r="X38" s="24">
        <v>33</v>
      </c>
      <c r="Y38" s="24"/>
      <c r="Z38"/>
      <c r="AA38" s="25"/>
      <c r="AB38" s="25"/>
      <c r="AC38" s="25"/>
      <c r="AD38" s="25"/>
      <c r="AE38" s="25">
        <v>15.120494775005323</v>
      </c>
      <c r="AF38" s="25">
        <v>14.005187106335685</v>
      </c>
      <c r="AG38" s="25">
        <v>28.891777705557367</v>
      </c>
      <c r="AH38" s="25">
        <v>14.599092284417543</v>
      </c>
      <c r="AI38" s="25">
        <v>15.071507150715084</v>
      </c>
      <c r="AJ38" s="25">
        <v>15.344168260038225</v>
      </c>
      <c r="AK38" s="25">
        <v>29.191877331123088</v>
      </c>
      <c r="AL38" s="25">
        <v>3.4900878937576216</v>
      </c>
      <c r="AM38" s="25">
        <v>31.740127704420068</v>
      </c>
      <c r="AN38" s="25">
        <v>22.173074208272549</v>
      </c>
      <c r="AO38" s="25">
        <v>12.036359434579978</v>
      </c>
      <c r="AP38" s="25">
        <v>5.9027777777777732</v>
      </c>
      <c r="AQ38" s="25">
        <v>4.4181139425417859</v>
      </c>
      <c r="AR38" s="25">
        <v>-9.9483927128012434E-2</v>
      </c>
      <c r="AS38" s="25">
        <v>1.4750731312628265</v>
      </c>
      <c r="AT38" s="25">
        <v>0.9966879293425015</v>
      </c>
      <c r="AU38" s="25">
        <v>0.2034433546898253</v>
      </c>
      <c r="AV38" s="25"/>
      <c r="AW38"/>
      <c r="AX38" s="7"/>
    </row>
    <row r="39" spans="1:50" s="53" customFormat="1" ht="15" customHeight="1" x14ac:dyDescent="0.25">
      <c r="A39" s="60"/>
      <c r="B39" s="7" t="s">
        <v>544</v>
      </c>
      <c r="C39" s="24"/>
      <c r="D39" s="24"/>
      <c r="E39" s="24"/>
      <c r="F39" s="24"/>
      <c r="G39" s="24">
        <v>641</v>
      </c>
      <c r="H39" s="24">
        <v>748</v>
      </c>
      <c r="I39" s="24">
        <v>813</v>
      </c>
      <c r="J39" s="24">
        <v>1073</v>
      </c>
      <c r="K39" s="24">
        <v>1234</v>
      </c>
      <c r="L39" s="24">
        <v>1442</v>
      </c>
      <c r="M39" s="24">
        <v>1584</v>
      </c>
      <c r="N39" s="24">
        <v>1892</v>
      </c>
      <c r="O39" s="24">
        <v>2093</v>
      </c>
      <c r="P39" s="24">
        <v>2478</v>
      </c>
      <c r="Q39" s="24">
        <v>2931</v>
      </c>
      <c r="R39" s="24">
        <v>3445</v>
      </c>
      <c r="S39" s="24">
        <v>3830</v>
      </c>
      <c r="T39" s="24">
        <v>4070</v>
      </c>
      <c r="U39" s="24">
        <v>4276</v>
      </c>
      <c r="V39" s="24">
        <v>4477</v>
      </c>
      <c r="W39" s="24">
        <v>4717</v>
      </c>
      <c r="X39" s="24">
        <v>4752</v>
      </c>
      <c r="Y39" s="24"/>
      <c r="Z39"/>
      <c r="AA39" s="25"/>
      <c r="AB39" s="25"/>
      <c r="AC39" s="25"/>
      <c r="AD39" s="25"/>
      <c r="AE39" s="25">
        <v>16.692667706708267</v>
      </c>
      <c r="AF39" s="25">
        <v>8.689839572192513</v>
      </c>
      <c r="AG39" s="25">
        <v>31.980319803198032</v>
      </c>
      <c r="AH39" s="25">
        <v>15.004659832246039</v>
      </c>
      <c r="AI39" s="25">
        <v>16.855753646677471</v>
      </c>
      <c r="AJ39" s="25">
        <v>9.8474341192787787</v>
      </c>
      <c r="AK39" s="25">
        <v>19.444444444444443</v>
      </c>
      <c r="AL39" s="25">
        <v>10.623678646934462</v>
      </c>
      <c r="AM39" s="25">
        <v>18.394648829431439</v>
      </c>
      <c r="AN39" s="25">
        <v>18.280871670702179</v>
      </c>
      <c r="AO39" s="25">
        <v>17.536676902081201</v>
      </c>
      <c r="AP39" s="25">
        <v>11.175616835994195</v>
      </c>
      <c r="AQ39" s="25">
        <v>6.2663185378590081</v>
      </c>
      <c r="AR39" s="25">
        <v>5.0614250614250613</v>
      </c>
      <c r="AS39" s="25">
        <v>4.7006548175865293</v>
      </c>
      <c r="AT39" s="25">
        <v>5.3607326334599064</v>
      </c>
      <c r="AU39" s="25">
        <v>0.74199703201187195</v>
      </c>
      <c r="AV39" s="25"/>
      <c r="AW39"/>
      <c r="AX39" s="7"/>
    </row>
    <row r="40" spans="1:50" s="53" customFormat="1" ht="6" customHeight="1" x14ac:dyDescent="0.25">
      <c r="A40" s="60"/>
      <c r="B40" s="7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/>
      <c r="AX40" s="7"/>
    </row>
    <row r="41" spans="1:50" s="53" customFormat="1" ht="15" customHeight="1" x14ac:dyDescent="0.25">
      <c r="A41" s="60"/>
      <c r="B41" s="7" t="s">
        <v>545</v>
      </c>
      <c r="C41" s="24">
        <v>557.81100000000004</v>
      </c>
      <c r="D41" s="24">
        <v>599.39800000000002</v>
      </c>
      <c r="E41" s="24">
        <v>642.42999999999995</v>
      </c>
      <c r="F41" s="24">
        <v>689.88</v>
      </c>
      <c r="G41" s="24">
        <v>733.08699999999999</v>
      </c>
      <c r="H41" s="24">
        <v>808.87800000000004</v>
      </c>
      <c r="I41" s="24">
        <v>859.33900000000006</v>
      </c>
      <c r="J41" s="24">
        <v>925.06399999999996</v>
      </c>
      <c r="K41" s="24">
        <v>987.40599999999995</v>
      </c>
      <c r="L41" s="24">
        <v>1055.652</v>
      </c>
      <c r="M41" s="24">
        <v>1131.674</v>
      </c>
      <c r="N41" s="24">
        <v>1210.8910000000001</v>
      </c>
      <c r="O41" s="24">
        <v>1268.3820000000001</v>
      </c>
      <c r="P41" s="24">
        <v>1202.4169999999999</v>
      </c>
      <c r="Q41" s="24">
        <v>1178.2729999999999</v>
      </c>
      <c r="R41" s="24">
        <v>1155.5350000000001</v>
      </c>
      <c r="S41" s="24">
        <v>1143.8290000000002</v>
      </c>
      <c r="T41" s="24">
        <v>1123.0039999999999</v>
      </c>
      <c r="U41" s="24">
        <v>1115.81</v>
      </c>
      <c r="V41" s="24">
        <v>1122.2149999999999</v>
      </c>
      <c r="W41" s="24">
        <v>1136.1670000000001</v>
      </c>
      <c r="X41" s="24">
        <v>1148</v>
      </c>
      <c r="Y41" s="24"/>
      <c r="Z41"/>
      <c r="AA41" s="25">
        <v>7.4553925971341526</v>
      </c>
      <c r="AB41" s="25">
        <v>7.179203133810911</v>
      </c>
      <c r="AC41" s="25">
        <v>7.3860187102096804</v>
      </c>
      <c r="AD41" s="25">
        <v>6.2629732707137462</v>
      </c>
      <c r="AE41" s="25">
        <v>10.338609196452817</v>
      </c>
      <c r="AF41" s="25">
        <v>6.2383944179468358</v>
      </c>
      <c r="AG41" s="25">
        <v>7.6483203950943581</v>
      </c>
      <c r="AH41" s="25">
        <v>6.7392093952418417</v>
      </c>
      <c r="AI41" s="25">
        <v>6.9116452604096086</v>
      </c>
      <c r="AJ41" s="25">
        <v>7.2014262275825685</v>
      </c>
      <c r="AK41" s="25">
        <v>6.9999840943593385</v>
      </c>
      <c r="AL41" s="25">
        <v>4.7478261874933398</v>
      </c>
      <c r="AM41" s="25">
        <v>-5.2007202877366714</v>
      </c>
      <c r="AN41" s="25">
        <v>-2.0079556426763765</v>
      </c>
      <c r="AO41" s="25">
        <v>-1.9297734905238286</v>
      </c>
      <c r="AP41" s="25">
        <v>-1.0130372511434014</v>
      </c>
      <c r="AQ41" s="25">
        <v>-1.8206392738774999</v>
      </c>
      <c r="AR41" s="25">
        <v>-0.64060323916922479</v>
      </c>
      <c r="AS41" s="25">
        <v>0.57402245902079863</v>
      </c>
      <c r="AT41" s="25">
        <v>1.2432555259019196</v>
      </c>
      <c r="AU41" s="25">
        <v>1.0414842184291442</v>
      </c>
      <c r="AV41" s="25"/>
      <c r="AW41"/>
      <c r="AX41" s="7"/>
    </row>
    <row r="42" spans="1:50" s="53" customFormat="1" ht="6" customHeight="1" x14ac:dyDescent="0.25">
      <c r="A42" s="60"/>
      <c r="B42" s="7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/>
      <c r="AX42" s="7"/>
    </row>
    <row r="43" spans="1:50" s="53" customFormat="1" ht="15" customHeight="1" x14ac:dyDescent="0.25">
      <c r="A43" s="60"/>
      <c r="B43" s="7" t="s">
        <v>546</v>
      </c>
      <c r="C43" s="24">
        <v>319.45800000000003</v>
      </c>
      <c r="D43" s="24">
        <v>350.27300000000002</v>
      </c>
      <c r="E43" s="24">
        <v>394.00900000000001</v>
      </c>
      <c r="F43" s="24">
        <v>433.54500000000002</v>
      </c>
      <c r="G43" s="24">
        <v>479.85899999999998</v>
      </c>
      <c r="H43" s="24">
        <v>504.85899999999998</v>
      </c>
      <c r="I43" s="24">
        <v>528.42499999999995</v>
      </c>
      <c r="J43" s="24">
        <v>557.95899999999995</v>
      </c>
      <c r="K43" s="24">
        <v>581.22500000000002</v>
      </c>
      <c r="L43" s="24">
        <v>611.31500000000005</v>
      </c>
      <c r="M43" s="24">
        <v>645.15599999999995</v>
      </c>
      <c r="N43" s="24">
        <v>692.15700000000004</v>
      </c>
      <c r="O43" s="24">
        <v>732.80499999999995</v>
      </c>
      <c r="P43" s="24">
        <v>654.00199999999995</v>
      </c>
      <c r="Q43" s="24">
        <v>611.93399999999997</v>
      </c>
      <c r="R43" s="24">
        <v>602.24800000000005</v>
      </c>
      <c r="S43" s="24">
        <v>562.73500000000001</v>
      </c>
      <c r="T43" s="24">
        <v>543.90099999999995</v>
      </c>
      <c r="U43" s="24">
        <v>570.08600000000001</v>
      </c>
      <c r="V43" s="24">
        <v>621.77</v>
      </c>
      <c r="W43" s="24">
        <v>672.88300000000004</v>
      </c>
      <c r="X43" s="24">
        <v>723</v>
      </c>
      <c r="Y43" s="24"/>
      <c r="Z43"/>
      <c r="AA43" s="25">
        <v>9.6460254556154474</v>
      </c>
      <c r="AB43" s="25">
        <v>12.486260716641015</v>
      </c>
      <c r="AC43" s="25">
        <v>10.034288556860377</v>
      </c>
      <c r="AD43" s="25">
        <v>10.682628100889172</v>
      </c>
      <c r="AE43" s="25">
        <v>5.2098637308042575</v>
      </c>
      <c r="AF43" s="25">
        <v>4.6678379507941781</v>
      </c>
      <c r="AG43" s="25">
        <v>5.589061834697449</v>
      </c>
      <c r="AH43" s="25">
        <v>4.1698404363044741</v>
      </c>
      <c r="AI43" s="25">
        <v>5.1769968600800089</v>
      </c>
      <c r="AJ43" s="25">
        <v>5.5357712472293157</v>
      </c>
      <c r="AK43" s="25">
        <v>7.2852147387608728</v>
      </c>
      <c r="AL43" s="25">
        <v>5.872656059246661</v>
      </c>
      <c r="AM43" s="25">
        <v>-10.753611124378246</v>
      </c>
      <c r="AN43" s="25">
        <v>-6.4323962312041836</v>
      </c>
      <c r="AO43" s="25">
        <v>-1.5828504381191308</v>
      </c>
      <c r="AP43" s="25">
        <v>-6.5609184256319706</v>
      </c>
      <c r="AQ43" s="25">
        <v>-3.3468684194158991</v>
      </c>
      <c r="AR43" s="25">
        <v>4.8142952485838526</v>
      </c>
      <c r="AS43" s="25">
        <v>9.0660005683352978</v>
      </c>
      <c r="AT43" s="25">
        <v>8.2205638741013658</v>
      </c>
      <c r="AU43" s="25">
        <v>7.4481001897803862</v>
      </c>
      <c r="AV43" s="25"/>
      <c r="AW43"/>
      <c r="AX43" s="7"/>
    </row>
    <row r="44" spans="1:50" s="53" customFormat="1" ht="6" customHeight="1" x14ac:dyDescent="0.25">
      <c r="A44" s="60"/>
      <c r="B44" s="7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/>
      <c r="AX44" s="7"/>
    </row>
    <row r="45" spans="1:50" s="53" customFormat="1" ht="15" customHeight="1" x14ac:dyDescent="0.25">
      <c r="A45" s="60"/>
      <c r="B45" s="26" t="s">
        <v>133</v>
      </c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/>
      <c r="AX45" s="7"/>
    </row>
    <row r="46" spans="1:50" s="110" customFormat="1" ht="15" customHeight="1" x14ac:dyDescent="0.25">
      <c r="A46" s="109"/>
      <c r="B46" s="20" t="s">
        <v>535</v>
      </c>
      <c r="C46" s="21">
        <v>2262.4580000000001</v>
      </c>
      <c r="D46" s="21">
        <v>2346.672</v>
      </c>
      <c r="E46" s="21">
        <v>2402.4029999999998</v>
      </c>
      <c r="F46" s="21">
        <v>2480.0659999999998</v>
      </c>
      <c r="G46" s="21">
        <v>2565.3440000000005</v>
      </c>
      <c r="H46" s="21">
        <v>2642.3630000000003</v>
      </c>
      <c r="I46" s="21">
        <v>2729.8449999999998</v>
      </c>
      <c r="J46" s="21">
        <v>2815.77</v>
      </c>
      <c r="K46" s="21">
        <v>2951.1499999999996</v>
      </c>
      <c r="L46" s="21">
        <v>3049.0800000000004</v>
      </c>
      <c r="M46" s="21">
        <v>3242.527</v>
      </c>
      <c r="N46" s="21">
        <v>3380.6889999999994</v>
      </c>
      <c r="O46" s="21">
        <v>3491.5649999999996</v>
      </c>
      <c r="P46" s="21">
        <v>3357.0659999999998</v>
      </c>
      <c r="Q46" s="21">
        <v>3251.502</v>
      </c>
      <c r="R46" s="21">
        <v>3194.252</v>
      </c>
      <c r="S46" s="21">
        <v>3192.8530000000001</v>
      </c>
      <c r="T46" s="21">
        <v>3170.6289999999995</v>
      </c>
      <c r="U46" s="21">
        <v>3195.6060000000002</v>
      </c>
      <c r="V46" s="21">
        <v>3223.9470000000001</v>
      </c>
      <c r="W46" s="21">
        <v>3291.9419999999996</v>
      </c>
      <c r="X46" s="21">
        <v>3353.0219999999999</v>
      </c>
      <c r="Y46" s="21"/>
      <c r="Z46"/>
      <c r="AA46" s="22">
        <v>3.7222348436965431</v>
      </c>
      <c r="AB46" s="22">
        <v>2.3748951706927839</v>
      </c>
      <c r="AC46" s="22">
        <v>3.2327215708605102</v>
      </c>
      <c r="AD46" s="22">
        <v>3.4385375227917607</v>
      </c>
      <c r="AE46" s="22">
        <v>3.0022874125263419</v>
      </c>
      <c r="AF46" s="22">
        <v>3.3107487502663151</v>
      </c>
      <c r="AG46" s="22">
        <v>3.1476146081554148</v>
      </c>
      <c r="AH46" s="22">
        <v>4.8079211015104093</v>
      </c>
      <c r="AI46" s="22">
        <v>3.3183674160920575</v>
      </c>
      <c r="AJ46" s="22">
        <v>6.3444383223791982</v>
      </c>
      <c r="AK46" s="22">
        <v>4.2609359922060586</v>
      </c>
      <c r="AL46" s="22">
        <v>3.279686478111421</v>
      </c>
      <c r="AM46" s="22">
        <v>-3.8521121617383556</v>
      </c>
      <c r="AN46" s="22">
        <v>-3.1445315641694225</v>
      </c>
      <c r="AO46" s="22">
        <v>-1.7607247358297795</v>
      </c>
      <c r="AP46" s="22">
        <v>-4.3797421117679106E-2</v>
      </c>
      <c r="AQ46" s="22">
        <v>-0.69605459443327378</v>
      </c>
      <c r="AR46" s="22">
        <v>0.78776167126462215</v>
      </c>
      <c r="AS46" s="22">
        <v>0.88687403891468142</v>
      </c>
      <c r="AT46" s="22">
        <v>2.109060725874198</v>
      </c>
      <c r="AU46" s="22">
        <v>1.8554397373951421</v>
      </c>
      <c r="AV46" s="22"/>
      <c r="AW46"/>
      <c r="AX46" s="26"/>
    </row>
    <row r="47" spans="1:50" s="53" customFormat="1" ht="15" customHeight="1" x14ac:dyDescent="0.25">
      <c r="A47" s="60"/>
      <c r="B47" s="7" t="s">
        <v>547</v>
      </c>
      <c r="C47" s="24">
        <v>1554.1579999999999</v>
      </c>
      <c r="D47" s="24">
        <v>1589.453</v>
      </c>
      <c r="E47" s="24">
        <v>1607.22</v>
      </c>
      <c r="F47" s="24">
        <v>1631.7049999999999</v>
      </c>
      <c r="G47" s="24">
        <v>1656.9280000000001</v>
      </c>
      <c r="H47" s="24">
        <v>1677.816</v>
      </c>
      <c r="I47" s="24">
        <v>1708.845</v>
      </c>
      <c r="J47" s="24">
        <v>1739.7650000000001</v>
      </c>
      <c r="K47" s="24">
        <v>1807.672</v>
      </c>
      <c r="L47" s="24">
        <v>1845.5820000000001</v>
      </c>
      <c r="M47" s="24">
        <v>1947.5060000000001</v>
      </c>
      <c r="N47" s="24">
        <v>2002.2439999999999</v>
      </c>
      <c r="O47" s="24">
        <v>2054.6109999999999</v>
      </c>
      <c r="P47" s="24">
        <v>1965.8720000000001</v>
      </c>
      <c r="Q47" s="24">
        <v>1891.9</v>
      </c>
      <c r="R47" s="24">
        <v>1856.549</v>
      </c>
      <c r="S47" s="24">
        <v>1865.5889999999999</v>
      </c>
      <c r="T47" s="24">
        <v>1860.963</v>
      </c>
      <c r="U47" s="24">
        <v>1893.473</v>
      </c>
      <c r="V47" s="24">
        <v>1922.953</v>
      </c>
      <c r="W47" s="24">
        <v>1985.53</v>
      </c>
      <c r="X47" s="24">
        <v>2040.127</v>
      </c>
      <c r="Y47" s="24"/>
      <c r="Z47"/>
      <c r="AA47" s="25">
        <v>2.2710046211517798</v>
      </c>
      <c r="AB47" s="25">
        <v>1.117805937011038</v>
      </c>
      <c r="AC47" s="25">
        <v>1.5234379860877727</v>
      </c>
      <c r="AD47" s="25">
        <v>1.5458063804425546</v>
      </c>
      <c r="AE47" s="25">
        <v>1.2606462079221257</v>
      </c>
      <c r="AF47" s="25">
        <v>1.8493684647184194</v>
      </c>
      <c r="AG47" s="25">
        <v>1.8094092793670622</v>
      </c>
      <c r="AH47" s="25">
        <v>3.9032283095705411</v>
      </c>
      <c r="AI47" s="25">
        <v>2.0971724958952773</v>
      </c>
      <c r="AJ47" s="25">
        <v>5.5225939568114546</v>
      </c>
      <c r="AK47" s="25">
        <v>2.8106717001128536</v>
      </c>
      <c r="AL47" s="25">
        <v>2.6154155038047291</v>
      </c>
      <c r="AM47" s="25">
        <v>-4.3190170791453859</v>
      </c>
      <c r="AN47" s="25">
        <v>-3.7628085653592898</v>
      </c>
      <c r="AO47" s="25">
        <v>-1.8685448490935097</v>
      </c>
      <c r="AP47" s="25">
        <v>0.48692493438093815</v>
      </c>
      <c r="AQ47" s="25">
        <v>-0.24796458383920447</v>
      </c>
      <c r="AR47" s="25">
        <v>1.7469449956823424</v>
      </c>
      <c r="AS47" s="25">
        <v>1.5569274027144839</v>
      </c>
      <c r="AT47" s="25">
        <v>3.2542137015309267</v>
      </c>
      <c r="AU47" s="25">
        <v>2.7497444007393481</v>
      </c>
      <c r="AV47" s="25"/>
      <c r="AW47"/>
      <c r="AX47" s="7"/>
    </row>
    <row r="48" spans="1:50" s="53" customFormat="1" ht="15" customHeight="1" x14ac:dyDescent="0.25">
      <c r="A48" s="60"/>
      <c r="B48" s="7" t="s">
        <v>548</v>
      </c>
      <c r="C48" s="24">
        <v>708.30000000000018</v>
      </c>
      <c r="D48" s="24">
        <v>757.21900000000005</v>
      </c>
      <c r="E48" s="24">
        <v>783.26099999999997</v>
      </c>
      <c r="F48" s="24">
        <v>835.79</v>
      </c>
      <c r="G48" s="24">
        <v>894.66700000000003</v>
      </c>
      <c r="H48" s="24">
        <v>949.76900000000001</v>
      </c>
      <c r="I48" s="24">
        <v>1005.498</v>
      </c>
      <c r="J48" s="24">
        <v>1060.038</v>
      </c>
      <c r="K48" s="24">
        <v>1127.1980000000001</v>
      </c>
      <c r="L48" s="24">
        <v>1187.1859999999999</v>
      </c>
      <c r="M48" s="24">
        <v>1277.865</v>
      </c>
      <c r="N48" s="24">
        <v>1360.7049999999999</v>
      </c>
      <c r="O48" s="24">
        <v>1406.0609999999999</v>
      </c>
      <c r="P48" s="24">
        <v>1354.675</v>
      </c>
      <c r="Q48" s="24">
        <v>1322.1650000000002</v>
      </c>
      <c r="R48" s="24">
        <v>1299.425</v>
      </c>
      <c r="S48" s="24">
        <v>1287.787</v>
      </c>
      <c r="T48" s="24">
        <v>1270.7550000000001</v>
      </c>
      <c r="U48" s="24">
        <v>1260.9860000000001</v>
      </c>
      <c r="V48" s="24">
        <v>1259.037</v>
      </c>
      <c r="W48" s="24">
        <v>1262.9949999999999</v>
      </c>
      <c r="X48" s="24">
        <v>1267.6769999999999</v>
      </c>
      <c r="Y48" s="24"/>
      <c r="Z48"/>
      <c r="AA48" s="25">
        <v>6.906536778201307</v>
      </c>
      <c r="AB48" s="25">
        <v>3.4391635709088013</v>
      </c>
      <c r="AC48" s="25">
        <v>6.7064490635943832</v>
      </c>
      <c r="AD48" s="25">
        <v>7.0444728939087646</v>
      </c>
      <c r="AE48" s="25">
        <v>6.158939583107454</v>
      </c>
      <c r="AF48" s="25">
        <v>5.8676372886459802</v>
      </c>
      <c r="AG48" s="25">
        <v>5.4241778700703493</v>
      </c>
      <c r="AH48" s="25">
        <v>6.3356219305345736</v>
      </c>
      <c r="AI48" s="25">
        <v>5.3218689174395113</v>
      </c>
      <c r="AJ48" s="25">
        <v>7.6381460023955885</v>
      </c>
      <c r="AK48" s="25">
        <v>6.4826879208680044</v>
      </c>
      <c r="AL48" s="25">
        <v>3.3332720905706967</v>
      </c>
      <c r="AM48" s="25">
        <v>-3.6546067347006974</v>
      </c>
      <c r="AN48" s="25">
        <v>-2.3998375994241989</v>
      </c>
      <c r="AO48" s="25">
        <v>-1.7199063656956759</v>
      </c>
      <c r="AP48" s="25">
        <v>-0.89562691190333577</v>
      </c>
      <c r="AQ48" s="25">
        <v>-1.322578966863303</v>
      </c>
      <c r="AR48" s="25">
        <v>-0.76875558231130348</v>
      </c>
      <c r="AS48" s="25">
        <v>-0.15456158910567358</v>
      </c>
      <c r="AT48" s="25">
        <v>0.31436725052558873</v>
      </c>
      <c r="AU48" s="25">
        <v>0.37070613897917387</v>
      </c>
      <c r="AV48" s="25"/>
      <c r="AW48"/>
      <c r="AX48" s="7"/>
    </row>
    <row r="49" spans="1:50" s="53" customFormat="1" ht="15" customHeight="1" x14ac:dyDescent="0.25">
      <c r="A49" s="60"/>
      <c r="B49" s="7" t="s">
        <v>549</v>
      </c>
      <c r="C49" s="24"/>
      <c r="D49" s="24"/>
      <c r="E49" s="24">
        <v>11.813000000000001</v>
      </c>
      <c r="F49" s="24">
        <v>13.162000000000001</v>
      </c>
      <c r="G49" s="24">
        <v>14.586</v>
      </c>
      <c r="H49" s="24">
        <v>17.872</v>
      </c>
      <c r="I49" s="24">
        <v>20.885999999999999</v>
      </c>
      <c r="J49" s="24">
        <v>22.268000000000001</v>
      </c>
      <c r="K49" s="24">
        <v>23.939</v>
      </c>
      <c r="L49" s="24">
        <v>24.943999999999999</v>
      </c>
      <c r="M49" s="24">
        <v>27.863</v>
      </c>
      <c r="N49" s="24">
        <v>30.853999999999999</v>
      </c>
      <c r="O49" s="24">
        <v>35.392000000000003</v>
      </c>
      <c r="P49" s="24">
        <v>37.625</v>
      </c>
      <c r="Q49" s="24">
        <v>36.052999999999997</v>
      </c>
      <c r="R49" s="24">
        <v>31.452999999999999</v>
      </c>
      <c r="S49" s="24">
        <v>30.416</v>
      </c>
      <c r="T49" s="24">
        <v>29.844000000000001</v>
      </c>
      <c r="U49" s="24">
        <v>28.393999999999998</v>
      </c>
      <c r="V49" s="24">
        <v>27.363</v>
      </c>
      <c r="W49" s="24">
        <v>28.032</v>
      </c>
      <c r="X49" s="24">
        <v>29.62</v>
      </c>
      <c r="Y49" s="24"/>
      <c r="Z49"/>
      <c r="AA49" s="25"/>
      <c r="AB49" s="25"/>
      <c r="AC49" s="25">
        <v>11.419622449843395</v>
      </c>
      <c r="AD49" s="25">
        <v>10.819024464367113</v>
      </c>
      <c r="AE49" s="25">
        <v>22.528451940216645</v>
      </c>
      <c r="AF49" s="25">
        <v>16.864368845120854</v>
      </c>
      <c r="AG49" s="25">
        <v>6.6168725462032061</v>
      </c>
      <c r="AH49" s="25">
        <v>7.504041674151245</v>
      </c>
      <c r="AI49" s="25">
        <v>4.1981703496386604</v>
      </c>
      <c r="AJ49" s="25">
        <v>11.702212957023734</v>
      </c>
      <c r="AK49" s="25">
        <v>10.734666044575242</v>
      </c>
      <c r="AL49" s="25">
        <v>14.707979516432243</v>
      </c>
      <c r="AM49" s="25">
        <v>6.3093354430379653</v>
      </c>
      <c r="AN49" s="25">
        <v>-4.1780730897010043</v>
      </c>
      <c r="AO49" s="25">
        <v>-12.758993703713971</v>
      </c>
      <c r="AP49" s="25">
        <v>-3.2969827997329317</v>
      </c>
      <c r="AQ49" s="25">
        <v>-1.8805891635981036</v>
      </c>
      <c r="AR49" s="25">
        <v>-4.8585980431577633</v>
      </c>
      <c r="AS49" s="25">
        <v>-3.6310488131295302</v>
      </c>
      <c r="AT49" s="25">
        <v>2.4449073566494919</v>
      </c>
      <c r="AU49" s="25">
        <v>5.6649543378995464</v>
      </c>
      <c r="AV49" s="25"/>
      <c r="AW49"/>
      <c r="AX49" s="7"/>
    </row>
    <row r="50" spans="1:50" s="53" customFormat="1" ht="15" customHeight="1" x14ac:dyDescent="0.25">
      <c r="A50" s="60"/>
      <c r="B50" s="7" t="s">
        <v>511</v>
      </c>
      <c r="C50" s="24"/>
      <c r="D50" s="24"/>
      <c r="E50" s="24">
        <v>771.44799999999998</v>
      </c>
      <c r="F50" s="24">
        <v>822.62799999999993</v>
      </c>
      <c r="G50" s="24">
        <v>880.08100000000002</v>
      </c>
      <c r="H50" s="24">
        <v>931.89700000000005</v>
      </c>
      <c r="I50" s="24">
        <v>984.61200000000008</v>
      </c>
      <c r="J50" s="24">
        <v>1037.77</v>
      </c>
      <c r="K50" s="24">
        <v>1103.259</v>
      </c>
      <c r="L50" s="24">
        <v>1162.242</v>
      </c>
      <c r="M50" s="24">
        <v>1250.002</v>
      </c>
      <c r="N50" s="24">
        <v>1329.8509999999999</v>
      </c>
      <c r="O50" s="24">
        <v>1370.6689999999999</v>
      </c>
      <c r="P50" s="24">
        <v>1317.05</v>
      </c>
      <c r="Q50" s="24">
        <v>1286.1120000000001</v>
      </c>
      <c r="R50" s="24">
        <v>1267.972</v>
      </c>
      <c r="S50" s="24">
        <v>1257.3710000000001</v>
      </c>
      <c r="T50" s="24">
        <v>1240.9110000000001</v>
      </c>
      <c r="U50" s="24">
        <v>1232.5920000000001</v>
      </c>
      <c r="V50" s="24">
        <v>1231.674</v>
      </c>
      <c r="W50" s="24">
        <v>1234.963</v>
      </c>
      <c r="X50" s="24">
        <v>1238.057</v>
      </c>
      <c r="Y50" s="24"/>
      <c r="Z50"/>
      <c r="AA50" s="25"/>
      <c r="AB50" s="25"/>
      <c r="AC50" s="25">
        <v>6.634277358940583</v>
      </c>
      <c r="AD50" s="25">
        <v>6.9840802890249405</v>
      </c>
      <c r="AE50" s="25">
        <v>5.887639887692159</v>
      </c>
      <c r="AF50" s="25">
        <v>5.656741034685167</v>
      </c>
      <c r="AG50" s="25">
        <v>5.3988779336428863</v>
      </c>
      <c r="AH50" s="25">
        <v>6.3105505073378527</v>
      </c>
      <c r="AI50" s="25">
        <v>5.3462514241896004</v>
      </c>
      <c r="AJ50" s="25">
        <v>7.5509231296063986</v>
      </c>
      <c r="AK50" s="25">
        <v>6.3879097793443478</v>
      </c>
      <c r="AL50" s="25">
        <v>3.0693664177415356</v>
      </c>
      <c r="AM50" s="25">
        <v>-3.9118853640083726</v>
      </c>
      <c r="AN50" s="25">
        <v>-2.3490376219581548</v>
      </c>
      <c r="AO50" s="25">
        <v>-1.4104525888880672</v>
      </c>
      <c r="AP50" s="25">
        <v>-0.83605947134478409</v>
      </c>
      <c r="AQ50" s="25">
        <v>-1.3090806134386777</v>
      </c>
      <c r="AR50" s="25">
        <v>-0.67039457301933492</v>
      </c>
      <c r="AS50" s="25">
        <v>-7.4477199267893993E-2</v>
      </c>
      <c r="AT50" s="25">
        <v>0.26703494593536825</v>
      </c>
      <c r="AU50" s="25">
        <v>0.25053382166105792</v>
      </c>
      <c r="AV50" s="25"/>
      <c r="AW50"/>
      <c r="AX50" s="7"/>
    </row>
    <row r="51" spans="1:50" s="53" customFormat="1" ht="15" customHeight="1" x14ac:dyDescent="0.25">
      <c r="A51" s="60"/>
      <c r="B51" s="7" t="s">
        <v>550</v>
      </c>
      <c r="C51" s="24"/>
      <c r="D51" s="24"/>
      <c r="E51" s="24">
        <v>7.2370000000000001</v>
      </c>
      <c r="F51" s="24">
        <v>7.359</v>
      </c>
      <c r="G51" s="24">
        <v>7.3849999999999998</v>
      </c>
      <c r="H51" s="24">
        <v>7.4829999999999997</v>
      </c>
      <c r="I51" s="24">
        <v>7.6109999999999998</v>
      </c>
      <c r="J51" s="24">
        <v>7.6749999999999998</v>
      </c>
      <c r="K51" s="24">
        <v>7.79</v>
      </c>
      <c r="L51" s="24">
        <v>7.7910000000000004</v>
      </c>
      <c r="M51" s="24">
        <v>8.0990000000000002</v>
      </c>
      <c r="N51" s="24">
        <v>8.4079999999999995</v>
      </c>
      <c r="O51" s="24">
        <v>8.3219999999999992</v>
      </c>
      <c r="P51" s="24">
        <v>7.99</v>
      </c>
      <c r="Q51" s="24">
        <v>8.0530000000000008</v>
      </c>
      <c r="R51" s="24">
        <v>8.3409999999999993</v>
      </c>
      <c r="S51" s="24">
        <v>8.6289999999999996</v>
      </c>
      <c r="T51" s="24">
        <v>8.6959999999999997</v>
      </c>
      <c r="U51" s="24">
        <v>8.5519999999999996</v>
      </c>
      <c r="V51" s="24">
        <v>8.8109999999999999</v>
      </c>
      <c r="W51" s="24">
        <v>8.8620000000000001</v>
      </c>
      <c r="X51" s="24">
        <v>9.2050000000000001</v>
      </c>
      <c r="Y51" s="24"/>
      <c r="Z51"/>
      <c r="AA51" s="25"/>
      <c r="AB51" s="25"/>
      <c r="AC51" s="25">
        <v>1.6857814011330645</v>
      </c>
      <c r="AD51" s="25">
        <v>0.35330887348824297</v>
      </c>
      <c r="AE51" s="25">
        <v>1.3270142180094768</v>
      </c>
      <c r="AF51" s="25">
        <v>1.7105438995055475</v>
      </c>
      <c r="AG51" s="25">
        <v>0.8408881881487329</v>
      </c>
      <c r="AH51" s="25">
        <v>1.4983713355048889</v>
      </c>
      <c r="AI51" s="25">
        <v>1.2836970474972195E-2</v>
      </c>
      <c r="AJ51" s="25">
        <v>3.9532794249775356</v>
      </c>
      <c r="AK51" s="25">
        <v>3.815285837757739</v>
      </c>
      <c r="AL51" s="25">
        <v>-1.0228353948620397</v>
      </c>
      <c r="AM51" s="25">
        <v>-3.9894256188416124</v>
      </c>
      <c r="AN51" s="25">
        <v>0.78848560700876857</v>
      </c>
      <c r="AO51" s="25">
        <v>3.5763069663479254</v>
      </c>
      <c r="AP51" s="25">
        <v>3.4528234024697313</v>
      </c>
      <c r="AQ51" s="25">
        <v>0.77645150075327585</v>
      </c>
      <c r="AR51" s="25">
        <v>-1.6559337626494954</v>
      </c>
      <c r="AS51" s="25">
        <v>3.0285313376987881</v>
      </c>
      <c r="AT51" s="25">
        <v>0.57882192713653569</v>
      </c>
      <c r="AU51" s="25">
        <v>3.8704581358609791</v>
      </c>
      <c r="AV51" s="25"/>
      <c r="AW51"/>
      <c r="AX51" s="7"/>
    </row>
    <row r="52" spans="1:50" s="53" customFormat="1" ht="15" customHeight="1" x14ac:dyDescent="0.25">
      <c r="A52" s="60"/>
      <c r="B52" s="7" t="s">
        <v>551</v>
      </c>
      <c r="C52" s="24"/>
      <c r="D52" s="24"/>
      <c r="E52" s="24">
        <v>4.6849999999999996</v>
      </c>
      <c r="F52" s="24">
        <v>5.2119999999999997</v>
      </c>
      <c r="G52" s="24">
        <v>6.3639999999999999</v>
      </c>
      <c r="H52" s="24">
        <v>7.2949999999999999</v>
      </c>
      <c r="I52" s="24">
        <v>7.891</v>
      </c>
      <c r="J52" s="24">
        <v>8.2919999999999998</v>
      </c>
      <c r="K52" s="24">
        <v>8.49</v>
      </c>
      <c r="L52" s="24">
        <v>8.5210000000000008</v>
      </c>
      <c r="M52" s="24">
        <v>9.0570000000000004</v>
      </c>
      <c r="N52" s="24">
        <v>9.3320000000000007</v>
      </c>
      <c r="O52" s="24">
        <v>22.571000000000002</v>
      </c>
      <c r="P52" s="24">
        <v>28.528999999999776</v>
      </c>
      <c r="Q52" s="24">
        <v>29.38399999999967</v>
      </c>
      <c r="R52" s="24">
        <v>29.937000000000019</v>
      </c>
      <c r="S52" s="24">
        <v>30.848000000000091</v>
      </c>
      <c r="T52" s="24">
        <v>30.214999999999833</v>
      </c>
      <c r="U52" s="24">
        <v>32.595000000000162</v>
      </c>
      <c r="V52" s="24">
        <v>33.146000000000107</v>
      </c>
      <c r="W52" s="24">
        <v>34.555</v>
      </c>
      <c r="X52" s="24">
        <v>36.012999999999998</v>
      </c>
      <c r="Y52" s="24"/>
      <c r="Z52"/>
      <c r="AA52" s="25"/>
      <c r="AB52" s="25"/>
      <c r="AC52" s="25">
        <v>11.248665955176099</v>
      </c>
      <c r="AD52" s="25">
        <v>22.102839600920955</v>
      </c>
      <c r="AE52" s="25">
        <v>14.6291640477687</v>
      </c>
      <c r="AF52" s="25">
        <v>8.1699794379712145</v>
      </c>
      <c r="AG52" s="25">
        <v>5.0817386896464303</v>
      </c>
      <c r="AH52" s="25">
        <v>2.3878437047756922</v>
      </c>
      <c r="AI52" s="25">
        <v>0.36513545347468296</v>
      </c>
      <c r="AJ52" s="25">
        <v>6.2903415092125279</v>
      </c>
      <c r="AK52" s="25">
        <v>3.0363254940929707</v>
      </c>
      <c r="AL52" s="25" t="s">
        <v>251</v>
      </c>
      <c r="AM52" s="25">
        <v>26.396703734880042</v>
      </c>
      <c r="AN52" s="25">
        <v>2.9969504714497548</v>
      </c>
      <c r="AO52" s="25">
        <v>1.8819765858982958</v>
      </c>
      <c r="AP52" s="25">
        <v>3.0430570865486581</v>
      </c>
      <c r="AQ52" s="25">
        <v>-2.0519968879676367</v>
      </c>
      <c r="AR52" s="25">
        <v>7.8768823432081501</v>
      </c>
      <c r="AS52" s="25">
        <v>1.690443319527358</v>
      </c>
      <c r="AT52" s="25">
        <v>4.250890001809835</v>
      </c>
      <c r="AU52" s="25">
        <v>4.2193604398784501</v>
      </c>
      <c r="AV52" s="25"/>
      <c r="AW52"/>
      <c r="AX52" s="7"/>
    </row>
    <row r="53" spans="1:50" s="53" customFormat="1" ht="6" customHeight="1" x14ac:dyDescent="0.25">
      <c r="A53" s="60"/>
      <c r="B53" s="7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/>
      <c r="AX53" s="7"/>
    </row>
    <row r="54" spans="1:50" s="53" customFormat="1" ht="15" customHeight="1" x14ac:dyDescent="0.25">
      <c r="A54" s="60"/>
      <c r="B54" s="7" t="s">
        <v>552</v>
      </c>
      <c r="C54" s="24">
        <v>1756.4949999999999</v>
      </c>
      <c r="D54" s="24">
        <v>1858.933</v>
      </c>
      <c r="E54" s="24">
        <v>1926.223</v>
      </c>
      <c r="F54" s="24">
        <v>2097.5509999999999</v>
      </c>
      <c r="G54" s="24">
        <v>2198.873</v>
      </c>
      <c r="H54" s="24">
        <v>2282.2329999999997</v>
      </c>
      <c r="I54" s="24">
        <v>2366.5209999999997</v>
      </c>
      <c r="J54" s="24">
        <v>2446.1120000000001</v>
      </c>
      <c r="K54" s="24">
        <v>2570.4920000000002</v>
      </c>
      <c r="L54" s="24">
        <v>2660.9119999999998</v>
      </c>
      <c r="M54" s="24">
        <v>2837.7359999999999</v>
      </c>
      <c r="N54" s="24">
        <v>2964.24</v>
      </c>
      <c r="O54" s="24">
        <v>3057.8690000000001</v>
      </c>
      <c r="P54" s="24">
        <v>2938.4229999999998</v>
      </c>
      <c r="Q54" s="24">
        <v>2869.04</v>
      </c>
      <c r="R54" s="24">
        <v>2834.5610000000001</v>
      </c>
      <c r="S54" s="24">
        <v>2844.3389999999999</v>
      </c>
      <c r="T54" s="24">
        <v>2840.7200000000003</v>
      </c>
      <c r="U54" s="24">
        <v>2895.8980000000001</v>
      </c>
      <c r="V54" s="24">
        <v>2956.6019999999994</v>
      </c>
      <c r="W54" s="24">
        <v>3037.6659999999997</v>
      </c>
      <c r="X54" s="24">
        <v>3148.6899999999996</v>
      </c>
      <c r="Y54" s="24"/>
      <c r="Z54"/>
      <c r="AA54" s="25">
        <v>5.8319551151583182</v>
      </c>
      <c r="AB54" s="25">
        <v>3.6198184657542773</v>
      </c>
      <c r="AC54" s="25">
        <v>8.8945049456890484</v>
      </c>
      <c r="AD54" s="25">
        <v>4.8304904147741876</v>
      </c>
      <c r="AE54" s="25">
        <v>3.7910329518803345</v>
      </c>
      <c r="AF54" s="25">
        <v>3.693225012520633</v>
      </c>
      <c r="AG54" s="25">
        <v>3.3632070030225956</v>
      </c>
      <c r="AH54" s="25">
        <v>5.0848039664577955</v>
      </c>
      <c r="AI54" s="25">
        <v>3.5176145267131589</v>
      </c>
      <c r="AJ54" s="25">
        <v>6.6452404288454519</v>
      </c>
      <c r="AK54" s="25">
        <v>4.4579199756425512</v>
      </c>
      <c r="AL54" s="25">
        <v>3.1586173859066866</v>
      </c>
      <c r="AM54" s="25">
        <v>-3.9061843394861051</v>
      </c>
      <c r="AN54" s="25">
        <v>-2.3612325386780535</v>
      </c>
      <c r="AO54" s="25">
        <v>-1.2017608677466962</v>
      </c>
      <c r="AP54" s="25">
        <v>0.34495641476757044</v>
      </c>
      <c r="AQ54" s="25">
        <v>-0.12723518539807271</v>
      </c>
      <c r="AR54" s="25">
        <v>1.9423948858035949</v>
      </c>
      <c r="AS54" s="25">
        <v>2.0962064271600473</v>
      </c>
      <c r="AT54" s="25">
        <v>2.7417961565337614</v>
      </c>
      <c r="AU54" s="25">
        <v>3.6549113694527278</v>
      </c>
      <c r="AV54" s="25"/>
      <c r="AW54"/>
      <c r="AX54" s="7"/>
    </row>
    <row r="55" spans="1:50" s="53" customFormat="1" ht="15" customHeight="1" x14ac:dyDescent="0.25">
      <c r="A55" s="60"/>
      <c r="B55" s="7" t="s">
        <v>553</v>
      </c>
      <c r="C55" s="24">
        <v>977.84699999999998</v>
      </c>
      <c r="D55" s="24">
        <v>1045.57</v>
      </c>
      <c r="E55" s="24">
        <v>1057.5239999999999</v>
      </c>
      <c r="F55" s="24">
        <v>1210.7760000000001</v>
      </c>
      <c r="G55" s="24">
        <v>1302.952</v>
      </c>
      <c r="H55" s="24">
        <v>1345.0820000000001</v>
      </c>
      <c r="I55" s="24">
        <v>1387.356</v>
      </c>
      <c r="J55" s="24">
        <v>1443.191</v>
      </c>
      <c r="K55" s="24">
        <v>1566.75</v>
      </c>
      <c r="L55" s="24">
        <v>1686.6759999999999</v>
      </c>
      <c r="M55" s="24">
        <v>1841.442</v>
      </c>
      <c r="N55" s="24">
        <v>1979.107</v>
      </c>
      <c r="O55" s="24">
        <v>2093.1779999999999</v>
      </c>
      <c r="P55" s="24">
        <v>2050.1559999999999</v>
      </c>
      <c r="Q55" s="24">
        <v>2013.6010000000001</v>
      </c>
      <c r="R55" s="24">
        <v>1994.453</v>
      </c>
      <c r="S55" s="24">
        <v>2013.4770000000001</v>
      </c>
      <c r="T55" s="24">
        <v>2026.9849999999999</v>
      </c>
      <c r="U55" s="24">
        <v>2077.4070000000002</v>
      </c>
      <c r="V55" s="24">
        <v>2133.4059999999999</v>
      </c>
      <c r="W55" s="24">
        <v>2185.683</v>
      </c>
      <c r="X55" s="24">
        <v>2281.2849999999999</v>
      </c>
      <c r="Y55" s="24"/>
      <c r="Z55"/>
      <c r="AA55" s="25">
        <v>6.9257255991990521</v>
      </c>
      <c r="AB55" s="25">
        <v>1.143299826888678</v>
      </c>
      <c r="AC55" s="25">
        <v>14.491586006558736</v>
      </c>
      <c r="AD55" s="25">
        <v>7.6129688728550882</v>
      </c>
      <c r="AE55" s="25">
        <v>3.2334268645353097</v>
      </c>
      <c r="AF55" s="25">
        <v>3.1428567180290781</v>
      </c>
      <c r="AG55" s="25">
        <v>4.0245618283987694</v>
      </c>
      <c r="AH55" s="25">
        <v>8.5615140338319726</v>
      </c>
      <c r="AI55" s="25">
        <v>7.6544439125578378</v>
      </c>
      <c r="AJ55" s="25">
        <v>9.1757990271990639</v>
      </c>
      <c r="AK55" s="25">
        <v>7.4759346208026081</v>
      </c>
      <c r="AL55" s="25">
        <v>5.7637611306513454</v>
      </c>
      <c r="AM55" s="25">
        <v>-2.0553435971522696</v>
      </c>
      <c r="AN55" s="25">
        <v>-1.7830350470890917</v>
      </c>
      <c r="AO55" s="25">
        <v>-0.95093317891678331</v>
      </c>
      <c r="AP55" s="25">
        <v>0.95384549046781819</v>
      </c>
      <c r="AQ55" s="25">
        <v>0.67087927997189989</v>
      </c>
      <c r="AR55" s="25">
        <v>2.4875369082652439</v>
      </c>
      <c r="AS55" s="25">
        <v>2.6956200686721377</v>
      </c>
      <c r="AT55" s="25">
        <v>2.4504009082190659</v>
      </c>
      <c r="AU55" s="25">
        <v>4.3740103208013172</v>
      </c>
      <c r="AV55" s="25"/>
      <c r="AW55"/>
      <c r="AX55" s="7"/>
    </row>
    <row r="56" spans="1:50" s="53" customFormat="1" ht="15" customHeight="1" x14ac:dyDescent="0.25">
      <c r="A56" s="60"/>
      <c r="B56" s="7" t="s">
        <v>554</v>
      </c>
      <c r="C56" s="24">
        <v>267.51900000000001</v>
      </c>
      <c r="D56" s="24">
        <v>284.048</v>
      </c>
      <c r="E56" s="24">
        <v>279.54000000000002</v>
      </c>
      <c r="F56" s="24">
        <v>285.74200000000002</v>
      </c>
      <c r="G56" s="24">
        <v>300.596</v>
      </c>
      <c r="H56" s="24">
        <v>306.77199999999999</v>
      </c>
      <c r="I56" s="24">
        <v>314.63200000000001</v>
      </c>
      <c r="J56" s="24">
        <v>323.32799999999997</v>
      </c>
      <c r="K56" s="24">
        <v>364.54</v>
      </c>
      <c r="L56" s="24">
        <v>383.54</v>
      </c>
      <c r="M56" s="24">
        <v>413.05799999999999</v>
      </c>
      <c r="N56" s="24">
        <v>426.33</v>
      </c>
      <c r="O56" s="24">
        <v>431.79700000000003</v>
      </c>
      <c r="P56" s="24">
        <v>402.661</v>
      </c>
      <c r="Q56" s="24">
        <v>397.42700000000002</v>
      </c>
      <c r="R56" s="24">
        <v>394.238</v>
      </c>
      <c r="S56" s="24">
        <v>402.12799999999999</v>
      </c>
      <c r="T56" s="24">
        <v>406.68200000000002</v>
      </c>
      <c r="U56" s="24">
        <v>428.22399999999999</v>
      </c>
      <c r="V56" s="24">
        <v>452.988</v>
      </c>
      <c r="W56" s="24">
        <v>494.47399999999999</v>
      </c>
      <c r="X56" s="24">
        <v>518.40099999999995</v>
      </c>
      <c r="Y56" s="24"/>
      <c r="Z56"/>
      <c r="AA56" s="25">
        <v>6.1786265648421219</v>
      </c>
      <c r="AB56" s="25">
        <v>-1.5870557088942647</v>
      </c>
      <c r="AC56" s="25">
        <v>2.2186449166487794</v>
      </c>
      <c r="AD56" s="25">
        <v>5.1983957556117</v>
      </c>
      <c r="AE56" s="25">
        <v>2.0545848913491822</v>
      </c>
      <c r="AF56" s="25">
        <v>2.5621634308215917</v>
      </c>
      <c r="AG56" s="25">
        <v>2.7638638155050881</v>
      </c>
      <c r="AH56" s="25">
        <v>12.746189627870164</v>
      </c>
      <c r="AI56" s="25">
        <v>5.2120480605694848</v>
      </c>
      <c r="AJ56" s="25">
        <v>7.6961985712050822</v>
      </c>
      <c r="AK56" s="25">
        <v>3.2131080865156929</v>
      </c>
      <c r="AL56" s="25">
        <v>1.2823399713836796</v>
      </c>
      <c r="AM56" s="25">
        <v>-6.7476151988087043</v>
      </c>
      <c r="AN56" s="25">
        <v>-1.2998527297155624</v>
      </c>
      <c r="AO56" s="25">
        <v>-0.80241151205127514</v>
      </c>
      <c r="AP56" s="25">
        <v>2.0013291463532146</v>
      </c>
      <c r="AQ56" s="25">
        <v>1.1324752317670073</v>
      </c>
      <c r="AR56" s="25">
        <v>5.2970133912983535</v>
      </c>
      <c r="AS56" s="25">
        <v>5.7829547152891969</v>
      </c>
      <c r="AT56" s="25">
        <v>9.1582999991169718</v>
      </c>
      <c r="AU56" s="25">
        <v>4.8388792939568033</v>
      </c>
      <c r="AV56" s="25"/>
      <c r="AW56"/>
      <c r="AX56" s="7"/>
    </row>
    <row r="57" spans="1:50" s="53" customFormat="1" ht="15" customHeight="1" x14ac:dyDescent="0.25">
      <c r="A57" s="60"/>
      <c r="B57" s="7" t="s">
        <v>555</v>
      </c>
      <c r="C57" s="24">
        <v>445.90800000000002</v>
      </c>
      <c r="D57" s="24">
        <v>460.51799999999997</v>
      </c>
      <c r="E57" s="24">
        <v>509.41</v>
      </c>
      <c r="F57" s="24">
        <v>514.38800000000003</v>
      </c>
      <c r="G57" s="24">
        <v>505.64400000000001</v>
      </c>
      <c r="H57" s="24">
        <v>501.74599999999998</v>
      </c>
      <c r="I57" s="24">
        <v>495.40300000000002</v>
      </c>
      <c r="J57" s="24">
        <v>518.048</v>
      </c>
      <c r="K57" s="24">
        <v>516.04600000000005</v>
      </c>
      <c r="L57" s="24">
        <v>427.29300000000001</v>
      </c>
      <c r="M57" s="24">
        <v>424.923</v>
      </c>
      <c r="N57" s="24">
        <v>400.11900000000003</v>
      </c>
      <c r="O57" s="24">
        <v>381.572</v>
      </c>
      <c r="P57" s="24">
        <v>350.23599999999999</v>
      </c>
      <c r="Q57" s="24">
        <v>326.75799999999998</v>
      </c>
      <c r="R57" s="24">
        <v>307.18799999999999</v>
      </c>
      <c r="S57" s="24">
        <v>293.60199999999998</v>
      </c>
      <c r="T57" s="24">
        <v>275.20800000000003</v>
      </c>
      <c r="U57" s="24">
        <v>260.87900000000002</v>
      </c>
      <c r="V57" s="24">
        <v>251.13300000000001</v>
      </c>
      <c r="W57" s="24">
        <v>239.49700000000001</v>
      </c>
      <c r="X57" s="24">
        <v>228.34200000000001</v>
      </c>
      <c r="Y57" s="24"/>
      <c r="Z57"/>
      <c r="AA57" s="25">
        <v>3.2764606151941558</v>
      </c>
      <c r="AB57" s="25">
        <v>10.616740279424485</v>
      </c>
      <c r="AC57" s="25">
        <v>0.97720892797550274</v>
      </c>
      <c r="AD57" s="25">
        <v>-1.6998841341555455</v>
      </c>
      <c r="AE57" s="25">
        <v>-0.77089810222212163</v>
      </c>
      <c r="AF57" s="25">
        <v>-1.2641854643584525</v>
      </c>
      <c r="AG57" s="25">
        <v>4.5710260131650351</v>
      </c>
      <c r="AH57" s="25">
        <v>-0.38645067638519071</v>
      </c>
      <c r="AI57" s="25">
        <v>-17.198660584521541</v>
      </c>
      <c r="AJ57" s="25">
        <v>-0.55465453447634394</v>
      </c>
      <c r="AK57" s="25">
        <v>-5.8372928742383854</v>
      </c>
      <c r="AL57" s="25">
        <v>-4.6353709771343086</v>
      </c>
      <c r="AM57" s="25">
        <v>-8.212342624720895</v>
      </c>
      <c r="AN57" s="25">
        <v>-6.7034799392409719</v>
      </c>
      <c r="AO57" s="25">
        <v>-5.9891418113711046</v>
      </c>
      <c r="AP57" s="25">
        <v>-4.422698803338676</v>
      </c>
      <c r="AQ57" s="25">
        <v>-6.2649436992935845</v>
      </c>
      <c r="AR57" s="25">
        <v>-5.2066073660649419</v>
      </c>
      <c r="AS57" s="25">
        <v>-3.7358315540921301</v>
      </c>
      <c r="AT57" s="25">
        <v>-4.6334014247430622</v>
      </c>
      <c r="AU57" s="25">
        <v>-4.6576783842803877</v>
      </c>
      <c r="AV57" s="25"/>
      <c r="AW57"/>
      <c r="AX57" s="7"/>
    </row>
    <row r="58" spans="1:50" s="53" customFormat="1" ht="15" customHeight="1" x14ac:dyDescent="0.25">
      <c r="A58" s="60"/>
      <c r="B58" s="7" t="s">
        <v>556</v>
      </c>
      <c r="C58" s="24">
        <v>52.067</v>
      </c>
      <c r="D58" s="24">
        <v>52.518999999999998</v>
      </c>
      <c r="E58" s="24">
        <v>62.478999999999999</v>
      </c>
      <c r="F58" s="24">
        <v>60.997999999999998</v>
      </c>
      <c r="G58" s="24">
        <v>73.578999999999994</v>
      </c>
      <c r="H58" s="24">
        <v>73.760999999999996</v>
      </c>
      <c r="I58" s="24">
        <v>75.055000000000007</v>
      </c>
      <c r="J58" s="24">
        <v>60.636000000000003</v>
      </c>
      <c r="K58" s="24">
        <v>68.575000000000003</v>
      </c>
      <c r="L58" s="24">
        <v>114.658</v>
      </c>
      <c r="M58" s="24">
        <v>111.67</v>
      </c>
      <c r="N58" s="24">
        <v>112.468</v>
      </c>
      <c r="O58" s="24">
        <v>108.79300000000001</v>
      </c>
      <c r="P58" s="24">
        <v>100.64</v>
      </c>
      <c r="Q58" s="24">
        <v>98.515000000000001</v>
      </c>
      <c r="R58" s="24">
        <v>108.45099999999999</v>
      </c>
      <c r="S58" s="24">
        <v>106.32899999999999</v>
      </c>
      <c r="T58" s="24">
        <v>104.31100000000001</v>
      </c>
      <c r="U58" s="24">
        <v>102.898</v>
      </c>
      <c r="V58" s="24">
        <v>102.107</v>
      </c>
      <c r="W58" s="24">
        <v>102.60899999999999</v>
      </c>
      <c r="X58" s="24">
        <v>105.758</v>
      </c>
      <c r="Y58" s="24"/>
      <c r="Z58"/>
      <c r="AA58" s="25">
        <v>0.86811223999845999</v>
      </c>
      <c r="AB58" s="25">
        <v>18.964565204973439</v>
      </c>
      <c r="AC58" s="25">
        <v>-2.3703964532082806</v>
      </c>
      <c r="AD58" s="25">
        <v>20.625266402177115</v>
      </c>
      <c r="AE58" s="25">
        <v>0.24735318501203085</v>
      </c>
      <c r="AF58" s="25">
        <v>1.7543146107021477</v>
      </c>
      <c r="AG58" s="25">
        <v>-19.211245086936248</v>
      </c>
      <c r="AH58" s="25">
        <v>13.092882116234579</v>
      </c>
      <c r="AI58" s="25">
        <v>67.200874954429452</v>
      </c>
      <c r="AJ58" s="25">
        <v>-2.6060109194299566</v>
      </c>
      <c r="AK58" s="25">
        <v>0.71460553416316097</v>
      </c>
      <c r="AL58" s="25">
        <v>-3.2675961162286136</v>
      </c>
      <c r="AM58" s="25">
        <v>-7.4940483303153753</v>
      </c>
      <c r="AN58" s="25">
        <v>-2.1114864864864864</v>
      </c>
      <c r="AO58" s="25">
        <v>10.085773740039579</v>
      </c>
      <c r="AP58" s="25">
        <v>-1.9566440143474932</v>
      </c>
      <c r="AQ58" s="25">
        <v>-1.8978829858269961</v>
      </c>
      <c r="AR58" s="25">
        <v>-1.3546030619973068</v>
      </c>
      <c r="AS58" s="25">
        <v>-0.76872242414818248</v>
      </c>
      <c r="AT58" s="25">
        <v>0.49164112156854606</v>
      </c>
      <c r="AU58" s="25">
        <v>3.068931575202956</v>
      </c>
      <c r="AV58" s="25"/>
      <c r="AW58"/>
      <c r="AX58" s="7"/>
    </row>
    <row r="59" spans="1:50" s="63" customFormat="1" ht="15" customHeight="1" x14ac:dyDescent="0.25">
      <c r="B59" s="7" t="s">
        <v>557</v>
      </c>
      <c r="C59" s="24">
        <v>13.154</v>
      </c>
      <c r="D59" s="24">
        <v>16.277999999999999</v>
      </c>
      <c r="E59" s="24">
        <v>17.27</v>
      </c>
      <c r="F59" s="24">
        <v>25.646999999999998</v>
      </c>
      <c r="G59" s="24">
        <v>16.102</v>
      </c>
      <c r="H59" s="24">
        <v>54.872</v>
      </c>
      <c r="I59" s="24">
        <v>94.075000000000003</v>
      </c>
      <c r="J59" s="24">
        <v>100.90900000000001</v>
      </c>
      <c r="K59" s="24">
        <v>54.581000000000003</v>
      </c>
      <c r="L59" s="24">
        <v>48.744999999999997</v>
      </c>
      <c r="M59" s="24">
        <v>46.643000000000001</v>
      </c>
      <c r="N59" s="24">
        <v>46.216000000000001</v>
      </c>
      <c r="O59" s="24">
        <v>42.529000000000003</v>
      </c>
      <c r="P59" s="24">
        <v>34.729999999999997</v>
      </c>
      <c r="Q59" s="24">
        <v>32.738999999999997</v>
      </c>
      <c r="R59" s="24">
        <v>30.231000000000002</v>
      </c>
      <c r="S59" s="24">
        <v>28.803000000000001</v>
      </c>
      <c r="T59" s="24">
        <v>27.533999999999999</v>
      </c>
      <c r="U59" s="24">
        <v>26.49</v>
      </c>
      <c r="V59" s="24">
        <v>16.968</v>
      </c>
      <c r="W59" s="24">
        <v>15.403</v>
      </c>
      <c r="X59" s="24">
        <v>14.904</v>
      </c>
      <c r="Y59" s="24"/>
      <c r="Z59"/>
      <c r="AA59" s="25">
        <v>23.749429831230035</v>
      </c>
      <c r="AB59" s="25">
        <v>6.0941147561125506</v>
      </c>
      <c r="AC59" s="25">
        <v>48.506079907353786</v>
      </c>
      <c r="AD59" s="25">
        <v>-37.216828478964395</v>
      </c>
      <c r="AE59" s="25" t="s">
        <v>251</v>
      </c>
      <c r="AF59" s="25">
        <v>71.444452544102646</v>
      </c>
      <c r="AG59" s="25">
        <v>7.2644166888121209</v>
      </c>
      <c r="AH59" s="25">
        <v>-45.910671991596388</v>
      </c>
      <c r="AI59" s="25">
        <v>-10.69236547516536</v>
      </c>
      <c r="AJ59" s="25">
        <v>-4.312237152528458</v>
      </c>
      <c r="AK59" s="25">
        <v>-0.91546427116609053</v>
      </c>
      <c r="AL59" s="25">
        <v>-7.9777566210836017</v>
      </c>
      <c r="AM59" s="25">
        <v>-18.338075195748797</v>
      </c>
      <c r="AN59" s="25">
        <v>-5.7327958537287644</v>
      </c>
      <c r="AO59" s="25">
        <v>-7.6605882891963581</v>
      </c>
      <c r="AP59" s="25">
        <v>-4.7236280639079107</v>
      </c>
      <c r="AQ59" s="25">
        <v>-4.4057910634308994</v>
      </c>
      <c r="AR59" s="25">
        <v>-3.7916757463499691</v>
      </c>
      <c r="AS59" s="25">
        <v>-35.945639864099654</v>
      </c>
      <c r="AT59" s="25">
        <v>-9.2232437529467202</v>
      </c>
      <c r="AU59" s="25">
        <v>-3.2396286437706974</v>
      </c>
      <c r="AV59" s="25"/>
      <c r="AW59"/>
    </row>
    <row r="60" spans="1:50" s="53" customFormat="1" ht="15" customHeight="1" x14ac:dyDescent="0.25">
      <c r="A60" s="60"/>
      <c r="B60" s="7" t="s">
        <v>558</v>
      </c>
      <c r="C60" s="24">
        <v>505.96300000000019</v>
      </c>
      <c r="D60" s="24">
        <v>487.73900000000003</v>
      </c>
      <c r="E60" s="24">
        <v>476.17999999999984</v>
      </c>
      <c r="F60" s="24">
        <v>382.51499999999987</v>
      </c>
      <c r="G60" s="24">
        <v>366.47100000000046</v>
      </c>
      <c r="H60" s="24">
        <v>360.13000000000056</v>
      </c>
      <c r="I60" s="24">
        <v>363.32400000000007</v>
      </c>
      <c r="J60" s="24">
        <v>369.6579999999999</v>
      </c>
      <c r="K60" s="24">
        <v>380.65799999999945</v>
      </c>
      <c r="L60" s="24">
        <v>388.16800000000057</v>
      </c>
      <c r="M60" s="24">
        <v>404.79100000000017</v>
      </c>
      <c r="N60" s="24">
        <v>416.44899999999961</v>
      </c>
      <c r="O60" s="24">
        <v>433.69599999999946</v>
      </c>
      <c r="P60" s="24">
        <v>418.64300000000003</v>
      </c>
      <c r="Q60" s="24">
        <v>382.46199999999999</v>
      </c>
      <c r="R60" s="24">
        <v>359.6909999999998</v>
      </c>
      <c r="S60" s="24">
        <v>348.51400000000012</v>
      </c>
      <c r="T60" s="24">
        <v>329.9089999999992</v>
      </c>
      <c r="U60" s="24">
        <v>299.70800000000008</v>
      </c>
      <c r="V60" s="24">
        <v>267.34500000000071</v>
      </c>
      <c r="W60" s="24">
        <v>254.27599999999984</v>
      </c>
      <c r="X60" s="24">
        <v>204.33200000000033</v>
      </c>
      <c r="Y60" s="24"/>
      <c r="Z60"/>
      <c r="AA60" s="25">
        <v>-3.6018444036421937</v>
      </c>
      <c r="AB60" s="25">
        <v>-2.3699150570284919</v>
      </c>
      <c r="AC60" s="25">
        <v>-19.67008274182032</v>
      </c>
      <c r="AD60" s="25">
        <v>-4.1943453197912293</v>
      </c>
      <c r="AE60" s="25">
        <v>-1.7302869804158818</v>
      </c>
      <c r="AF60" s="25">
        <v>0.88690195207272382</v>
      </c>
      <c r="AG60" s="25">
        <v>1.7433475355329764</v>
      </c>
      <c r="AH60" s="25">
        <v>2.9757235065924581</v>
      </c>
      <c r="AI60" s="25">
        <v>1.9728995581338469</v>
      </c>
      <c r="AJ60" s="25">
        <v>4.2824241050265783</v>
      </c>
      <c r="AK60" s="25">
        <v>2.8800047431883224</v>
      </c>
      <c r="AL60" s="25">
        <v>4.1414434900791832</v>
      </c>
      <c r="AM60" s="25">
        <v>-3.4708643842690381</v>
      </c>
      <c r="AN60" s="25">
        <v>-8.6424471447032527</v>
      </c>
      <c r="AO60" s="25">
        <v>-5.9537941024206811</v>
      </c>
      <c r="AP60" s="25">
        <v>-3.1073893981221898</v>
      </c>
      <c r="AQ60" s="25">
        <v>-5.3383795199047732</v>
      </c>
      <c r="AR60" s="25">
        <v>-9.154342561130246</v>
      </c>
      <c r="AS60" s="25">
        <v>-10.798176892174839</v>
      </c>
      <c r="AT60" s="25">
        <v>-4.8884400306722906</v>
      </c>
      <c r="AU60" s="25">
        <v>-19.641649231543497</v>
      </c>
      <c r="AV60" s="25"/>
      <c r="AW60"/>
      <c r="AX60" s="7"/>
    </row>
    <row r="61" spans="1:50" s="53" customFormat="1" ht="6" customHeight="1" x14ac:dyDescent="0.25">
      <c r="A61" s="60"/>
      <c r="B61" s="7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/>
      <c r="AX61" s="7"/>
    </row>
    <row r="62" spans="1:50" s="53" customFormat="1" ht="15" customHeight="1" x14ac:dyDescent="0.25">
      <c r="A62" s="60"/>
      <c r="B62" s="7" t="s">
        <v>559</v>
      </c>
      <c r="C62" s="24">
        <v>524.46799999999996</v>
      </c>
      <c r="D62" s="24">
        <v>566.87400000000002</v>
      </c>
      <c r="E62" s="24">
        <v>603.05799999999999</v>
      </c>
      <c r="F62" s="24">
        <v>647.32999999999993</v>
      </c>
      <c r="G62" s="24">
        <v>700.49200000000008</v>
      </c>
      <c r="H62" s="24">
        <v>735.40800000000002</v>
      </c>
      <c r="I62" s="24">
        <v>781.0440000000001</v>
      </c>
      <c r="J62" s="24">
        <v>826.68099999999993</v>
      </c>
      <c r="K62" s="24">
        <v>883.529</v>
      </c>
      <c r="L62" s="24">
        <v>932.45799999999997</v>
      </c>
      <c r="M62" s="24">
        <v>1006.138</v>
      </c>
      <c r="N62" s="24">
        <v>1075.1320000000001</v>
      </c>
      <c r="O62" s="24">
        <v>1120.9189999999999</v>
      </c>
      <c r="P62" s="24">
        <v>1092.4090000000001</v>
      </c>
      <c r="Q62" s="24">
        <v>1065.819</v>
      </c>
      <c r="R62" s="24">
        <v>1045.5309999999999</v>
      </c>
      <c r="S62" s="24">
        <v>1034.0540000000001</v>
      </c>
      <c r="T62" s="24">
        <v>1019.034</v>
      </c>
      <c r="U62" s="24">
        <v>1052.992</v>
      </c>
      <c r="V62" s="24">
        <v>1049.69</v>
      </c>
      <c r="W62" s="24">
        <v>1056.348</v>
      </c>
      <c r="X62" s="24">
        <v>1077.5119999999999</v>
      </c>
      <c r="Y62" s="24"/>
      <c r="Z62"/>
      <c r="AA62" s="25">
        <v>8.0855266670225951</v>
      </c>
      <c r="AB62" s="25">
        <v>6.3830763097266709</v>
      </c>
      <c r="AC62" s="25">
        <v>7.3412507586334872</v>
      </c>
      <c r="AD62" s="25">
        <v>8.2125036689169608</v>
      </c>
      <c r="AE62" s="25">
        <v>4.9844966109534354</v>
      </c>
      <c r="AF62" s="25">
        <v>6.205534886756749</v>
      </c>
      <c r="AG62" s="25">
        <v>5.8430767024648826</v>
      </c>
      <c r="AH62" s="25">
        <v>6.876654961224471</v>
      </c>
      <c r="AI62" s="25">
        <v>5.5379053771862585</v>
      </c>
      <c r="AJ62" s="25">
        <v>7.9016963766732724</v>
      </c>
      <c r="AK62" s="25">
        <v>6.8573098322496548</v>
      </c>
      <c r="AL62" s="25">
        <v>4.2587328811717819</v>
      </c>
      <c r="AM62" s="25">
        <v>-2.5434487237703856</v>
      </c>
      <c r="AN62" s="25">
        <v>-2.4340700232239154</v>
      </c>
      <c r="AO62" s="25">
        <v>-1.9035126977469918</v>
      </c>
      <c r="AP62" s="25">
        <v>-1.0977197232793541</v>
      </c>
      <c r="AQ62" s="25">
        <v>-1.452535360822558</v>
      </c>
      <c r="AR62" s="25">
        <v>3.3323716382377793</v>
      </c>
      <c r="AS62" s="25">
        <v>-0.31358262930771624</v>
      </c>
      <c r="AT62" s="25">
        <v>0.63428250245309581</v>
      </c>
      <c r="AU62" s="25">
        <v>2.0035064202327253</v>
      </c>
      <c r="AV62" s="25"/>
      <c r="AW62"/>
      <c r="AX62" s="7"/>
    </row>
    <row r="63" spans="1:50" ht="6" customHeight="1" thickBot="1" x14ac:dyDescent="0.3"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/>
      <c r="AA63" s="41" t="s">
        <v>251</v>
      </c>
      <c r="AB63" s="41" t="s">
        <v>251</v>
      </c>
      <c r="AC63" s="41" t="s">
        <v>251</v>
      </c>
      <c r="AD63" s="41" t="s">
        <v>251</v>
      </c>
      <c r="AE63" s="41" t="s">
        <v>251</v>
      </c>
      <c r="AF63" s="41" t="s">
        <v>251</v>
      </c>
      <c r="AG63" s="41" t="s">
        <v>251</v>
      </c>
      <c r="AH63" s="41" t="s">
        <v>251</v>
      </c>
      <c r="AI63" s="41" t="s">
        <v>251</v>
      </c>
      <c r="AJ63" s="41" t="s">
        <v>251</v>
      </c>
      <c r="AK63" s="41" t="s">
        <v>251</v>
      </c>
      <c r="AL63" s="41" t="s">
        <v>251</v>
      </c>
      <c r="AM63" s="41" t="s">
        <v>251</v>
      </c>
      <c r="AN63" s="41" t="s">
        <v>251</v>
      </c>
      <c r="AO63" s="41" t="s">
        <v>251</v>
      </c>
      <c r="AP63" s="41" t="s">
        <v>251</v>
      </c>
      <c r="AQ63" s="41" t="s">
        <v>251</v>
      </c>
      <c r="AR63" s="41" t="s">
        <v>251</v>
      </c>
      <c r="AS63" s="41" t="s">
        <v>251</v>
      </c>
      <c r="AT63" s="41" t="s">
        <v>251</v>
      </c>
      <c r="AU63" s="41" t="s">
        <v>251</v>
      </c>
      <c r="AV63" s="41" t="s">
        <v>251</v>
      </c>
      <c r="AW63"/>
      <c r="AX63" s="2"/>
    </row>
    <row r="64" spans="1:50" s="63" customFormat="1" ht="6" customHeight="1" x14ac:dyDescent="0.25">
      <c r="Z64"/>
      <c r="AW64"/>
    </row>
    <row r="65" spans="2:50" ht="12" customHeight="1" x14ac:dyDescent="0.25">
      <c r="B65" s="42" t="s">
        <v>560</v>
      </c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03"/>
      <c r="V65" s="203"/>
      <c r="W65" s="203"/>
      <c r="X65" s="203"/>
      <c r="Z6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43"/>
      <c r="AW65"/>
      <c r="AX65" s="2"/>
    </row>
    <row r="66" spans="2:50" s="63" customFormat="1" ht="12" customHeight="1" x14ac:dyDescent="0.25">
      <c r="B66" s="42" t="s">
        <v>561</v>
      </c>
      <c r="C66" s="203"/>
      <c r="D66" s="203"/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03"/>
      <c r="V66" s="203"/>
      <c r="W66" s="203"/>
      <c r="X66" s="203"/>
      <c r="Z66"/>
      <c r="AW66"/>
    </row>
    <row r="67" spans="2:50" s="63" customFormat="1" ht="12" customHeight="1" x14ac:dyDescent="0.25">
      <c r="B67" s="42" t="s">
        <v>562</v>
      </c>
      <c r="C67" s="203"/>
      <c r="D67" s="203"/>
      <c r="E67" s="203"/>
      <c r="F67" s="203"/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03"/>
      <c r="V67" s="203"/>
      <c r="W67" s="203"/>
      <c r="X67" s="203"/>
      <c r="Z67"/>
      <c r="AW67"/>
    </row>
    <row r="68" spans="2:50" s="63" customFormat="1" ht="12" customHeight="1" x14ac:dyDescent="0.25">
      <c r="B68" s="42" t="s">
        <v>904</v>
      </c>
      <c r="C68" s="203"/>
      <c r="D68" s="203"/>
      <c r="E68" s="203"/>
      <c r="F68" s="203"/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03"/>
      <c r="V68" s="203"/>
      <c r="W68" s="203"/>
      <c r="X68" s="203"/>
      <c r="Z68"/>
      <c r="AW68"/>
    </row>
    <row r="69" spans="2:50" s="63" customFormat="1" ht="12" customHeight="1" x14ac:dyDescent="0.25">
      <c r="B69" s="163" t="s">
        <v>563</v>
      </c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Z69"/>
      <c r="AW69"/>
    </row>
    <row r="70" spans="2:50" s="63" customFormat="1" ht="12" customHeight="1" x14ac:dyDescent="0.25"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Z70"/>
      <c r="AW70"/>
    </row>
    <row r="71" spans="2:50" s="63" customFormat="1" ht="12" customHeight="1" x14ac:dyDescent="0.25">
      <c r="Z71"/>
      <c r="AW71"/>
    </row>
    <row r="72" spans="2:50" s="63" customFormat="1" ht="12" customHeight="1" x14ac:dyDescent="0.25">
      <c r="B72" s="42"/>
      <c r="Z72"/>
      <c r="AW72"/>
    </row>
    <row r="73" spans="2:50" s="63" customFormat="1" ht="12" customHeight="1" x14ac:dyDescent="0.25">
      <c r="B73" s="42"/>
      <c r="Z73"/>
      <c r="AW73"/>
    </row>
    <row r="74" spans="2:50" ht="12" customHeight="1" x14ac:dyDescent="0.25">
      <c r="B74" s="42"/>
      <c r="C74" s="69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Z74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/>
      <c r="AX74" s="2"/>
    </row>
    <row r="75" spans="2:50" ht="12" customHeight="1" x14ac:dyDescent="0.25">
      <c r="B75" s="42"/>
      <c r="C75" s="69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Z75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/>
      <c r="AX75" s="2"/>
    </row>
    <row r="76" spans="2:50" ht="12" customHeight="1" x14ac:dyDescent="0.25">
      <c r="B76" s="163"/>
      <c r="C76" s="69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Z76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/>
      <c r="AX76" s="2"/>
    </row>
    <row r="77" spans="2:50" ht="15" customHeight="1" x14ac:dyDescent="0.25">
      <c r="B77" s="69"/>
      <c r="C77" s="44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Z77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/>
      <c r="AX77" s="2"/>
    </row>
    <row r="78" spans="2:50" ht="15" customHeight="1" x14ac:dyDescent="0.25">
      <c r="B78" s="45"/>
      <c r="C78" s="45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Z78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/>
      <c r="AX78" s="2"/>
    </row>
    <row r="79" spans="2:50" ht="15" x14ac:dyDescent="0.25">
      <c r="B79" s="46"/>
      <c r="C79" s="47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Z79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/>
      <c r="AX79" s="2"/>
    </row>
    <row r="80" spans="2:50" ht="15" x14ac:dyDescent="0.25">
      <c r="B80" s="48"/>
      <c r="C80" s="49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Z80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/>
      <c r="AX80" s="2"/>
    </row>
    <row r="81" spans="2:50" ht="15" x14ac:dyDescent="0.25">
      <c r="B81" s="50"/>
      <c r="C81" s="49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Z81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/>
      <c r="AX81" s="2"/>
    </row>
    <row r="82" spans="2:50" ht="15" x14ac:dyDescent="0.25">
      <c r="B82" s="50"/>
      <c r="C82" s="49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Z82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/>
      <c r="AX82" s="2"/>
    </row>
    <row r="83" spans="2:50" ht="15" x14ac:dyDescent="0.25">
      <c r="B83" s="50"/>
      <c r="C83" s="49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Z8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/>
      <c r="AX83" s="2"/>
    </row>
    <row r="84" spans="2:50" ht="15" x14ac:dyDescent="0.25">
      <c r="B84" s="50"/>
      <c r="C84" s="49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Z84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/>
      <c r="AX84" s="2"/>
    </row>
    <row r="85" spans="2:50" ht="15" x14ac:dyDescent="0.25">
      <c r="B85" s="47"/>
      <c r="C85" s="47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Z85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/>
      <c r="AX85" s="2"/>
    </row>
    <row r="86" spans="2:50" ht="15" x14ac:dyDescent="0.25">
      <c r="B86" s="50"/>
      <c r="C86" s="49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Z86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/>
      <c r="AX86" s="2"/>
    </row>
    <row r="87" spans="2:50" ht="15" x14ac:dyDescent="0.25">
      <c r="B87" s="48"/>
      <c r="C87" s="49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Z87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/>
      <c r="AX87" s="2"/>
    </row>
    <row r="88" spans="2:50" ht="15" x14ac:dyDescent="0.25">
      <c r="B88" s="48"/>
      <c r="C88" s="49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Z88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/>
      <c r="AX88" s="2"/>
    </row>
    <row r="89" spans="2:50" ht="15" x14ac:dyDescent="0.25">
      <c r="B89" s="50"/>
      <c r="C89" s="49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Z89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/>
      <c r="AX89" s="2"/>
    </row>
    <row r="90" spans="2:50" ht="15" x14ac:dyDescent="0.25">
      <c r="B90" s="50"/>
      <c r="C90" s="49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Z90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/>
      <c r="AX90" s="2"/>
    </row>
    <row r="91" spans="2:50" ht="15" x14ac:dyDescent="0.25">
      <c r="B91" s="47"/>
      <c r="C91" s="47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Z91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/>
      <c r="AX91" s="2"/>
    </row>
    <row r="92" spans="2:50" ht="15" x14ac:dyDescent="0.25">
      <c r="B92" s="50"/>
      <c r="C92" s="49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Z92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/>
      <c r="AX92" s="2"/>
    </row>
    <row r="93" spans="2:50" ht="15" x14ac:dyDescent="0.25">
      <c r="B93" s="47"/>
      <c r="C93" s="47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Z9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/>
      <c r="AX93" s="2"/>
    </row>
    <row r="94" spans="2:50" ht="15" x14ac:dyDescent="0.25">
      <c r="B94" s="50"/>
      <c r="C94" s="49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Z94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/>
      <c r="AX94" s="2"/>
    </row>
    <row r="95" spans="2:50" ht="15" x14ac:dyDescent="0.25">
      <c r="B95" s="50"/>
      <c r="C95" s="49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Z95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/>
      <c r="AX95" s="2"/>
    </row>
    <row r="96" spans="2:50" ht="15" x14ac:dyDescent="0.25">
      <c r="B96" s="50"/>
      <c r="C96" s="49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Z96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/>
      <c r="AX96" s="2"/>
    </row>
    <row r="97" spans="2:50" ht="15" x14ac:dyDescent="0.25">
      <c r="B97" s="50"/>
      <c r="C97" s="49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Z97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/>
      <c r="AX97" s="2"/>
    </row>
    <row r="98" spans="2:50" ht="15" x14ac:dyDescent="0.25">
      <c r="B98" s="47"/>
      <c r="C98" s="47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Z98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/>
      <c r="AX98" s="2"/>
    </row>
    <row r="99" spans="2:50" ht="15" x14ac:dyDescent="0.25">
      <c r="B99" s="50"/>
      <c r="C99" s="49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Z99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/>
      <c r="AX99" s="2"/>
    </row>
    <row r="100" spans="2:50" ht="15" x14ac:dyDescent="0.25">
      <c r="B100" s="51"/>
      <c r="C100" s="47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Z100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/>
      <c r="AX100" s="2"/>
    </row>
    <row r="101" spans="2:50" ht="15" x14ac:dyDescent="0.25">
      <c r="B101" s="69"/>
      <c r="C101" s="69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Z101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/>
      <c r="AX101" s="2"/>
    </row>
    <row r="102" spans="2:50" ht="15" x14ac:dyDescent="0.25">
      <c r="B102" s="69"/>
      <c r="C102" s="69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Z10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/>
      <c r="AX102" s="2"/>
    </row>
    <row r="103" spans="2:50" ht="15" x14ac:dyDescent="0.25">
      <c r="B103" s="69"/>
      <c r="C103" s="69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Z103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/>
      <c r="AX103" s="2"/>
    </row>
    <row r="104" spans="2:50" ht="15" x14ac:dyDescent="0.25">
      <c r="B104" s="69"/>
      <c r="C104" s="69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Z104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/>
      <c r="AX104" s="2"/>
    </row>
    <row r="105" spans="2:50" ht="15" x14ac:dyDescent="0.25">
      <c r="B105" s="69"/>
      <c r="C105" s="69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Z105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/>
      <c r="AX105" s="2"/>
    </row>
    <row r="106" spans="2:50" ht="15" x14ac:dyDescent="0.25">
      <c r="B106" s="69"/>
      <c r="C106" s="69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Z106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/>
      <c r="AX106" s="2"/>
    </row>
    <row r="107" spans="2:50" ht="15" x14ac:dyDescent="0.25">
      <c r="B107" s="69"/>
      <c r="C107" s="69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Z107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/>
      <c r="AX107" s="2"/>
    </row>
    <row r="108" spans="2:50" ht="15" x14ac:dyDescent="0.25">
      <c r="B108" s="69"/>
      <c r="C108" s="69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Z108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/>
      <c r="AX108" s="2"/>
    </row>
    <row r="109" spans="2:50" ht="15" x14ac:dyDescent="0.25">
      <c r="B109" s="69"/>
      <c r="C109" s="69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Z109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/>
      <c r="AX109" s="2"/>
    </row>
    <row r="110" spans="2:50" x14ac:dyDescent="0.2">
      <c r="B110" s="69"/>
      <c r="C110" s="69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</row>
    <row r="111" spans="2:50" x14ac:dyDescent="0.2">
      <c r="B111" s="69"/>
      <c r="C111" s="69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</row>
    <row r="112" spans="2:50" x14ac:dyDescent="0.2">
      <c r="B112" s="69"/>
      <c r="C112" s="69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</row>
    <row r="113" spans="2:50" x14ac:dyDescent="0.2">
      <c r="B113" s="69"/>
      <c r="C113" s="69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</row>
    <row r="114" spans="2:50" x14ac:dyDescent="0.2">
      <c r="B114" s="69"/>
      <c r="C114" s="69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</row>
    <row r="115" spans="2:50" x14ac:dyDescent="0.2">
      <c r="B115" s="69"/>
      <c r="C115" s="69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</row>
    <row r="116" spans="2:50" x14ac:dyDescent="0.2">
      <c r="B116" s="69"/>
      <c r="C116" s="69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</row>
    <row r="117" spans="2:50" x14ac:dyDescent="0.2">
      <c r="B117" s="69"/>
      <c r="C117" s="69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</row>
    <row r="118" spans="2:50" x14ac:dyDescent="0.2">
      <c r="B118" s="69"/>
      <c r="C118" s="69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</row>
    <row r="119" spans="2:50" x14ac:dyDescent="0.2">
      <c r="B119" s="69"/>
      <c r="C119" s="69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</row>
    <row r="120" spans="2:50" x14ac:dyDescent="0.2">
      <c r="B120" s="69"/>
      <c r="C120" s="69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</row>
    <row r="121" spans="2:50" x14ac:dyDescent="0.2">
      <c r="B121" s="69"/>
      <c r="C121" s="69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</row>
    <row r="122" spans="2:50" x14ac:dyDescent="0.2">
      <c r="B122" s="69"/>
      <c r="C122" s="69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</row>
    <row r="123" spans="2:50" x14ac:dyDescent="0.2">
      <c r="B123" s="69"/>
      <c r="C123" s="69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</row>
    <row r="124" spans="2:50" x14ac:dyDescent="0.2">
      <c r="B124" s="2"/>
      <c r="C124" s="69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</row>
    <row r="125" spans="2:50" x14ac:dyDescent="0.2">
      <c r="C125" s="56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</row>
    <row r="126" spans="2:50" x14ac:dyDescent="0.2">
      <c r="C126" s="56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</row>
    <row r="127" spans="2:50" x14ac:dyDescent="0.2">
      <c r="C127" s="56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</row>
    <row r="128" spans="2:50" x14ac:dyDescent="0.2">
      <c r="C128" s="56"/>
    </row>
    <row r="129" spans="3:3" x14ac:dyDescent="0.2">
      <c r="C129" s="56"/>
    </row>
  </sheetData>
  <mergeCells count="24">
    <mergeCell ref="N6:N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AA6:AV6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X6:X7"/>
    <mergeCell ref="Y6:Y7"/>
  </mergeCells>
  <hyperlinks>
    <hyperlink ref="B4" location="Indice!A1" display="Volver al índice"/>
  </hyperlinks>
  <printOptions horizontalCentered="1" verticalCentered="1"/>
  <pageMargins left="0.70866141732283472" right="0.15748031496062992" top="0.74803149606299213" bottom="0.31496062992125984" header="0.31496062992125984" footer="0.31496062992125984"/>
  <pageSetup paperSize="9" scale="59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pageSetUpPr fitToPage="1"/>
  </sheetPr>
  <dimension ref="A1:BC111"/>
  <sheetViews>
    <sheetView workbookViewId="0">
      <pane xSplit="2" ySplit="8" topLeftCell="U9" activePane="bottomRight" state="frozen"/>
      <selection pane="topRight" activeCell="C1" sqref="C1"/>
      <selection pane="bottomLeft" activeCell="A9" sqref="A9"/>
      <selection pane="bottomRight" activeCell="U9" sqref="U9"/>
    </sheetView>
  </sheetViews>
  <sheetFormatPr baseColWidth="10" defaultRowHeight="12.75" x14ac:dyDescent="0.2"/>
  <cols>
    <col min="1" max="1" width="1.7109375" style="52" customWidth="1"/>
    <col min="2" max="2" width="50.7109375" style="52" customWidth="1"/>
    <col min="3" max="24" width="10.7109375" style="52" customWidth="1"/>
    <col min="25" max="25" width="10.7109375" style="2" customWidth="1"/>
    <col min="26" max="26" width="1.7109375" style="52" customWidth="1"/>
    <col min="27" max="43" width="6.7109375" style="52" hidden="1" customWidth="1"/>
    <col min="44" max="48" width="6.7109375" style="52" customWidth="1"/>
    <col min="49" max="49" width="1.140625" style="52" customWidth="1"/>
    <col min="50" max="252" width="11.42578125" style="52"/>
    <col min="253" max="253" width="2.28515625" style="52" customWidth="1"/>
    <col min="254" max="254" width="48.7109375" style="52" customWidth="1"/>
    <col min="255" max="271" width="11.42578125" style="52" customWidth="1"/>
    <col min="272" max="277" width="10.7109375" style="52" customWidth="1"/>
    <col min="278" max="279" width="11.42578125" style="52" customWidth="1"/>
    <col min="280" max="280" width="1.7109375" style="52" customWidth="1"/>
    <col min="281" max="296" width="11.42578125" style="52" customWidth="1"/>
    <col min="297" max="302" width="6.7109375" style="52" customWidth="1"/>
    <col min="303" max="304" width="11.42578125" style="52" customWidth="1"/>
    <col min="305" max="305" width="1.140625" style="52" customWidth="1"/>
    <col min="306" max="508" width="11.42578125" style="52"/>
    <col min="509" max="509" width="2.28515625" style="52" customWidth="1"/>
    <col min="510" max="510" width="48.7109375" style="52" customWidth="1"/>
    <col min="511" max="527" width="11.42578125" style="52" customWidth="1"/>
    <col min="528" max="533" width="10.7109375" style="52" customWidth="1"/>
    <col min="534" max="535" width="11.42578125" style="52" customWidth="1"/>
    <col min="536" max="536" width="1.7109375" style="52" customWidth="1"/>
    <col min="537" max="552" width="11.42578125" style="52" customWidth="1"/>
    <col min="553" max="558" width="6.7109375" style="52" customWidth="1"/>
    <col min="559" max="560" width="11.42578125" style="52" customWidth="1"/>
    <col min="561" max="561" width="1.140625" style="52" customWidth="1"/>
    <col min="562" max="764" width="11.42578125" style="52"/>
    <col min="765" max="765" width="2.28515625" style="52" customWidth="1"/>
    <col min="766" max="766" width="48.7109375" style="52" customWidth="1"/>
    <col min="767" max="783" width="11.42578125" style="52" customWidth="1"/>
    <col min="784" max="789" width="10.7109375" style="52" customWidth="1"/>
    <col min="790" max="791" width="11.42578125" style="52" customWidth="1"/>
    <col min="792" max="792" width="1.7109375" style="52" customWidth="1"/>
    <col min="793" max="808" width="11.42578125" style="52" customWidth="1"/>
    <col min="809" max="814" width="6.7109375" style="52" customWidth="1"/>
    <col min="815" max="816" width="11.42578125" style="52" customWidth="1"/>
    <col min="817" max="817" width="1.140625" style="52" customWidth="1"/>
    <col min="818" max="1020" width="11.42578125" style="52"/>
    <col min="1021" max="1021" width="2.28515625" style="52" customWidth="1"/>
    <col min="1022" max="1022" width="48.7109375" style="52" customWidth="1"/>
    <col min="1023" max="1039" width="11.42578125" style="52" customWidth="1"/>
    <col min="1040" max="1045" width="10.7109375" style="52" customWidth="1"/>
    <col min="1046" max="1047" width="11.42578125" style="52" customWidth="1"/>
    <col min="1048" max="1048" width="1.7109375" style="52" customWidth="1"/>
    <col min="1049" max="1064" width="11.42578125" style="52" customWidth="1"/>
    <col min="1065" max="1070" width="6.7109375" style="52" customWidth="1"/>
    <col min="1071" max="1072" width="11.42578125" style="52" customWidth="1"/>
    <col min="1073" max="1073" width="1.140625" style="52" customWidth="1"/>
    <col min="1074" max="1276" width="11.42578125" style="52"/>
    <col min="1277" max="1277" width="2.28515625" style="52" customWidth="1"/>
    <col min="1278" max="1278" width="48.7109375" style="52" customWidth="1"/>
    <col min="1279" max="1295" width="11.42578125" style="52" customWidth="1"/>
    <col min="1296" max="1301" width="10.7109375" style="52" customWidth="1"/>
    <col min="1302" max="1303" width="11.42578125" style="52" customWidth="1"/>
    <col min="1304" max="1304" width="1.7109375" style="52" customWidth="1"/>
    <col min="1305" max="1320" width="11.42578125" style="52" customWidth="1"/>
    <col min="1321" max="1326" width="6.7109375" style="52" customWidth="1"/>
    <col min="1327" max="1328" width="11.42578125" style="52" customWidth="1"/>
    <col min="1329" max="1329" width="1.140625" style="52" customWidth="1"/>
    <col min="1330" max="1532" width="11.42578125" style="52"/>
    <col min="1533" max="1533" width="2.28515625" style="52" customWidth="1"/>
    <col min="1534" max="1534" width="48.7109375" style="52" customWidth="1"/>
    <col min="1535" max="1551" width="11.42578125" style="52" customWidth="1"/>
    <col min="1552" max="1557" width="10.7109375" style="52" customWidth="1"/>
    <col min="1558" max="1559" width="11.42578125" style="52" customWidth="1"/>
    <col min="1560" max="1560" width="1.7109375" style="52" customWidth="1"/>
    <col min="1561" max="1576" width="11.42578125" style="52" customWidth="1"/>
    <col min="1577" max="1582" width="6.7109375" style="52" customWidth="1"/>
    <col min="1583" max="1584" width="11.42578125" style="52" customWidth="1"/>
    <col min="1585" max="1585" width="1.140625" style="52" customWidth="1"/>
    <col min="1586" max="1788" width="11.42578125" style="52"/>
    <col min="1789" max="1789" width="2.28515625" style="52" customWidth="1"/>
    <col min="1790" max="1790" width="48.7109375" style="52" customWidth="1"/>
    <col min="1791" max="1807" width="11.42578125" style="52" customWidth="1"/>
    <col min="1808" max="1813" width="10.7109375" style="52" customWidth="1"/>
    <col min="1814" max="1815" width="11.42578125" style="52" customWidth="1"/>
    <col min="1816" max="1816" width="1.7109375" style="52" customWidth="1"/>
    <col min="1817" max="1832" width="11.42578125" style="52" customWidth="1"/>
    <col min="1833" max="1838" width="6.7109375" style="52" customWidth="1"/>
    <col min="1839" max="1840" width="11.42578125" style="52" customWidth="1"/>
    <col min="1841" max="1841" width="1.140625" style="52" customWidth="1"/>
    <col min="1842" max="2044" width="11.42578125" style="52"/>
    <col min="2045" max="2045" width="2.28515625" style="52" customWidth="1"/>
    <col min="2046" max="2046" width="48.7109375" style="52" customWidth="1"/>
    <col min="2047" max="2063" width="11.42578125" style="52" customWidth="1"/>
    <col min="2064" max="2069" width="10.7109375" style="52" customWidth="1"/>
    <col min="2070" max="2071" width="11.42578125" style="52" customWidth="1"/>
    <col min="2072" max="2072" width="1.7109375" style="52" customWidth="1"/>
    <col min="2073" max="2088" width="11.42578125" style="52" customWidth="1"/>
    <col min="2089" max="2094" width="6.7109375" style="52" customWidth="1"/>
    <col min="2095" max="2096" width="11.42578125" style="52" customWidth="1"/>
    <col min="2097" max="2097" width="1.140625" style="52" customWidth="1"/>
    <col min="2098" max="2300" width="11.42578125" style="52"/>
    <col min="2301" max="2301" width="2.28515625" style="52" customWidth="1"/>
    <col min="2302" max="2302" width="48.7109375" style="52" customWidth="1"/>
    <col min="2303" max="2319" width="11.42578125" style="52" customWidth="1"/>
    <col min="2320" max="2325" width="10.7109375" style="52" customWidth="1"/>
    <col min="2326" max="2327" width="11.42578125" style="52" customWidth="1"/>
    <col min="2328" max="2328" width="1.7109375" style="52" customWidth="1"/>
    <col min="2329" max="2344" width="11.42578125" style="52" customWidth="1"/>
    <col min="2345" max="2350" width="6.7109375" style="52" customWidth="1"/>
    <col min="2351" max="2352" width="11.42578125" style="52" customWidth="1"/>
    <col min="2353" max="2353" width="1.140625" style="52" customWidth="1"/>
    <col min="2354" max="2556" width="11.42578125" style="52"/>
    <col min="2557" max="2557" width="2.28515625" style="52" customWidth="1"/>
    <col min="2558" max="2558" width="48.7109375" style="52" customWidth="1"/>
    <col min="2559" max="2575" width="11.42578125" style="52" customWidth="1"/>
    <col min="2576" max="2581" width="10.7109375" style="52" customWidth="1"/>
    <col min="2582" max="2583" width="11.42578125" style="52" customWidth="1"/>
    <col min="2584" max="2584" width="1.7109375" style="52" customWidth="1"/>
    <col min="2585" max="2600" width="11.42578125" style="52" customWidth="1"/>
    <col min="2601" max="2606" width="6.7109375" style="52" customWidth="1"/>
    <col min="2607" max="2608" width="11.42578125" style="52" customWidth="1"/>
    <col min="2609" max="2609" width="1.140625" style="52" customWidth="1"/>
    <col min="2610" max="2812" width="11.42578125" style="52"/>
    <col min="2813" max="2813" width="2.28515625" style="52" customWidth="1"/>
    <col min="2814" max="2814" width="48.7109375" style="52" customWidth="1"/>
    <col min="2815" max="2831" width="11.42578125" style="52" customWidth="1"/>
    <col min="2832" max="2837" width="10.7109375" style="52" customWidth="1"/>
    <col min="2838" max="2839" width="11.42578125" style="52" customWidth="1"/>
    <col min="2840" max="2840" width="1.7109375" style="52" customWidth="1"/>
    <col min="2841" max="2856" width="11.42578125" style="52" customWidth="1"/>
    <col min="2857" max="2862" width="6.7109375" style="52" customWidth="1"/>
    <col min="2863" max="2864" width="11.42578125" style="52" customWidth="1"/>
    <col min="2865" max="2865" width="1.140625" style="52" customWidth="1"/>
    <col min="2866" max="3068" width="11.42578125" style="52"/>
    <col min="3069" max="3069" width="2.28515625" style="52" customWidth="1"/>
    <col min="3070" max="3070" width="48.7109375" style="52" customWidth="1"/>
    <col min="3071" max="3087" width="11.42578125" style="52" customWidth="1"/>
    <col min="3088" max="3093" width="10.7109375" style="52" customWidth="1"/>
    <col min="3094" max="3095" width="11.42578125" style="52" customWidth="1"/>
    <col min="3096" max="3096" width="1.7109375" style="52" customWidth="1"/>
    <col min="3097" max="3112" width="11.42578125" style="52" customWidth="1"/>
    <col min="3113" max="3118" width="6.7109375" style="52" customWidth="1"/>
    <col min="3119" max="3120" width="11.42578125" style="52" customWidth="1"/>
    <col min="3121" max="3121" width="1.140625" style="52" customWidth="1"/>
    <col min="3122" max="3324" width="11.42578125" style="52"/>
    <col min="3325" max="3325" width="2.28515625" style="52" customWidth="1"/>
    <col min="3326" max="3326" width="48.7109375" style="52" customWidth="1"/>
    <col min="3327" max="3343" width="11.42578125" style="52" customWidth="1"/>
    <col min="3344" max="3349" width="10.7109375" style="52" customWidth="1"/>
    <col min="3350" max="3351" width="11.42578125" style="52" customWidth="1"/>
    <col min="3352" max="3352" width="1.7109375" style="52" customWidth="1"/>
    <col min="3353" max="3368" width="11.42578125" style="52" customWidth="1"/>
    <col min="3369" max="3374" width="6.7109375" style="52" customWidth="1"/>
    <col min="3375" max="3376" width="11.42578125" style="52" customWidth="1"/>
    <col min="3377" max="3377" width="1.140625" style="52" customWidth="1"/>
    <col min="3378" max="3580" width="11.42578125" style="52"/>
    <col min="3581" max="3581" width="2.28515625" style="52" customWidth="1"/>
    <col min="3582" max="3582" width="48.7109375" style="52" customWidth="1"/>
    <col min="3583" max="3599" width="11.42578125" style="52" customWidth="1"/>
    <col min="3600" max="3605" width="10.7109375" style="52" customWidth="1"/>
    <col min="3606" max="3607" width="11.42578125" style="52" customWidth="1"/>
    <col min="3608" max="3608" width="1.7109375" style="52" customWidth="1"/>
    <col min="3609" max="3624" width="11.42578125" style="52" customWidth="1"/>
    <col min="3625" max="3630" width="6.7109375" style="52" customWidth="1"/>
    <col min="3631" max="3632" width="11.42578125" style="52" customWidth="1"/>
    <col min="3633" max="3633" width="1.140625" style="52" customWidth="1"/>
    <col min="3634" max="3836" width="11.42578125" style="52"/>
    <col min="3837" max="3837" width="2.28515625" style="52" customWidth="1"/>
    <col min="3838" max="3838" width="48.7109375" style="52" customWidth="1"/>
    <col min="3839" max="3855" width="11.42578125" style="52" customWidth="1"/>
    <col min="3856" max="3861" width="10.7109375" style="52" customWidth="1"/>
    <col min="3862" max="3863" width="11.42578125" style="52" customWidth="1"/>
    <col min="3864" max="3864" width="1.7109375" style="52" customWidth="1"/>
    <col min="3865" max="3880" width="11.42578125" style="52" customWidth="1"/>
    <col min="3881" max="3886" width="6.7109375" style="52" customWidth="1"/>
    <col min="3887" max="3888" width="11.42578125" style="52" customWidth="1"/>
    <col min="3889" max="3889" width="1.140625" style="52" customWidth="1"/>
    <col min="3890" max="4092" width="11.42578125" style="52"/>
    <col min="4093" max="4093" width="2.28515625" style="52" customWidth="1"/>
    <col min="4094" max="4094" width="48.7109375" style="52" customWidth="1"/>
    <col min="4095" max="4111" width="11.42578125" style="52" customWidth="1"/>
    <col min="4112" max="4117" width="10.7109375" style="52" customWidth="1"/>
    <col min="4118" max="4119" width="11.42578125" style="52" customWidth="1"/>
    <col min="4120" max="4120" width="1.7109375" style="52" customWidth="1"/>
    <col min="4121" max="4136" width="11.42578125" style="52" customWidth="1"/>
    <col min="4137" max="4142" width="6.7109375" style="52" customWidth="1"/>
    <col min="4143" max="4144" width="11.42578125" style="52" customWidth="1"/>
    <col min="4145" max="4145" width="1.140625" style="52" customWidth="1"/>
    <col min="4146" max="4348" width="11.42578125" style="52"/>
    <col min="4349" max="4349" width="2.28515625" style="52" customWidth="1"/>
    <col min="4350" max="4350" width="48.7109375" style="52" customWidth="1"/>
    <col min="4351" max="4367" width="11.42578125" style="52" customWidth="1"/>
    <col min="4368" max="4373" width="10.7109375" style="52" customWidth="1"/>
    <col min="4374" max="4375" width="11.42578125" style="52" customWidth="1"/>
    <col min="4376" max="4376" width="1.7109375" style="52" customWidth="1"/>
    <col min="4377" max="4392" width="11.42578125" style="52" customWidth="1"/>
    <col min="4393" max="4398" width="6.7109375" style="52" customWidth="1"/>
    <col min="4399" max="4400" width="11.42578125" style="52" customWidth="1"/>
    <col min="4401" max="4401" width="1.140625" style="52" customWidth="1"/>
    <col min="4402" max="4604" width="11.42578125" style="52"/>
    <col min="4605" max="4605" width="2.28515625" style="52" customWidth="1"/>
    <col min="4606" max="4606" width="48.7109375" style="52" customWidth="1"/>
    <col min="4607" max="4623" width="11.42578125" style="52" customWidth="1"/>
    <col min="4624" max="4629" width="10.7109375" style="52" customWidth="1"/>
    <col min="4630" max="4631" width="11.42578125" style="52" customWidth="1"/>
    <col min="4632" max="4632" width="1.7109375" style="52" customWidth="1"/>
    <col min="4633" max="4648" width="11.42578125" style="52" customWidth="1"/>
    <col min="4649" max="4654" width="6.7109375" style="52" customWidth="1"/>
    <col min="4655" max="4656" width="11.42578125" style="52" customWidth="1"/>
    <col min="4657" max="4657" width="1.140625" style="52" customWidth="1"/>
    <col min="4658" max="4860" width="11.42578125" style="52"/>
    <col min="4861" max="4861" width="2.28515625" style="52" customWidth="1"/>
    <col min="4862" max="4862" width="48.7109375" style="52" customWidth="1"/>
    <col min="4863" max="4879" width="11.42578125" style="52" customWidth="1"/>
    <col min="4880" max="4885" width="10.7109375" style="52" customWidth="1"/>
    <col min="4886" max="4887" width="11.42578125" style="52" customWidth="1"/>
    <col min="4888" max="4888" width="1.7109375" style="52" customWidth="1"/>
    <col min="4889" max="4904" width="11.42578125" style="52" customWidth="1"/>
    <col min="4905" max="4910" width="6.7109375" style="52" customWidth="1"/>
    <col min="4911" max="4912" width="11.42578125" style="52" customWidth="1"/>
    <col min="4913" max="4913" width="1.140625" style="52" customWidth="1"/>
    <col min="4914" max="5116" width="11.42578125" style="52"/>
    <col min="5117" max="5117" width="2.28515625" style="52" customWidth="1"/>
    <col min="5118" max="5118" width="48.7109375" style="52" customWidth="1"/>
    <col min="5119" max="5135" width="11.42578125" style="52" customWidth="1"/>
    <col min="5136" max="5141" width="10.7109375" style="52" customWidth="1"/>
    <col min="5142" max="5143" width="11.42578125" style="52" customWidth="1"/>
    <col min="5144" max="5144" width="1.7109375" style="52" customWidth="1"/>
    <col min="5145" max="5160" width="11.42578125" style="52" customWidth="1"/>
    <col min="5161" max="5166" width="6.7109375" style="52" customWidth="1"/>
    <col min="5167" max="5168" width="11.42578125" style="52" customWidth="1"/>
    <col min="5169" max="5169" width="1.140625" style="52" customWidth="1"/>
    <col min="5170" max="5372" width="11.42578125" style="52"/>
    <col min="5373" max="5373" width="2.28515625" style="52" customWidth="1"/>
    <col min="5374" max="5374" width="48.7109375" style="52" customWidth="1"/>
    <col min="5375" max="5391" width="11.42578125" style="52" customWidth="1"/>
    <col min="5392" max="5397" width="10.7109375" style="52" customWidth="1"/>
    <col min="5398" max="5399" width="11.42578125" style="52" customWidth="1"/>
    <col min="5400" max="5400" width="1.7109375" style="52" customWidth="1"/>
    <col min="5401" max="5416" width="11.42578125" style="52" customWidth="1"/>
    <col min="5417" max="5422" width="6.7109375" style="52" customWidth="1"/>
    <col min="5423" max="5424" width="11.42578125" style="52" customWidth="1"/>
    <col min="5425" max="5425" width="1.140625" style="52" customWidth="1"/>
    <col min="5426" max="5628" width="11.42578125" style="52"/>
    <col min="5629" max="5629" width="2.28515625" style="52" customWidth="1"/>
    <col min="5630" max="5630" width="48.7109375" style="52" customWidth="1"/>
    <col min="5631" max="5647" width="11.42578125" style="52" customWidth="1"/>
    <col min="5648" max="5653" width="10.7109375" style="52" customWidth="1"/>
    <col min="5654" max="5655" width="11.42578125" style="52" customWidth="1"/>
    <col min="5656" max="5656" width="1.7109375" style="52" customWidth="1"/>
    <col min="5657" max="5672" width="11.42578125" style="52" customWidth="1"/>
    <col min="5673" max="5678" width="6.7109375" style="52" customWidth="1"/>
    <col min="5679" max="5680" width="11.42578125" style="52" customWidth="1"/>
    <col min="5681" max="5681" width="1.140625" style="52" customWidth="1"/>
    <col min="5682" max="5884" width="11.42578125" style="52"/>
    <col min="5885" max="5885" width="2.28515625" style="52" customWidth="1"/>
    <col min="5886" max="5886" width="48.7109375" style="52" customWidth="1"/>
    <col min="5887" max="5903" width="11.42578125" style="52" customWidth="1"/>
    <col min="5904" max="5909" width="10.7109375" style="52" customWidth="1"/>
    <col min="5910" max="5911" width="11.42578125" style="52" customWidth="1"/>
    <col min="5912" max="5912" width="1.7109375" style="52" customWidth="1"/>
    <col min="5913" max="5928" width="11.42578125" style="52" customWidth="1"/>
    <col min="5929" max="5934" width="6.7109375" style="52" customWidth="1"/>
    <col min="5935" max="5936" width="11.42578125" style="52" customWidth="1"/>
    <col min="5937" max="5937" width="1.140625" style="52" customWidth="1"/>
    <col min="5938" max="6140" width="11.42578125" style="52"/>
    <col min="6141" max="6141" width="2.28515625" style="52" customWidth="1"/>
    <col min="6142" max="6142" width="48.7109375" style="52" customWidth="1"/>
    <col min="6143" max="6159" width="11.42578125" style="52" customWidth="1"/>
    <col min="6160" max="6165" width="10.7109375" style="52" customWidth="1"/>
    <col min="6166" max="6167" width="11.42578125" style="52" customWidth="1"/>
    <col min="6168" max="6168" width="1.7109375" style="52" customWidth="1"/>
    <col min="6169" max="6184" width="11.42578125" style="52" customWidth="1"/>
    <col min="6185" max="6190" width="6.7109375" style="52" customWidth="1"/>
    <col min="6191" max="6192" width="11.42578125" style="52" customWidth="1"/>
    <col min="6193" max="6193" width="1.140625" style="52" customWidth="1"/>
    <col min="6194" max="6396" width="11.42578125" style="52"/>
    <col min="6397" max="6397" width="2.28515625" style="52" customWidth="1"/>
    <col min="6398" max="6398" width="48.7109375" style="52" customWidth="1"/>
    <col min="6399" max="6415" width="11.42578125" style="52" customWidth="1"/>
    <col min="6416" max="6421" width="10.7109375" style="52" customWidth="1"/>
    <col min="6422" max="6423" width="11.42578125" style="52" customWidth="1"/>
    <col min="6424" max="6424" width="1.7109375" style="52" customWidth="1"/>
    <col min="6425" max="6440" width="11.42578125" style="52" customWidth="1"/>
    <col min="6441" max="6446" width="6.7109375" style="52" customWidth="1"/>
    <col min="6447" max="6448" width="11.42578125" style="52" customWidth="1"/>
    <col min="6449" max="6449" width="1.140625" style="52" customWidth="1"/>
    <col min="6450" max="6652" width="11.42578125" style="52"/>
    <col min="6653" max="6653" width="2.28515625" style="52" customWidth="1"/>
    <col min="6654" max="6654" width="48.7109375" style="52" customWidth="1"/>
    <col min="6655" max="6671" width="11.42578125" style="52" customWidth="1"/>
    <col min="6672" max="6677" width="10.7109375" style="52" customWidth="1"/>
    <col min="6678" max="6679" width="11.42578125" style="52" customWidth="1"/>
    <col min="6680" max="6680" width="1.7109375" style="52" customWidth="1"/>
    <col min="6681" max="6696" width="11.42578125" style="52" customWidth="1"/>
    <col min="6697" max="6702" width="6.7109375" style="52" customWidth="1"/>
    <col min="6703" max="6704" width="11.42578125" style="52" customWidth="1"/>
    <col min="6705" max="6705" width="1.140625" style="52" customWidth="1"/>
    <col min="6706" max="6908" width="11.42578125" style="52"/>
    <col min="6909" max="6909" width="2.28515625" style="52" customWidth="1"/>
    <col min="6910" max="6910" width="48.7109375" style="52" customWidth="1"/>
    <col min="6911" max="6927" width="11.42578125" style="52" customWidth="1"/>
    <col min="6928" max="6933" width="10.7109375" style="52" customWidth="1"/>
    <col min="6934" max="6935" width="11.42578125" style="52" customWidth="1"/>
    <col min="6936" max="6936" width="1.7109375" style="52" customWidth="1"/>
    <col min="6937" max="6952" width="11.42578125" style="52" customWidth="1"/>
    <col min="6953" max="6958" width="6.7109375" style="52" customWidth="1"/>
    <col min="6959" max="6960" width="11.42578125" style="52" customWidth="1"/>
    <col min="6961" max="6961" width="1.140625" style="52" customWidth="1"/>
    <col min="6962" max="7164" width="11.42578125" style="52"/>
    <col min="7165" max="7165" width="2.28515625" style="52" customWidth="1"/>
    <col min="7166" max="7166" width="48.7109375" style="52" customWidth="1"/>
    <col min="7167" max="7183" width="11.42578125" style="52" customWidth="1"/>
    <col min="7184" max="7189" width="10.7109375" style="52" customWidth="1"/>
    <col min="7190" max="7191" width="11.42578125" style="52" customWidth="1"/>
    <col min="7192" max="7192" width="1.7109375" style="52" customWidth="1"/>
    <col min="7193" max="7208" width="11.42578125" style="52" customWidth="1"/>
    <col min="7209" max="7214" width="6.7109375" style="52" customWidth="1"/>
    <col min="7215" max="7216" width="11.42578125" style="52" customWidth="1"/>
    <col min="7217" max="7217" width="1.140625" style="52" customWidth="1"/>
    <col min="7218" max="7420" width="11.42578125" style="52"/>
    <col min="7421" max="7421" width="2.28515625" style="52" customWidth="1"/>
    <col min="7422" max="7422" width="48.7109375" style="52" customWidth="1"/>
    <col min="7423" max="7439" width="11.42578125" style="52" customWidth="1"/>
    <col min="7440" max="7445" width="10.7109375" style="52" customWidth="1"/>
    <col min="7446" max="7447" width="11.42578125" style="52" customWidth="1"/>
    <col min="7448" max="7448" width="1.7109375" style="52" customWidth="1"/>
    <col min="7449" max="7464" width="11.42578125" style="52" customWidth="1"/>
    <col min="7465" max="7470" width="6.7109375" style="52" customWidth="1"/>
    <col min="7471" max="7472" width="11.42578125" style="52" customWidth="1"/>
    <col min="7473" max="7473" width="1.140625" style="52" customWidth="1"/>
    <col min="7474" max="7676" width="11.42578125" style="52"/>
    <col min="7677" max="7677" width="2.28515625" style="52" customWidth="1"/>
    <col min="7678" max="7678" width="48.7109375" style="52" customWidth="1"/>
    <col min="7679" max="7695" width="11.42578125" style="52" customWidth="1"/>
    <col min="7696" max="7701" width="10.7109375" style="52" customWidth="1"/>
    <col min="7702" max="7703" width="11.42578125" style="52" customWidth="1"/>
    <col min="7704" max="7704" width="1.7109375" style="52" customWidth="1"/>
    <col min="7705" max="7720" width="11.42578125" style="52" customWidth="1"/>
    <col min="7721" max="7726" width="6.7109375" style="52" customWidth="1"/>
    <col min="7727" max="7728" width="11.42578125" style="52" customWidth="1"/>
    <col min="7729" max="7729" width="1.140625" style="52" customWidth="1"/>
    <col min="7730" max="7932" width="11.42578125" style="52"/>
    <col min="7933" max="7933" width="2.28515625" style="52" customWidth="1"/>
    <col min="7934" max="7934" width="48.7109375" style="52" customWidth="1"/>
    <col min="7935" max="7951" width="11.42578125" style="52" customWidth="1"/>
    <col min="7952" max="7957" width="10.7109375" style="52" customWidth="1"/>
    <col min="7958" max="7959" width="11.42578125" style="52" customWidth="1"/>
    <col min="7960" max="7960" width="1.7109375" style="52" customWidth="1"/>
    <col min="7961" max="7976" width="11.42578125" style="52" customWidth="1"/>
    <col min="7977" max="7982" width="6.7109375" style="52" customWidth="1"/>
    <col min="7983" max="7984" width="11.42578125" style="52" customWidth="1"/>
    <col min="7985" max="7985" width="1.140625" style="52" customWidth="1"/>
    <col min="7986" max="8188" width="11.42578125" style="52"/>
    <col min="8189" max="8189" width="2.28515625" style="52" customWidth="1"/>
    <col min="8190" max="8190" width="48.7109375" style="52" customWidth="1"/>
    <col min="8191" max="8207" width="11.42578125" style="52" customWidth="1"/>
    <col min="8208" max="8213" width="10.7109375" style="52" customWidth="1"/>
    <col min="8214" max="8215" width="11.42578125" style="52" customWidth="1"/>
    <col min="8216" max="8216" width="1.7109375" style="52" customWidth="1"/>
    <col min="8217" max="8232" width="11.42578125" style="52" customWidth="1"/>
    <col min="8233" max="8238" width="6.7109375" style="52" customWidth="1"/>
    <col min="8239" max="8240" width="11.42578125" style="52" customWidth="1"/>
    <col min="8241" max="8241" width="1.140625" style="52" customWidth="1"/>
    <col min="8242" max="8444" width="11.42578125" style="52"/>
    <col min="8445" max="8445" width="2.28515625" style="52" customWidth="1"/>
    <col min="8446" max="8446" width="48.7109375" style="52" customWidth="1"/>
    <col min="8447" max="8463" width="11.42578125" style="52" customWidth="1"/>
    <col min="8464" max="8469" width="10.7109375" style="52" customWidth="1"/>
    <col min="8470" max="8471" width="11.42578125" style="52" customWidth="1"/>
    <col min="8472" max="8472" width="1.7109375" style="52" customWidth="1"/>
    <col min="8473" max="8488" width="11.42578125" style="52" customWidth="1"/>
    <col min="8489" max="8494" width="6.7109375" style="52" customWidth="1"/>
    <col min="8495" max="8496" width="11.42578125" style="52" customWidth="1"/>
    <col min="8497" max="8497" width="1.140625" style="52" customWidth="1"/>
    <col min="8498" max="8700" width="11.42578125" style="52"/>
    <col min="8701" max="8701" width="2.28515625" style="52" customWidth="1"/>
    <col min="8702" max="8702" width="48.7109375" style="52" customWidth="1"/>
    <col min="8703" max="8719" width="11.42578125" style="52" customWidth="1"/>
    <col min="8720" max="8725" width="10.7109375" style="52" customWidth="1"/>
    <col min="8726" max="8727" width="11.42578125" style="52" customWidth="1"/>
    <col min="8728" max="8728" width="1.7109375" style="52" customWidth="1"/>
    <col min="8729" max="8744" width="11.42578125" style="52" customWidth="1"/>
    <col min="8745" max="8750" width="6.7109375" style="52" customWidth="1"/>
    <col min="8751" max="8752" width="11.42578125" style="52" customWidth="1"/>
    <col min="8753" max="8753" width="1.140625" style="52" customWidth="1"/>
    <col min="8754" max="8956" width="11.42578125" style="52"/>
    <col min="8957" max="8957" width="2.28515625" style="52" customWidth="1"/>
    <col min="8958" max="8958" width="48.7109375" style="52" customWidth="1"/>
    <col min="8959" max="8975" width="11.42578125" style="52" customWidth="1"/>
    <col min="8976" max="8981" width="10.7109375" style="52" customWidth="1"/>
    <col min="8982" max="8983" width="11.42578125" style="52" customWidth="1"/>
    <col min="8984" max="8984" width="1.7109375" style="52" customWidth="1"/>
    <col min="8985" max="9000" width="11.42578125" style="52" customWidth="1"/>
    <col min="9001" max="9006" width="6.7109375" style="52" customWidth="1"/>
    <col min="9007" max="9008" width="11.42578125" style="52" customWidth="1"/>
    <col min="9009" max="9009" width="1.140625" style="52" customWidth="1"/>
    <col min="9010" max="9212" width="11.42578125" style="52"/>
    <col min="9213" max="9213" width="2.28515625" style="52" customWidth="1"/>
    <col min="9214" max="9214" width="48.7109375" style="52" customWidth="1"/>
    <col min="9215" max="9231" width="11.42578125" style="52" customWidth="1"/>
    <col min="9232" max="9237" width="10.7109375" style="52" customWidth="1"/>
    <col min="9238" max="9239" width="11.42578125" style="52" customWidth="1"/>
    <col min="9240" max="9240" width="1.7109375" style="52" customWidth="1"/>
    <col min="9241" max="9256" width="11.42578125" style="52" customWidth="1"/>
    <col min="9257" max="9262" width="6.7109375" style="52" customWidth="1"/>
    <col min="9263" max="9264" width="11.42578125" style="52" customWidth="1"/>
    <col min="9265" max="9265" width="1.140625" style="52" customWidth="1"/>
    <col min="9266" max="9468" width="11.42578125" style="52"/>
    <col min="9469" max="9469" width="2.28515625" style="52" customWidth="1"/>
    <col min="9470" max="9470" width="48.7109375" style="52" customWidth="1"/>
    <col min="9471" max="9487" width="11.42578125" style="52" customWidth="1"/>
    <col min="9488" max="9493" width="10.7109375" style="52" customWidth="1"/>
    <col min="9494" max="9495" width="11.42578125" style="52" customWidth="1"/>
    <col min="9496" max="9496" width="1.7109375" style="52" customWidth="1"/>
    <col min="9497" max="9512" width="11.42578125" style="52" customWidth="1"/>
    <col min="9513" max="9518" width="6.7109375" style="52" customWidth="1"/>
    <col min="9519" max="9520" width="11.42578125" style="52" customWidth="1"/>
    <col min="9521" max="9521" width="1.140625" style="52" customWidth="1"/>
    <col min="9522" max="9724" width="11.42578125" style="52"/>
    <col min="9725" max="9725" width="2.28515625" style="52" customWidth="1"/>
    <col min="9726" max="9726" width="48.7109375" style="52" customWidth="1"/>
    <col min="9727" max="9743" width="11.42578125" style="52" customWidth="1"/>
    <col min="9744" max="9749" width="10.7109375" style="52" customWidth="1"/>
    <col min="9750" max="9751" width="11.42578125" style="52" customWidth="1"/>
    <col min="9752" max="9752" width="1.7109375" style="52" customWidth="1"/>
    <col min="9753" max="9768" width="11.42578125" style="52" customWidth="1"/>
    <col min="9769" max="9774" width="6.7109375" style="52" customWidth="1"/>
    <col min="9775" max="9776" width="11.42578125" style="52" customWidth="1"/>
    <col min="9777" max="9777" width="1.140625" style="52" customWidth="1"/>
    <col min="9778" max="9980" width="11.42578125" style="52"/>
    <col min="9981" max="9981" width="2.28515625" style="52" customWidth="1"/>
    <col min="9982" max="9982" width="48.7109375" style="52" customWidth="1"/>
    <col min="9983" max="9999" width="11.42578125" style="52" customWidth="1"/>
    <col min="10000" max="10005" width="10.7109375" style="52" customWidth="1"/>
    <col min="10006" max="10007" width="11.42578125" style="52" customWidth="1"/>
    <col min="10008" max="10008" width="1.7109375" style="52" customWidth="1"/>
    <col min="10009" max="10024" width="11.42578125" style="52" customWidth="1"/>
    <col min="10025" max="10030" width="6.7109375" style="52" customWidth="1"/>
    <col min="10031" max="10032" width="11.42578125" style="52" customWidth="1"/>
    <col min="10033" max="10033" width="1.140625" style="52" customWidth="1"/>
    <col min="10034" max="10236" width="11.42578125" style="52"/>
    <col min="10237" max="10237" width="2.28515625" style="52" customWidth="1"/>
    <col min="10238" max="10238" width="48.7109375" style="52" customWidth="1"/>
    <col min="10239" max="10255" width="11.42578125" style="52" customWidth="1"/>
    <col min="10256" max="10261" width="10.7109375" style="52" customWidth="1"/>
    <col min="10262" max="10263" width="11.42578125" style="52" customWidth="1"/>
    <col min="10264" max="10264" width="1.7109375" style="52" customWidth="1"/>
    <col min="10265" max="10280" width="11.42578125" style="52" customWidth="1"/>
    <col min="10281" max="10286" width="6.7109375" style="52" customWidth="1"/>
    <col min="10287" max="10288" width="11.42578125" style="52" customWidth="1"/>
    <col min="10289" max="10289" width="1.140625" style="52" customWidth="1"/>
    <col min="10290" max="10492" width="11.42578125" style="52"/>
    <col min="10493" max="10493" width="2.28515625" style="52" customWidth="1"/>
    <col min="10494" max="10494" width="48.7109375" style="52" customWidth="1"/>
    <col min="10495" max="10511" width="11.42578125" style="52" customWidth="1"/>
    <col min="10512" max="10517" width="10.7109375" style="52" customWidth="1"/>
    <col min="10518" max="10519" width="11.42578125" style="52" customWidth="1"/>
    <col min="10520" max="10520" width="1.7109375" style="52" customWidth="1"/>
    <col min="10521" max="10536" width="11.42578125" style="52" customWidth="1"/>
    <col min="10537" max="10542" width="6.7109375" style="52" customWidth="1"/>
    <col min="10543" max="10544" width="11.42578125" style="52" customWidth="1"/>
    <col min="10545" max="10545" width="1.140625" style="52" customWidth="1"/>
    <col min="10546" max="10748" width="11.42578125" style="52"/>
    <col min="10749" max="10749" width="2.28515625" style="52" customWidth="1"/>
    <col min="10750" max="10750" width="48.7109375" style="52" customWidth="1"/>
    <col min="10751" max="10767" width="11.42578125" style="52" customWidth="1"/>
    <col min="10768" max="10773" width="10.7109375" style="52" customWidth="1"/>
    <col min="10774" max="10775" width="11.42578125" style="52" customWidth="1"/>
    <col min="10776" max="10776" width="1.7109375" style="52" customWidth="1"/>
    <col min="10777" max="10792" width="11.42578125" style="52" customWidth="1"/>
    <col min="10793" max="10798" width="6.7109375" style="52" customWidth="1"/>
    <col min="10799" max="10800" width="11.42578125" style="52" customWidth="1"/>
    <col min="10801" max="10801" width="1.140625" style="52" customWidth="1"/>
    <col min="10802" max="11004" width="11.42578125" style="52"/>
    <col min="11005" max="11005" width="2.28515625" style="52" customWidth="1"/>
    <col min="11006" max="11006" width="48.7109375" style="52" customWidth="1"/>
    <col min="11007" max="11023" width="11.42578125" style="52" customWidth="1"/>
    <col min="11024" max="11029" width="10.7109375" style="52" customWidth="1"/>
    <col min="11030" max="11031" width="11.42578125" style="52" customWidth="1"/>
    <col min="11032" max="11032" width="1.7109375" style="52" customWidth="1"/>
    <col min="11033" max="11048" width="11.42578125" style="52" customWidth="1"/>
    <col min="11049" max="11054" width="6.7109375" style="52" customWidth="1"/>
    <col min="11055" max="11056" width="11.42578125" style="52" customWidth="1"/>
    <col min="11057" max="11057" width="1.140625" style="52" customWidth="1"/>
    <col min="11058" max="11260" width="11.42578125" style="52"/>
    <col min="11261" max="11261" width="2.28515625" style="52" customWidth="1"/>
    <col min="11262" max="11262" width="48.7109375" style="52" customWidth="1"/>
    <col min="11263" max="11279" width="11.42578125" style="52" customWidth="1"/>
    <col min="11280" max="11285" width="10.7109375" style="52" customWidth="1"/>
    <col min="11286" max="11287" width="11.42578125" style="52" customWidth="1"/>
    <col min="11288" max="11288" width="1.7109375" style="52" customWidth="1"/>
    <col min="11289" max="11304" width="11.42578125" style="52" customWidth="1"/>
    <col min="11305" max="11310" width="6.7109375" style="52" customWidth="1"/>
    <col min="11311" max="11312" width="11.42578125" style="52" customWidth="1"/>
    <col min="11313" max="11313" width="1.140625" style="52" customWidth="1"/>
    <col min="11314" max="11516" width="11.42578125" style="52"/>
    <col min="11517" max="11517" width="2.28515625" style="52" customWidth="1"/>
    <col min="11518" max="11518" width="48.7109375" style="52" customWidth="1"/>
    <col min="11519" max="11535" width="11.42578125" style="52" customWidth="1"/>
    <col min="11536" max="11541" width="10.7109375" style="52" customWidth="1"/>
    <col min="11542" max="11543" width="11.42578125" style="52" customWidth="1"/>
    <col min="11544" max="11544" width="1.7109375" style="52" customWidth="1"/>
    <col min="11545" max="11560" width="11.42578125" style="52" customWidth="1"/>
    <col min="11561" max="11566" width="6.7109375" style="52" customWidth="1"/>
    <col min="11567" max="11568" width="11.42578125" style="52" customWidth="1"/>
    <col min="11569" max="11569" width="1.140625" style="52" customWidth="1"/>
    <col min="11570" max="11772" width="11.42578125" style="52"/>
    <col min="11773" max="11773" width="2.28515625" style="52" customWidth="1"/>
    <col min="11774" max="11774" width="48.7109375" style="52" customWidth="1"/>
    <col min="11775" max="11791" width="11.42578125" style="52" customWidth="1"/>
    <col min="11792" max="11797" width="10.7109375" style="52" customWidth="1"/>
    <col min="11798" max="11799" width="11.42578125" style="52" customWidth="1"/>
    <col min="11800" max="11800" width="1.7109375" style="52" customWidth="1"/>
    <col min="11801" max="11816" width="11.42578125" style="52" customWidth="1"/>
    <col min="11817" max="11822" width="6.7109375" style="52" customWidth="1"/>
    <col min="11823" max="11824" width="11.42578125" style="52" customWidth="1"/>
    <col min="11825" max="11825" width="1.140625" style="52" customWidth="1"/>
    <col min="11826" max="12028" width="11.42578125" style="52"/>
    <col min="12029" max="12029" width="2.28515625" style="52" customWidth="1"/>
    <col min="12030" max="12030" width="48.7109375" style="52" customWidth="1"/>
    <col min="12031" max="12047" width="11.42578125" style="52" customWidth="1"/>
    <col min="12048" max="12053" width="10.7109375" style="52" customWidth="1"/>
    <col min="12054" max="12055" width="11.42578125" style="52" customWidth="1"/>
    <col min="12056" max="12056" width="1.7109375" style="52" customWidth="1"/>
    <col min="12057" max="12072" width="11.42578125" style="52" customWidth="1"/>
    <col min="12073" max="12078" width="6.7109375" style="52" customWidth="1"/>
    <col min="12079" max="12080" width="11.42578125" style="52" customWidth="1"/>
    <col min="12081" max="12081" width="1.140625" style="52" customWidth="1"/>
    <col min="12082" max="12284" width="11.42578125" style="52"/>
    <col min="12285" max="12285" width="2.28515625" style="52" customWidth="1"/>
    <col min="12286" max="12286" width="48.7109375" style="52" customWidth="1"/>
    <col min="12287" max="12303" width="11.42578125" style="52" customWidth="1"/>
    <col min="12304" max="12309" width="10.7109375" style="52" customWidth="1"/>
    <col min="12310" max="12311" width="11.42578125" style="52" customWidth="1"/>
    <col min="12312" max="12312" width="1.7109375" style="52" customWidth="1"/>
    <col min="12313" max="12328" width="11.42578125" style="52" customWidth="1"/>
    <col min="12329" max="12334" width="6.7109375" style="52" customWidth="1"/>
    <col min="12335" max="12336" width="11.42578125" style="52" customWidth="1"/>
    <col min="12337" max="12337" width="1.140625" style="52" customWidth="1"/>
    <col min="12338" max="12540" width="11.42578125" style="52"/>
    <col min="12541" max="12541" width="2.28515625" style="52" customWidth="1"/>
    <col min="12542" max="12542" width="48.7109375" style="52" customWidth="1"/>
    <col min="12543" max="12559" width="11.42578125" style="52" customWidth="1"/>
    <col min="12560" max="12565" width="10.7109375" style="52" customWidth="1"/>
    <col min="12566" max="12567" width="11.42578125" style="52" customWidth="1"/>
    <col min="12568" max="12568" width="1.7109375" style="52" customWidth="1"/>
    <col min="12569" max="12584" width="11.42578125" style="52" customWidth="1"/>
    <col min="12585" max="12590" width="6.7109375" style="52" customWidth="1"/>
    <col min="12591" max="12592" width="11.42578125" style="52" customWidth="1"/>
    <col min="12593" max="12593" width="1.140625" style="52" customWidth="1"/>
    <col min="12594" max="12796" width="11.42578125" style="52"/>
    <col min="12797" max="12797" width="2.28515625" style="52" customWidth="1"/>
    <col min="12798" max="12798" width="48.7109375" style="52" customWidth="1"/>
    <col min="12799" max="12815" width="11.42578125" style="52" customWidth="1"/>
    <col min="12816" max="12821" width="10.7109375" style="52" customWidth="1"/>
    <col min="12822" max="12823" width="11.42578125" style="52" customWidth="1"/>
    <col min="12824" max="12824" width="1.7109375" style="52" customWidth="1"/>
    <col min="12825" max="12840" width="11.42578125" style="52" customWidth="1"/>
    <col min="12841" max="12846" width="6.7109375" style="52" customWidth="1"/>
    <col min="12847" max="12848" width="11.42578125" style="52" customWidth="1"/>
    <col min="12849" max="12849" width="1.140625" style="52" customWidth="1"/>
    <col min="12850" max="13052" width="11.42578125" style="52"/>
    <col min="13053" max="13053" width="2.28515625" style="52" customWidth="1"/>
    <col min="13054" max="13054" width="48.7109375" style="52" customWidth="1"/>
    <col min="13055" max="13071" width="11.42578125" style="52" customWidth="1"/>
    <col min="13072" max="13077" width="10.7109375" style="52" customWidth="1"/>
    <col min="13078" max="13079" width="11.42578125" style="52" customWidth="1"/>
    <col min="13080" max="13080" width="1.7109375" style="52" customWidth="1"/>
    <col min="13081" max="13096" width="11.42578125" style="52" customWidth="1"/>
    <col min="13097" max="13102" width="6.7109375" style="52" customWidth="1"/>
    <col min="13103" max="13104" width="11.42578125" style="52" customWidth="1"/>
    <col min="13105" max="13105" width="1.140625" style="52" customWidth="1"/>
    <col min="13106" max="13308" width="11.42578125" style="52"/>
    <col min="13309" max="13309" width="2.28515625" style="52" customWidth="1"/>
    <col min="13310" max="13310" width="48.7109375" style="52" customWidth="1"/>
    <col min="13311" max="13327" width="11.42578125" style="52" customWidth="1"/>
    <col min="13328" max="13333" width="10.7109375" style="52" customWidth="1"/>
    <col min="13334" max="13335" width="11.42578125" style="52" customWidth="1"/>
    <col min="13336" max="13336" width="1.7109375" style="52" customWidth="1"/>
    <col min="13337" max="13352" width="11.42578125" style="52" customWidth="1"/>
    <col min="13353" max="13358" width="6.7109375" style="52" customWidth="1"/>
    <col min="13359" max="13360" width="11.42578125" style="52" customWidth="1"/>
    <col min="13361" max="13361" width="1.140625" style="52" customWidth="1"/>
    <col min="13362" max="13564" width="11.42578125" style="52"/>
    <col min="13565" max="13565" width="2.28515625" style="52" customWidth="1"/>
    <col min="13566" max="13566" width="48.7109375" style="52" customWidth="1"/>
    <col min="13567" max="13583" width="11.42578125" style="52" customWidth="1"/>
    <col min="13584" max="13589" width="10.7109375" style="52" customWidth="1"/>
    <col min="13590" max="13591" width="11.42578125" style="52" customWidth="1"/>
    <col min="13592" max="13592" width="1.7109375" style="52" customWidth="1"/>
    <col min="13593" max="13608" width="11.42578125" style="52" customWidth="1"/>
    <col min="13609" max="13614" width="6.7109375" style="52" customWidth="1"/>
    <col min="13615" max="13616" width="11.42578125" style="52" customWidth="1"/>
    <col min="13617" max="13617" width="1.140625" style="52" customWidth="1"/>
    <col min="13618" max="13820" width="11.42578125" style="52"/>
    <col min="13821" max="13821" width="2.28515625" style="52" customWidth="1"/>
    <col min="13822" max="13822" width="48.7109375" style="52" customWidth="1"/>
    <col min="13823" max="13839" width="11.42578125" style="52" customWidth="1"/>
    <col min="13840" max="13845" width="10.7109375" style="52" customWidth="1"/>
    <col min="13846" max="13847" width="11.42578125" style="52" customWidth="1"/>
    <col min="13848" max="13848" width="1.7109375" style="52" customWidth="1"/>
    <col min="13849" max="13864" width="11.42578125" style="52" customWidth="1"/>
    <col min="13865" max="13870" width="6.7109375" style="52" customWidth="1"/>
    <col min="13871" max="13872" width="11.42578125" style="52" customWidth="1"/>
    <col min="13873" max="13873" width="1.140625" style="52" customWidth="1"/>
    <col min="13874" max="14076" width="11.42578125" style="52"/>
    <col min="14077" max="14077" width="2.28515625" style="52" customWidth="1"/>
    <col min="14078" max="14078" width="48.7109375" style="52" customWidth="1"/>
    <col min="14079" max="14095" width="11.42578125" style="52" customWidth="1"/>
    <col min="14096" max="14101" width="10.7109375" style="52" customWidth="1"/>
    <col min="14102" max="14103" width="11.42578125" style="52" customWidth="1"/>
    <col min="14104" max="14104" width="1.7109375" style="52" customWidth="1"/>
    <col min="14105" max="14120" width="11.42578125" style="52" customWidth="1"/>
    <col min="14121" max="14126" width="6.7109375" style="52" customWidth="1"/>
    <col min="14127" max="14128" width="11.42578125" style="52" customWidth="1"/>
    <col min="14129" max="14129" width="1.140625" style="52" customWidth="1"/>
    <col min="14130" max="14332" width="11.42578125" style="52"/>
    <col min="14333" max="14333" width="2.28515625" style="52" customWidth="1"/>
    <col min="14334" max="14334" width="48.7109375" style="52" customWidth="1"/>
    <col min="14335" max="14351" width="11.42578125" style="52" customWidth="1"/>
    <col min="14352" max="14357" width="10.7109375" style="52" customWidth="1"/>
    <col min="14358" max="14359" width="11.42578125" style="52" customWidth="1"/>
    <col min="14360" max="14360" width="1.7109375" style="52" customWidth="1"/>
    <col min="14361" max="14376" width="11.42578125" style="52" customWidth="1"/>
    <col min="14377" max="14382" width="6.7109375" style="52" customWidth="1"/>
    <col min="14383" max="14384" width="11.42578125" style="52" customWidth="1"/>
    <col min="14385" max="14385" width="1.140625" style="52" customWidth="1"/>
    <col min="14386" max="14588" width="11.42578125" style="52"/>
    <col min="14589" max="14589" width="2.28515625" style="52" customWidth="1"/>
    <col min="14590" max="14590" width="48.7109375" style="52" customWidth="1"/>
    <col min="14591" max="14607" width="11.42578125" style="52" customWidth="1"/>
    <col min="14608" max="14613" width="10.7109375" style="52" customWidth="1"/>
    <col min="14614" max="14615" width="11.42578125" style="52" customWidth="1"/>
    <col min="14616" max="14616" width="1.7109375" style="52" customWidth="1"/>
    <col min="14617" max="14632" width="11.42578125" style="52" customWidth="1"/>
    <col min="14633" max="14638" width="6.7109375" style="52" customWidth="1"/>
    <col min="14639" max="14640" width="11.42578125" style="52" customWidth="1"/>
    <col min="14641" max="14641" width="1.140625" style="52" customWidth="1"/>
    <col min="14642" max="14844" width="11.42578125" style="52"/>
    <col min="14845" max="14845" width="2.28515625" style="52" customWidth="1"/>
    <col min="14846" max="14846" width="48.7109375" style="52" customWidth="1"/>
    <col min="14847" max="14863" width="11.42578125" style="52" customWidth="1"/>
    <col min="14864" max="14869" width="10.7109375" style="52" customWidth="1"/>
    <col min="14870" max="14871" width="11.42578125" style="52" customWidth="1"/>
    <col min="14872" max="14872" width="1.7109375" style="52" customWidth="1"/>
    <col min="14873" max="14888" width="11.42578125" style="52" customWidth="1"/>
    <col min="14889" max="14894" width="6.7109375" style="52" customWidth="1"/>
    <col min="14895" max="14896" width="11.42578125" style="52" customWidth="1"/>
    <col min="14897" max="14897" width="1.140625" style="52" customWidth="1"/>
    <col min="14898" max="15100" width="11.42578125" style="52"/>
    <col min="15101" max="15101" width="2.28515625" style="52" customWidth="1"/>
    <col min="15102" max="15102" width="48.7109375" style="52" customWidth="1"/>
    <col min="15103" max="15119" width="11.42578125" style="52" customWidth="1"/>
    <col min="15120" max="15125" width="10.7109375" style="52" customWidth="1"/>
    <col min="15126" max="15127" width="11.42578125" style="52" customWidth="1"/>
    <col min="15128" max="15128" width="1.7109375" style="52" customWidth="1"/>
    <col min="15129" max="15144" width="11.42578125" style="52" customWidth="1"/>
    <col min="15145" max="15150" width="6.7109375" style="52" customWidth="1"/>
    <col min="15151" max="15152" width="11.42578125" style="52" customWidth="1"/>
    <col min="15153" max="15153" width="1.140625" style="52" customWidth="1"/>
    <col min="15154" max="15356" width="11.42578125" style="52"/>
    <col min="15357" max="15357" width="2.28515625" style="52" customWidth="1"/>
    <col min="15358" max="15358" width="48.7109375" style="52" customWidth="1"/>
    <col min="15359" max="15375" width="11.42578125" style="52" customWidth="1"/>
    <col min="15376" max="15381" width="10.7109375" style="52" customWidth="1"/>
    <col min="15382" max="15383" width="11.42578125" style="52" customWidth="1"/>
    <col min="15384" max="15384" width="1.7109375" style="52" customWidth="1"/>
    <col min="15385" max="15400" width="11.42578125" style="52" customWidth="1"/>
    <col min="15401" max="15406" width="6.7109375" style="52" customWidth="1"/>
    <col min="15407" max="15408" width="11.42578125" style="52" customWidth="1"/>
    <col min="15409" max="15409" width="1.140625" style="52" customWidth="1"/>
    <col min="15410" max="15612" width="11.42578125" style="52"/>
    <col min="15613" max="15613" width="2.28515625" style="52" customWidth="1"/>
    <col min="15614" max="15614" width="48.7109375" style="52" customWidth="1"/>
    <col min="15615" max="15631" width="11.42578125" style="52" customWidth="1"/>
    <col min="15632" max="15637" width="10.7109375" style="52" customWidth="1"/>
    <col min="15638" max="15639" width="11.42578125" style="52" customWidth="1"/>
    <col min="15640" max="15640" width="1.7109375" style="52" customWidth="1"/>
    <col min="15641" max="15656" width="11.42578125" style="52" customWidth="1"/>
    <col min="15657" max="15662" width="6.7109375" style="52" customWidth="1"/>
    <col min="15663" max="15664" width="11.42578125" style="52" customWidth="1"/>
    <col min="15665" max="15665" width="1.140625" style="52" customWidth="1"/>
    <col min="15666" max="15868" width="11.42578125" style="52"/>
    <col min="15869" max="15869" width="2.28515625" style="52" customWidth="1"/>
    <col min="15870" max="15870" width="48.7109375" style="52" customWidth="1"/>
    <col min="15871" max="15887" width="11.42578125" style="52" customWidth="1"/>
    <col min="15888" max="15893" width="10.7109375" style="52" customWidth="1"/>
    <col min="15894" max="15895" width="11.42578125" style="52" customWidth="1"/>
    <col min="15896" max="15896" width="1.7109375" style="52" customWidth="1"/>
    <col min="15897" max="15912" width="11.42578125" style="52" customWidth="1"/>
    <col min="15913" max="15918" width="6.7109375" style="52" customWidth="1"/>
    <col min="15919" max="15920" width="11.42578125" style="52" customWidth="1"/>
    <col min="15921" max="15921" width="1.140625" style="52" customWidth="1"/>
    <col min="15922" max="16124" width="11.42578125" style="52"/>
    <col min="16125" max="16125" width="2.28515625" style="52" customWidth="1"/>
    <col min="16126" max="16126" width="48.7109375" style="52" customWidth="1"/>
    <col min="16127" max="16143" width="11.42578125" style="52" customWidth="1"/>
    <col min="16144" max="16149" width="10.7109375" style="52" customWidth="1"/>
    <col min="16150" max="16151" width="11.42578125" style="52" customWidth="1"/>
    <col min="16152" max="16152" width="1.7109375" style="52" customWidth="1"/>
    <col min="16153" max="16168" width="11.42578125" style="52" customWidth="1"/>
    <col min="16169" max="16174" width="6.7109375" style="52" customWidth="1"/>
    <col min="16175" max="16176" width="11.42578125" style="52" customWidth="1"/>
    <col min="16177" max="16177" width="1.140625" style="52" customWidth="1"/>
    <col min="16178" max="16384" width="11.42578125" style="52"/>
  </cols>
  <sheetData>
    <row r="1" spans="1:55" ht="15" customHeight="1" x14ac:dyDescent="0.25">
      <c r="A1" s="204"/>
      <c r="B1" s="1" t="s">
        <v>424</v>
      </c>
    </row>
    <row r="2" spans="1:55" ht="15" customHeight="1" x14ac:dyDescent="0.2">
      <c r="B2" s="3" t="s">
        <v>564</v>
      </c>
      <c r="C2" s="53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</row>
    <row r="3" spans="1:55" ht="15" customHeight="1" x14ac:dyDescent="0.2">
      <c r="B3" s="5" t="s">
        <v>0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</row>
    <row r="4" spans="1:55" ht="12" customHeight="1" x14ac:dyDescent="0.25">
      <c r="B4" s="204" t="s">
        <v>892</v>
      </c>
    </row>
    <row r="5" spans="1:55" ht="12" customHeight="1" thickBot="1" x14ac:dyDescent="0.2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</row>
    <row r="6" spans="1:55" ht="12" customHeight="1" thickTop="1" x14ac:dyDescent="0.2">
      <c r="A6" s="53"/>
      <c r="B6" s="8"/>
      <c r="C6" s="274">
        <v>1995</v>
      </c>
      <c r="D6" s="274">
        <v>1996</v>
      </c>
      <c r="E6" s="274">
        <v>1997</v>
      </c>
      <c r="F6" s="274">
        <v>1998</v>
      </c>
      <c r="G6" s="274">
        <v>1999</v>
      </c>
      <c r="H6" s="274">
        <v>2000</v>
      </c>
      <c r="I6" s="274">
        <v>2001</v>
      </c>
      <c r="J6" s="274">
        <v>2002</v>
      </c>
      <c r="K6" s="274">
        <v>2003</v>
      </c>
      <c r="L6" s="274">
        <v>2004</v>
      </c>
      <c r="M6" s="274">
        <v>2005</v>
      </c>
      <c r="N6" s="274">
        <v>2006</v>
      </c>
      <c r="O6" s="274">
        <v>2007</v>
      </c>
      <c r="P6" s="274">
        <v>2008</v>
      </c>
      <c r="Q6" s="276">
        <v>2009</v>
      </c>
      <c r="R6" s="278">
        <v>2010</v>
      </c>
      <c r="S6" s="274">
        <v>2011</v>
      </c>
      <c r="T6" s="276">
        <v>2012</v>
      </c>
      <c r="U6" s="278">
        <v>2013</v>
      </c>
      <c r="V6" s="278">
        <v>2014</v>
      </c>
      <c r="W6" s="278">
        <v>2015</v>
      </c>
      <c r="X6" s="280">
        <v>2016</v>
      </c>
      <c r="Y6" s="278">
        <v>2017</v>
      </c>
      <c r="Z6" s="9"/>
      <c r="AA6" s="272" t="s">
        <v>1</v>
      </c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10"/>
      <c r="AX6" s="56"/>
    </row>
    <row r="7" spans="1:55" ht="12" customHeight="1" thickBot="1" x14ac:dyDescent="0.25">
      <c r="A7" s="57"/>
      <c r="B7" s="11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7"/>
      <c r="R7" s="279"/>
      <c r="S7" s="275"/>
      <c r="T7" s="277"/>
      <c r="U7" s="279"/>
      <c r="V7" s="279"/>
      <c r="W7" s="279"/>
      <c r="X7" s="279"/>
      <c r="Y7" s="279"/>
      <c r="Z7" s="12"/>
      <c r="AA7" s="13" t="s">
        <v>2</v>
      </c>
      <c r="AB7" s="14" t="s">
        <v>3</v>
      </c>
      <c r="AC7" s="14" t="s">
        <v>4</v>
      </c>
      <c r="AD7" s="14" t="s">
        <v>5</v>
      </c>
      <c r="AE7" s="14" t="s">
        <v>6</v>
      </c>
      <c r="AF7" s="14" t="s">
        <v>7</v>
      </c>
      <c r="AG7" s="14" t="s">
        <v>8</v>
      </c>
      <c r="AH7" s="14" t="s">
        <v>9</v>
      </c>
      <c r="AI7" s="14" t="s">
        <v>10</v>
      </c>
      <c r="AJ7" s="14" t="s">
        <v>11</v>
      </c>
      <c r="AK7" s="14" t="s">
        <v>12</v>
      </c>
      <c r="AL7" s="14" t="s">
        <v>13</v>
      </c>
      <c r="AM7" s="14" t="s">
        <v>14</v>
      </c>
      <c r="AN7" s="15" t="s">
        <v>15</v>
      </c>
      <c r="AO7" s="14" t="s">
        <v>16</v>
      </c>
      <c r="AP7" s="15" t="s">
        <v>17</v>
      </c>
      <c r="AQ7" s="14" t="s">
        <v>18</v>
      </c>
      <c r="AR7" s="15">
        <v>13</v>
      </c>
      <c r="AS7" s="14">
        <v>14</v>
      </c>
      <c r="AT7" s="15">
        <v>15</v>
      </c>
      <c r="AU7" s="14">
        <v>16</v>
      </c>
      <c r="AV7" s="15">
        <v>17</v>
      </c>
      <c r="AW7" s="16"/>
      <c r="AX7" s="56"/>
    </row>
    <row r="8" spans="1:55" ht="6" customHeight="1" thickTop="1" thickBot="1" x14ac:dyDescent="0.3">
      <c r="A8" s="53"/>
      <c r="B8" s="58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17"/>
      <c r="Z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/>
    </row>
    <row r="9" spans="1:55" ht="6" customHeight="1" x14ac:dyDescent="0.25">
      <c r="A9" s="53"/>
      <c r="B9" s="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/>
    </row>
    <row r="10" spans="1:55" s="110" customFormat="1" ht="15" customHeight="1" x14ac:dyDescent="0.25">
      <c r="A10" s="109"/>
      <c r="B10" s="20" t="s">
        <v>565</v>
      </c>
      <c r="C10" s="87">
        <v>185368.85499999998</v>
      </c>
      <c r="D10" s="87">
        <v>196453.61600000004</v>
      </c>
      <c r="E10" s="87">
        <v>204815.37599999999</v>
      </c>
      <c r="F10" s="87">
        <v>220275.88</v>
      </c>
      <c r="G10" s="87">
        <v>232338.005</v>
      </c>
      <c r="H10" s="87">
        <v>253500.29300000001</v>
      </c>
      <c r="I10" s="87">
        <v>273248.22799999994</v>
      </c>
      <c r="J10" s="87">
        <v>290341.408</v>
      </c>
      <c r="K10" s="87">
        <v>314818.97199999995</v>
      </c>
      <c r="L10" s="87">
        <v>338325.63299999997</v>
      </c>
      <c r="M10" s="87">
        <v>371382.91400000005</v>
      </c>
      <c r="N10" s="87">
        <v>422826.5940000001</v>
      </c>
      <c r="O10" s="87">
        <v>446671.72100000002</v>
      </c>
      <c r="P10" s="87">
        <v>465523.1</v>
      </c>
      <c r="Q10" s="87">
        <v>456148.62799999997</v>
      </c>
      <c r="R10" s="87">
        <v>443441.435</v>
      </c>
      <c r="S10" s="87">
        <v>447111.196</v>
      </c>
      <c r="T10" s="87">
        <v>427691.97299999994</v>
      </c>
      <c r="U10" s="87">
        <v>423727.73799999995</v>
      </c>
      <c r="V10" s="87">
        <v>429611.47400000005</v>
      </c>
      <c r="W10" s="87">
        <v>449196.70199999993</v>
      </c>
      <c r="X10" s="87">
        <v>464944.516</v>
      </c>
      <c r="Y10" s="87"/>
      <c r="Z10" s="7"/>
      <c r="AA10" s="22">
        <v>5.9798400329980232</v>
      </c>
      <c r="AB10" s="22">
        <v>4.2563533164998857</v>
      </c>
      <c r="AC10" s="22">
        <v>7.5485074909610379</v>
      </c>
      <c r="AD10" s="22">
        <v>5.4759172906266453</v>
      </c>
      <c r="AE10" s="22">
        <v>9.10840566096795</v>
      </c>
      <c r="AF10" s="22">
        <v>7.790103422089512</v>
      </c>
      <c r="AG10" s="22">
        <v>6.2555501732293228</v>
      </c>
      <c r="AH10" s="22">
        <v>8.4306142098752783</v>
      </c>
      <c r="AI10" s="22">
        <v>7.4667231300151844</v>
      </c>
      <c r="AJ10" s="22">
        <v>9.7708473067425192</v>
      </c>
      <c r="AK10" s="22">
        <v>13.851924270269485</v>
      </c>
      <c r="AL10" s="22">
        <v>5.6394577205803458</v>
      </c>
      <c r="AM10" s="22">
        <v>4.2204102282982801</v>
      </c>
      <c r="AN10" s="22">
        <v>-2.0137501232484509</v>
      </c>
      <c r="AO10" s="22">
        <v>-2.7857571458046722</v>
      </c>
      <c r="AP10" s="22">
        <v>0.82756384729812149</v>
      </c>
      <c r="AQ10" s="22">
        <v>-4.3432647568950733</v>
      </c>
      <c r="AR10" s="22">
        <v>-0.92689020375885955</v>
      </c>
      <c r="AS10" s="22">
        <v>1.3885652206228927</v>
      </c>
      <c r="AT10" s="22">
        <v>4.5588233055432514</v>
      </c>
      <c r="AU10" s="22">
        <v>3.5057723999051253</v>
      </c>
      <c r="AV10"/>
      <c r="AW10"/>
      <c r="AX10" s="26"/>
    </row>
    <row r="11" spans="1:55" s="53" customFormat="1" ht="15" customHeight="1" x14ac:dyDescent="0.25">
      <c r="A11" s="60"/>
      <c r="B11" s="23" t="s">
        <v>566</v>
      </c>
      <c r="C11" s="88">
        <v>145075.19099999999</v>
      </c>
      <c r="D11" s="88">
        <v>155124.08100000001</v>
      </c>
      <c r="E11" s="88">
        <v>163347.23699999999</v>
      </c>
      <c r="F11" s="88">
        <v>175393.90700000001</v>
      </c>
      <c r="G11" s="88">
        <v>181490.736</v>
      </c>
      <c r="H11" s="88">
        <v>198289.11300000001</v>
      </c>
      <c r="I11" s="88">
        <v>216342.85399999999</v>
      </c>
      <c r="J11" s="88">
        <v>231829.36300000001</v>
      </c>
      <c r="K11" s="88">
        <v>250793.712</v>
      </c>
      <c r="L11" s="88">
        <v>268512.95899999997</v>
      </c>
      <c r="M11" s="88">
        <v>291006.337</v>
      </c>
      <c r="N11" s="88">
        <v>318281.375</v>
      </c>
      <c r="O11" s="88">
        <v>346809.57699999999</v>
      </c>
      <c r="P11" s="88">
        <v>376089.38799999998</v>
      </c>
      <c r="Q11" s="88">
        <v>375259.65899999999</v>
      </c>
      <c r="R11" s="88">
        <v>372474.81099999999</v>
      </c>
      <c r="S11" s="88">
        <v>374497.94799999997</v>
      </c>
      <c r="T11" s="88">
        <v>360352.85</v>
      </c>
      <c r="U11" s="88">
        <v>357331.245</v>
      </c>
      <c r="V11" s="88">
        <v>361182.342</v>
      </c>
      <c r="W11" s="88">
        <v>374070.87599999999</v>
      </c>
      <c r="X11" s="88">
        <v>387235.52899999998</v>
      </c>
      <c r="Y11" s="87"/>
      <c r="Z11" s="7"/>
      <c r="AA11" s="25">
        <v>6.9266770774060289</v>
      </c>
      <c r="AB11" s="25">
        <v>5.3010183505937984</v>
      </c>
      <c r="AC11" s="25">
        <v>7.3748844616208684</v>
      </c>
      <c r="AD11" s="25">
        <v>3.4760779916944307</v>
      </c>
      <c r="AE11" s="25">
        <v>9.2557765593060388</v>
      </c>
      <c r="AF11" s="25">
        <v>9.1047565480813759</v>
      </c>
      <c r="AG11" s="25">
        <v>7.1583177875614146</v>
      </c>
      <c r="AH11" s="25">
        <v>8.1803050116649754</v>
      </c>
      <c r="AI11" s="25">
        <v>7.06526764913467</v>
      </c>
      <c r="AJ11" s="25">
        <v>8.3770176619296901</v>
      </c>
      <c r="AK11" s="25">
        <v>9.3726611870998529</v>
      </c>
      <c r="AL11" s="25">
        <v>8.9632018210302107</v>
      </c>
      <c r="AM11" s="25">
        <v>8.4426189303301697</v>
      </c>
      <c r="AN11" s="25">
        <v>-0.22062015746107469</v>
      </c>
      <c r="AO11" s="25">
        <v>-0.74211227698205584</v>
      </c>
      <c r="AP11" s="25">
        <v>0.54316075617794946</v>
      </c>
      <c r="AQ11" s="25">
        <v>-3.7770829120804685</v>
      </c>
      <c r="AR11" s="25">
        <v>-0.8385128631562041</v>
      </c>
      <c r="AS11" s="25">
        <v>1.077738667941005</v>
      </c>
      <c r="AT11" s="25">
        <v>3.5684286027471366</v>
      </c>
      <c r="AU11" s="25">
        <v>3.5192937607898647</v>
      </c>
      <c r="AV11"/>
      <c r="AW11"/>
      <c r="AX11" s="7"/>
      <c r="BC11" s="61"/>
    </row>
    <row r="12" spans="1:55" s="53" customFormat="1" ht="15" customHeight="1" x14ac:dyDescent="0.25">
      <c r="B12" s="23" t="s">
        <v>567</v>
      </c>
      <c r="C12" s="88">
        <v>1303.0239999999999</v>
      </c>
      <c r="D12" s="88">
        <v>966.39700000000005</v>
      </c>
      <c r="E12" s="88">
        <v>1384.846</v>
      </c>
      <c r="F12" s="88">
        <v>2025.2809999999999</v>
      </c>
      <c r="G12" s="88">
        <v>5660.643</v>
      </c>
      <c r="H12" s="88">
        <v>6050.6629999999996</v>
      </c>
      <c r="I12" s="88">
        <v>6617.9030000000002</v>
      </c>
      <c r="J12" s="88">
        <v>7011.4709999999995</v>
      </c>
      <c r="K12" s="88">
        <v>7313.6660000000002</v>
      </c>
      <c r="L12" s="88">
        <v>8079.5659999999998</v>
      </c>
      <c r="M12" s="88">
        <v>8867.4230000000007</v>
      </c>
      <c r="N12" s="88">
        <v>9704.4110000000001</v>
      </c>
      <c r="O12" s="88">
        <v>10749.081</v>
      </c>
      <c r="P12" s="88">
        <v>11531.299000000001</v>
      </c>
      <c r="Q12" s="88">
        <v>11520.13</v>
      </c>
      <c r="R12" s="88">
        <v>11709.5</v>
      </c>
      <c r="S12" s="88">
        <v>11935.205</v>
      </c>
      <c r="T12" s="88">
        <v>11397.377</v>
      </c>
      <c r="U12" s="88">
        <v>10976.644</v>
      </c>
      <c r="V12" s="88">
        <v>11197.395</v>
      </c>
      <c r="W12" s="88">
        <v>11867.531000000001</v>
      </c>
      <c r="X12" s="88">
        <v>12744.378000000001</v>
      </c>
      <c r="Y12" s="87"/>
      <c r="Z12" s="7"/>
      <c r="AA12" s="25">
        <v>-25.834290082147362</v>
      </c>
      <c r="AB12" s="25">
        <v>43.299906767094676</v>
      </c>
      <c r="AC12" s="25">
        <v>46.245936371264378</v>
      </c>
      <c r="AD12" s="25" t="s">
        <v>251</v>
      </c>
      <c r="AE12" s="25">
        <v>6.8900299842261656</v>
      </c>
      <c r="AF12" s="25">
        <v>9.374840410050945</v>
      </c>
      <c r="AG12" s="25">
        <v>5.9470197734841275</v>
      </c>
      <c r="AH12" s="25">
        <v>4.3100085559792038</v>
      </c>
      <c r="AI12" s="25">
        <v>10.47217633400267</v>
      </c>
      <c r="AJ12" s="25">
        <v>9.7512292120641249</v>
      </c>
      <c r="AK12" s="25">
        <v>9.4389091396677394</v>
      </c>
      <c r="AL12" s="25">
        <v>10.764898560046561</v>
      </c>
      <c r="AM12" s="25">
        <v>7.2770686163775373</v>
      </c>
      <c r="AN12" s="25">
        <v>-9.6858125003971257E-2</v>
      </c>
      <c r="AO12" s="25">
        <v>1.6438182555231653</v>
      </c>
      <c r="AP12" s="25">
        <v>1.9275374695759846</v>
      </c>
      <c r="AQ12" s="25">
        <v>-4.5062317739829316</v>
      </c>
      <c r="AR12" s="25">
        <v>-3.6914897173270669</v>
      </c>
      <c r="AS12" s="25">
        <v>2.0110973809481312</v>
      </c>
      <c r="AT12" s="25">
        <v>5.9847491313827934</v>
      </c>
      <c r="AU12" s="25">
        <v>7.3886219467216874</v>
      </c>
      <c r="AV12"/>
      <c r="AW12"/>
      <c r="AX12" s="7"/>
    </row>
    <row r="13" spans="1:55" customFormat="1" ht="15" customHeight="1" x14ac:dyDescent="0.25">
      <c r="B13" s="23" t="s">
        <v>568</v>
      </c>
      <c r="C13" s="88">
        <v>12030.814</v>
      </c>
      <c r="D13" s="88">
        <v>13291.178</v>
      </c>
      <c r="E13" s="88">
        <v>9845.51</v>
      </c>
      <c r="F13" s="88">
        <v>7796.5460000000003</v>
      </c>
      <c r="G13" s="88">
        <v>7937.6589999999997</v>
      </c>
      <c r="H13" s="88">
        <v>9152.5509999999995</v>
      </c>
      <c r="I13" s="88">
        <v>11423.782999999999</v>
      </c>
      <c r="J13" s="88">
        <v>11391.11</v>
      </c>
      <c r="K13" s="88">
        <v>11437.727000000001</v>
      </c>
      <c r="L13" s="88">
        <v>11635.21</v>
      </c>
      <c r="M13" s="88">
        <v>12998.834999999999</v>
      </c>
      <c r="N13" s="88">
        <v>16331.416999999999</v>
      </c>
      <c r="O13" s="88">
        <v>20090.812999999998</v>
      </c>
      <c r="P13" s="88">
        <v>26013.653999999999</v>
      </c>
      <c r="Q13" s="88">
        <v>25583.460999999999</v>
      </c>
      <c r="R13" s="88">
        <v>18679.489000000001</v>
      </c>
      <c r="S13" s="88">
        <v>22562.58</v>
      </c>
      <c r="T13" s="88">
        <v>20507.528999999999</v>
      </c>
      <c r="U13" s="88">
        <v>19026.663</v>
      </c>
      <c r="V13" s="88">
        <v>16758.690999999999</v>
      </c>
      <c r="W13" s="88">
        <v>15531.224</v>
      </c>
      <c r="X13" s="88">
        <v>15332.49</v>
      </c>
      <c r="Y13" s="87"/>
      <c r="Z13" s="7"/>
      <c r="AA13" s="25">
        <v>10.476132371425571</v>
      </c>
      <c r="AB13" s="25">
        <v>-25.924474113581205</v>
      </c>
      <c r="AC13" s="25">
        <v>-20.811151479202195</v>
      </c>
      <c r="AD13" s="25">
        <v>1.8099425053093943</v>
      </c>
      <c r="AE13" s="25">
        <v>15.305419393803637</v>
      </c>
      <c r="AF13" s="25">
        <v>24.815289201884809</v>
      </c>
      <c r="AG13" s="25">
        <v>-0.28600858402158785</v>
      </c>
      <c r="AH13" s="25">
        <v>0.40924018818183816</v>
      </c>
      <c r="AI13" s="25">
        <v>1.726593054721435</v>
      </c>
      <c r="AJ13" s="25">
        <v>11.719814253459973</v>
      </c>
      <c r="AK13" s="25">
        <v>25.637543672182932</v>
      </c>
      <c r="AL13" s="25">
        <v>23.019410991710018</v>
      </c>
      <c r="AM13" s="25">
        <v>29.480345071152676</v>
      </c>
      <c r="AN13" s="25">
        <v>-1.6537200041178348</v>
      </c>
      <c r="AO13" s="25">
        <v>-26.986075105319014</v>
      </c>
      <c r="AP13" s="25">
        <v>20.787993718671856</v>
      </c>
      <c r="AQ13" s="25">
        <v>-9.1082269846799573</v>
      </c>
      <c r="AR13" s="25">
        <v>-7.2210845099865422</v>
      </c>
      <c r="AS13" s="25">
        <v>-11.919967258578142</v>
      </c>
      <c r="AT13" s="25">
        <v>-7.324360834626038</v>
      </c>
      <c r="AU13" s="25">
        <v>-1.2795771923706745</v>
      </c>
    </row>
    <row r="14" spans="1:55" s="110" customFormat="1" ht="15" customHeight="1" x14ac:dyDescent="0.25">
      <c r="A14" s="109"/>
      <c r="B14" s="23" t="s">
        <v>569</v>
      </c>
      <c r="C14" s="88">
        <v>22924.405999999999</v>
      </c>
      <c r="D14" s="88">
        <v>22986.787</v>
      </c>
      <c r="E14" s="88">
        <v>24257.035</v>
      </c>
      <c r="F14" s="88">
        <v>25076.460999999999</v>
      </c>
      <c r="G14" s="88">
        <v>25921.991000000002</v>
      </c>
      <c r="H14" s="88">
        <v>26445.539000000001</v>
      </c>
      <c r="I14" s="88">
        <v>27442.492999999999</v>
      </c>
      <c r="J14" s="88">
        <v>28958.816999999999</v>
      </c>
      <c r="K14" s="88">
        <v>30422.185000000001</v>
      </c>
      <c r="L14" s="88">
        <v>31981.936000000002</v>
      </c>
      <c r="M14" s="88">
        <v>32332.21</v>
      </c>
      <c r="N14" s="88">
        <v>34653.129000000001</v>
      </c>
      <c r="O14" s="88">
        <v>36156.303999999996</v>
      </c>
      <c r="P14" s="88">
        <v>32441.167000000001</v>
      </c>
      <c r="Q14" s="88">
        <v>28266.448</v>
      </c>
      <c r="R14" s="88">
        <v>27479.242999999999</v>
      </c>
      <c r="S14" s="88">
        <v>26061.891</v>
      </c>
      <c r="T14" s="88">
        <v>24941.620999999999</v>
      </c>
      <c r="U14" s="88">
        <v>25228.784</v>
      </c>
      <c r="V14" s="88">
        <v>26625.507000000001</v>
      </c>
      <c r="W14" s="88">
        <v>29946.077000000001</v>
      </c>
      <c r="X14" s="88">
        <v>31597.267</v>
      </c>
      <c r="Y14" s="87"/>
      <c r="Z14" s="7"/>
      <c r="AA14" s="25">
        <v>0.27211610193957142</v>
      </c>
      <c r="AB14" s="25">
        <v>5.5259919535514017</v>
      </c>
      <c r="AC14" s="25">
        <v>3.3780962924776232</v>
      </c>
      <c r="AD14" s="25">
        <v>3.3718075289810732</v>
      </c>
      <c r="AE14" s="25">
        <v>2.0197059708878027</v>
      </c>
      <c r="AF14" s="25">
        <v>3.7698380811977321</v>
      </c>
      <c r="AG14" s="25">
        <v>5.5254600957719129</v>
      </c>
      <c r="AH14" s="25">
        <v>5.0532727217413687</v>
      </c>
      <c r="AI14" s="25">
        <v>5.1270183256067909</v>
      </c>
      <c r="AJ14" s="25">
        <v>1.0952245042326318</v>
      </c>
      <c r="AK14" s="25">
        <v>7.1783493921386805</v>
      </c>
      <c r="AL14" s="25">
        <v>4.337775673879249</v>
      </c>
      <c r="AM14" s="25">
        <v>-10.275212311523864</v>
      </c>
      <c r="AN14" s="25">
        <v>-12.868584536431753</v>
      </c>
      <c r="AO14" s="25">
        <v>-2.784944892969933</v>
      </c>
      <c r="AP14" s="25">
        <v>-5.1579004559914514</v>
      </c>
      <c r="AQ14" s="25">
        <v>-4.29849852414777</v>
      </c>
      <c r="AR14" s="25">
        <v>1.1513405644324419</v>
      </c>
      <c r="AS14" s="25">
        <v>5.5362279846702149</v>
      </c>
      <c r="AT14" s="25">
        <v>12.47138692983386</v>
      </c>
      <c r="AU14" s="25">
        <v>5.5138774938700612</v>
      </c>
      <c r="AV14"/>
      <c r="AW14"/>
      <c r="AX14" s="26"/>
      <c r="BA14" s="71"/>
      <c r="BB14" s="71"/>
      <c r="BC14" s="71"/>
    </row>
    <row r="15" spans="1:55" s="7" customFormat="1" ht="15" customHeight="1" x14ac:dyDescent="0.25">
      <c r="A15" s="72"/>
      <c r="B15" s="23" t="s">
        <v>570</v>
      </c>
      <c r="C15" s="88">
        <v>2452.0909999999999</v>
      </c>
      <c r="D15" s="88">
        <v>2220.4290000000001</v>
      </c>
      <c r="E15" s="88">
        <v>4006.9169999999999</v>
      </c>
      <c r="F15" s="88">
        <v>7502.9129999999996</v>
      </c>
      <c r="G15" s="88">
        <v>9189.8979999999992</v>
      </c>
      <c r="H15" s="88">
        <v>11250.02</v>
      </c>
      <c r="I15" s="88">
        <v>8796.5589999999993</v>
      </c>
      <c r="J15" s="88">
        <v>8454.2170000000006</v>
      </c>
      <c r="K15" s="88">
        <v>11997.005999999999</v>
      </c>
      <c r="L15" s="88">
        <v>16566.43</v>
      </c>
      <c r="M15" s="88">
        <v>24509.902999999998</v>
      </c>
      <c r="N15" s="88">
        <v>41980.834999999999</v>
      </c>
      <c r="O15" s="88">
        <v>30885.355</v>
      </c>
      <c r="P15" s="88">
        <v>17159.159</v>
      </c>
      <c r="Q15" s="88">
        <v>12984.05</v>
      </c>
      <c r="R15" s="88">
        <v>10295.198</v>
      </c>
      <c r="S15" s="88">
        <v>9108.0370000000003</v>
      </c>
      <c r="T15" s="88">
        <v>7271.4390000000003</v>
      </c>
      <c r="U15" s="88">
        <v>7739.0619999999999</v>
      </c>
      <c r="V15" s="88">
        <v>10377.846</v>
      </c>
      <c r="W15" s="88">
        <v>13294.22</v>
      </c>
      <c r="X15" s="88">
        <v>13342.101000000001</v>
      </c>
      <c r="Y15" s="87"/>
      <c r="AA15" s="25">
        <v>-9.4475286602332389</v>
      </c>
      <c r="AB15" s="25">
        <v>80.456884683095012</v>
      </c>
      <c r="AC15" s="25">
        <v>87.249024624168655</v>
      </c>
      <c r="AD15" s="25">
        <v>22.484400392220991</v>
      </c>
      <c r="AE15" s="25">
        <v>22.417245545053945</v>
      </c>
      <c r="AF15" s="25">
        <v>-21.808503451549431</v>
      </c>
      <c r="AG15" s="25">
        <v>-3.891771771211888</v>
      </c>
      <c r="AH15" s="25">
        <v>41.905583923384022</v>
      </c>
      <c r="AI15" s="25">
        <v>38.088036298389788</v>
      </c>
      <c r="AJ15" s="25">
        <v>47.94921416382406</v>
      </c>
      <c r="AK15" s="25">
        <v>71.281114413223108</v>
      </c>
      <c r="AL15" s="25">
        <v>-26.429869725078124</v>
      </c>
      <c r="AM15" s="25">
        <v>-44.44240967928004</v>
      </c>
      <c r="AN15" s="25">
        <v>-24.331664506401509</v>
      </c>
      <c r="AO15" s="25">
        <v>-20.708885132142893</v>
      </c>
      <c r="AP15" s="25">
        <v>-11.531210958740182</v>
      </c>
      <c r="AQ15" s="25">
        <v>-20.164586507498814</v>
      </c>
      <c r="AR15" s="25">
        <v>6.4309554133645292</v>
      </c>
      <c r="AS15" s="25">
        <v>34.096948699984566</v>
      </c>
      <c r="AT15" s="25">
        <v>28.101920186520399</v>
      </c>
      <c r="AU15" s="25">
        <v>0.36016404121491313</v>
      </c>
      <c r="AV15"/>
      <c r="AW15"/>
    </row>
    <row r="16" spans="1:55" customFormat="1" ht="15" customHeight="1" x14ac:dyDescent="0.25">
      <c r="B16" s="23" t="s">
        <v>571</v>
      </c>
      <c r="C16" s="88">
        <v>1583.329</v>
      </c>
      <c r="D16" s="88">
        <v>1864.7439999999999</v>
      </c>
      <c r="E16" s="88">
        <v>1973.8309999999999</v>
      </c>
      <c r="F16" s="88">
        <v>2480.7719999999999</v>
      </c>
      <c r="G16" s="88">
        <v>2137.078</v>
      </c>
      <c r="H16" s="88">
        <v>2312.4070000000002</v>
      </c>
      <c r="I16" s="88">
        <v>2624.636</v>
      </c>
      <c r="J16" s="88">
        <v>2696.43</v>
      </c>
      <c r="K16" s="88">
        <v>2854.6759999999999</v>
      </c>
      <c r="L16" s="88">
        <v>1549.5319999999999</v>
      </c>
      <c r="M16" s="88">
        <v>1668.2059999999999</v>
      </c>
      <c r="N16" s="88">
        <v>1875.4269999999999</v>
      </c>
      <c r="O16" s="88">
        <v>1980.5909999999999</v>
      </c>
      <c r="P16" s="88">
        <v>2288.433</v>
      </c>
      <c r="Q16" s="88">
        <v>2534.88</v>
      </c>
      <c r="R16" s="88">
        <v>2803.194</v>
      </c>
      <c r="S16" s="88">
        <v>2945.5349999999999</v>
      </c>
      <c r="T16" s="88">
        <v>3221.1570000000002</v>
      </c>
      <c r="U16" s="88">
        <v>3425.34</v>
      </c>
      <c r="V16" s="88">
        <v>3469.6930000000002</v>
      </c>
      <c r="W16" s="88">
        <v>4486.7740000000003</v>
      </c>
      <c r="X16" s="88">
        <v>4692.7510000000002</v>
      </c>
      <c r="Y16" s="87"/>
      <c r="Z16" s="7"/>
      <c r="AA16" s="25">
        <v>17.773627590980773</v>
      </c>
      <c r="AB16" s="25">
        <v>5.849971899628045</v>
      </c>
      <c r="AC16" s="25">
        <v>25.683100528870003</v>
      </c>
      <c r="AD16" s="25">
        <v>-13.854316317662404</v>
      </c>
      <c r="AE16" s="25">
        <v>8.2041460349130997</v>
      </c>
      <c r="AF16" s="25">
        <v>13.502337607523234</v>
      </c>
      <c r="AG16" s="25">
        <v>2.7353888310607593</v>
      </c>
      <c r="AH16" s="25">
        <v>5.8687227185575042</v>
      </c>
      <c r="AI16" s="25">
        <v>-45.719514228584963</v>
      </c>
      <c r="AJ16" s="25">
        <v>7.6586995299225817</v>
      </c>
      <c r="AK16" s="25">
        <v>12.421787237307623</v>
      </c>
      <c r="AL16" s="25">
        <v>5.6074696589096771</v>
      </c>
      <c r="AM16" s="25">
        <v>15.542936426551476</v>
      </c>
      <c r="AN16" s="25">
        <v>10.769246903885765</v>
      </c>
      <c r="AO16" s="25">
        <v>10.584879757621657</v>
      </c>
      <c r="AP16" s="25">
        <v>5.0778148069666207</v>
      </c>
      <c r="AQ16" s="25">
        <v>9.3572814446272172</v>
      </c>
      <c r="AR16" s="25">
        <v>6.3388093160314751</v>
      </c>
      <c r="AS16" s="25">
        <v>1.2948495623792109</v>
      </c>
      <c r="AT16" s="25">
        <v>29.313285065854529</v>
      </c>
      <c r="AU16" s="25">
        <v>4.5907594186825511</v>
      </c>
    </row>
    <row r="17" spans="1:50" s="110" customFormat="1" ht="15" customHeight="1" x14ac:dyDescent="0.25">
      <c r="A17" s="109"/>
      <c r="B17" s="20" t="s">
        <v>572</v>
      </c>
      <c r="C17" s="87"/>
      <c r="D17" s="87"/>
      <c r="E17" s="87"/>
      <c r="F17" s="87"/>
      <c r="G17" s="87">
        <v>101777.076</v>
      </c>
      <c r="H17" s="87">
        <v>105354.61</v>
      </c>
      <c r="I17" s="87">
        <v>109644.322</v>
      </c>
      <c r="J17" s="87">
        <v>113633.569</v>
      </c>
      <c r="K17" s="87">
        <v>127427.36899999999</v>
      </c>
      <c r="L17" s="87">
        <v>131380.546</v>
      </c>
      <c r="M17" s="87">
        <v>136410.23699999999</v>
      </c>
      <c r="N17" s="87">
        <v>142512.54000000004</v>
      </c>
      <c r="O17" s="87">
        <v>71902.838000000003</v>
      </c>
      <c r="P17" s="87">
        <v>73614.90400000001</v>
      </c>
      <c r="Q17" s="87">
        <v>73485.574999999997</v>
      </c>
      <c r="R17" s="87">
        <v>73215.177000000011</v>
      </c>
      <c r="S17" s="87">
        <v>73783.69200000001</v>
      </c>
      <c r="T17" s="87">
        <v>72420.396999999997</v>
      </c>
      <c r="U17" s="87">
        <v>71725.200000000012</v>
      </c>
      <c r="V17" s="87">
        <v>72639.474000000002</v>
      </c>
      <c r="W17" s="87">
        <v>74376.595000000001</v>
      </c>
      <c r="X17" s="87">
        <v>75055.606</v>
      </c>
      <c r="Y17" s="87"/>
      <c r="Z17" s="108"/>
      <c r="AA17" s="22"/>
      <c r="AB17" s="22"/>
      <c r="AC17" s="22"/>
      <c r="AD17" s="22"/>
      <c r="AE17" s="22">
        <v>3.5150685602325611</v>
      </c>
      <c r="AF17" s="22">
        <v>4.07168893700997</v>
      </c>
      <c r="AG17" s="22">
        <v>3.6383525633000886</v>
      </c>
      <c r="AH17" s="22">
        <v>12.138842528126515</v>
      </c>
      <c r="AI17" s="22">
        <v>3.1022982197804074</v>
      </c>
      <c r="AJ17" s="22">
        <v>3.82833772056328</v>
      </c>
      <c r="AK17" s="22">
        <v>4.4734934372997559</v>
      </c>
      <c r="AL17" s="22">
        <v>-49.546307995071878</v>
      </c>
      <c r="AM17" s="22">
        <v>2.3810826493385506</v>
      </c>
      <c r="AN17" s="22">
        <v>-0.17568317415725007</v>
      </c>
      <c r="AO17" s="22">
        <v>-0.36796065078076412</v>
      </c>
      <c r="AP17" s="22">
        <v>0.7764988398511955</v>
      </c>
      <c r="AQ17" s="22">
        <v>-1.8476914925862109</v>
      </c>
      <c r="AR17" s="22">
        <v>-0.95994640846830148</v>
      </c>
      <c r="AS17" s="22">
        <v>1.2746900670893775</v>
      </c>
      <c r="AT17" s="22">
        <v>2.3914283850678753</v>
      </c>
      <c r="AU17" s="22">
        <v>0.91293638812048139</v>
      </c>
      <c r="AV17"/>
      <c r="AW17"/>
      <c r="AX17" s="26"/>
    </row>
    <row r="18" spans="1:50" s="53" customFormat="1" ht="15" customHeight="1" x14ac:dyDescent="0.25">
      <c r="A18" s="60"/>
      <c r="B18" s="23" t="s">
        <v>573</v>
      </c>
      <c r="C18" s="88"/>
      <c r="D18" s="88"/>
      <c r="E18" s="88"/>
      <c r="F18" s="88"/>
      <c r="G18" s="88">
        <v>30052.023000000001</v>
      </c>
      <c r="H18" s="88">
        <v>30979.981</v>
      </c>
      <c r="I18" s="88">
        <v>32287.360000000001</v>
      </c>
      <c r="J18" s="88">
        <v>33614.241000000002</v>
      </c>
      <c r="K18" s="88">
        <v>37806.110999999997</v>
      </c>
      <c r="L18" s="88">
        <v>38927.938999999998</v>
      </c>
      <c r="M18" s="88">
        <v>40350.561999999998</v>
      </c>
      <c r="N18" s="88">
        <v>41900.603000000003</v>
      </c>
      <c r="O18" s="88">
        <v>48266.063000000002</v>
      </c>
      <c r="P18" s="88">
        <v>50913.406000000003</v>
      </c>
      <c r="Q18" s="88">
        <v>50910.087</v>
      </c>
      <c r="R18" s="88">
        <v>51038.478000000003</v>
      </c>
      <c r="S18" s="88">
        <v>51540.08</v>
      </c>
      <c r="T18" s="88">
        <v>51262.002</v>
      </c>
      <c r="U18" s="88">
        <v>50780.673999999999</v>
      </c>
      <c r="V18" s="88">
        <v>51247.940999999999</v>
      </c>
      <c r="W18" s="88">
        <v>53859.66</v>
      </c>
      <c r="X18" s="88">
        <v>54119.15</v>
      </c>
      <c r="Y18" s="87"/>
      <c r="Z18"/>
      <c r="AA18" s="25"/>
      <c r="AB18" s="25"/>
      <c r="AC18" s="25"/>
      <c r="AD18" s="25"/>
      <c r="AE18" s="25">
        <v>3.0878387122224642</v>
      </c>
      <c r="AF18" s="25">
        <v>4.2200768296145847</v>
      </c>
      <c r="AG18" s="25">
        <v>4.1095989266387871</v>
      </c>
      <c r="AH18" s="25">
        <v>12.470518075954757</v>
      </c>
      <c r="AI18" s="25">
        <v>2.9673192251908729</v>
      </c>
      <c r="AJ18" s="25">
        <v>3.654503774268655</v>
      </c>
      <c r="AK18" s="25">
        <v>3.8414359631471919</v>
      </c>
      <c r="AL18" s="25">
        <v>15.19181000808031</v>
      </c>
      <c r="AM18" s="25">
        <v>5.4848952565283815</v>
      </c>
      <c r="AN18" s="25">
        <v>-6.5189117381051721E-3</v>
      </c>
      <c r="AO18" s="25">
        <v>0.25219167274258097</v>
      </c>
      <c r="AP18" s="25">
        <v>0.98279184579132417</v>
      </c>
      <c r="AQ18" s="25">
        <v>-0.53953738527375461</v>
      </c>
      <c r="AR18" s="25">
        <v>-0.93895669544861193</v>
      </c>
      <c r="AS18" s="25">
        <v>0.92016699108798716</v>
      </c>
      <c r="AT18" s="25">
        <v>5.0962418177932349</v>
      </c>
      <c r="AU18" s="25">
        <v>0.48178915351489027</v>
      </c>
      <c r="AV18"/>
      <c r="AW18"/>
      <c r="AX18" s="7"/>
    </row>
    <row r="19" spans="1:50" s="53" customFormat="1" ht="15" customHeight="1" x14ac:dyDescent="0.25">
      <c r="A19" s="60"/>
      <c r="B19" s="23" t="s">
        <v>574</v>
      </c>
      <c r="C19" s="88"/>
      <c r="D19" s="88"/>
      <c r="E19" s="88"/>
      <c r="F19" s="88"/>
      <c r="G19" s="88"/>
      <c r="H19" s="88"/>
      <c r="I19" s="88"/>
      <c r="J19" s="88"/>
      <c r="K19" s="88">
        <v>878.07399999999996</v>
      </c>
      <c r="L19" s="88">
        <v>1037.231</v>
      </c>
      <c r="M19" s="88">
        <v>1193.461</v>
      </c>
      <c r="N19" s="88">
        <v>1350.2860000000001</v>
      </c>
      <c r="O19" s="88">
        <v>1812.8050000000001</v>
      </c>
      <c r="P19" s="88">
        <v>2099.5070000000001</v>
      </c>
      <c r="Q19" s="88">
        <v>2417.09</v>
      </c>
      <c r="R19" s="88">
        <v>2713.8490000000002</v>
      </c>
      <c r="S19" s="88">
        <v>3241.3620000000001</v>
      </c>
      <c r="T19" s="88">
        <v>3077.6129999999998</v>
      </c>
      <c r="U19" s="88">
        <v>3074.4209999999998</v>
      </c>
      <c r="V19" s="88">
        <v>3127.4969999999998</v>
      </c>
      <c r="W19" s="88">
        <v>3302.951</v>
      </c>
      <c r="X19" s="88">
        <v>3669.038</v>
      </c>
      <c r="Y19" s="87"/>
      <c r="Z19"/>
      <c r="AA19" s="25"/>
      <c r="AB19" s="25"/>
      <c r="AC19" s="25"/>
      <c r="AD19" s="25"/>
      <c r="AE19" s="25"/>
      <c r="AF19" s="25"/>
      <c r="AG19" s="25"/>
      <c r="AH19" s="25"/>
      <c r="AI19" s="25">
        <v>18.125693278698613</v>
      </c>
      <c r="AJ19" s="25">
        <v>15.062218541482082</v>
      </c>
      <c r="AK19" s="25">
        <v>13.140353978889971</v>
      </c>
      <c r="AL19" s="25">
        <v>34.253410018322043</v>
      </c>
      <c r="AM19" s="25">
        <v>15.815380032601411</v>
      </c>
      <c r="AN19" s="25">
        <v>15.12655113795763</v>
      </c>
      <c r="AO19" s="25">
        <v>12.277532073691919</v>
      </c>
      <c r="AP19" s="25">
        <v>19.437816916121708</v>
      </c>
      <c r="AQ19" s="25">
        <v>-5.0518578301343773</v>
      </c>
      <c r="AR19" s="25">
        <v>-0.1037167441130515</v>
      </c>
      <c r="AS19" s="25">
        <v>1.7263738440506367</v>
      </c>
      <c r="AT19" s="25">
        <v>5.6100453493640492</v>
      </c>
      <c r="AU19" s="25">
        <v>11.083633998808942</v>
      </c>
      <c r="AV19"/>
      <c r="AW19"/>
      <c r="AX19" s="7"/>
    </row>
    <row r="20" spans="1:50" s="53" customFormat="1" ht="15" customHeight="1" x14ac:dyDescent="0.25">
      <c r="A20" s="60"/>
      <c r="B20" s="23" t="s">
        <v>575</v>
      </c>
      <c r="C20" s="88"/>
      <c r="D20" s="88"/>
      <c r="E20" s="88"/>
      <c r="F20" s="88"/>
      <c r="G20" s="88">
        <v>68129.494999999995</v>
      </c>
      <c r="H20" s="88">
        <v>69975.057000000001</v>
      </c>
      <c r="I20" s="88">
        <v>72529.494000000006</v>
      </c>
      <c r="J20" s="88">
        <v>74653.963000000003</v>
      </c>
      <c r="K20" s="88">
        <v>78814.06</v>
      </c>
      <c r="L20" s="88">
        <v>80462.356</v>
      </c>
      <c r="M20" s="88">
        <v>82384.161999999997</v>
      </c>
      <c r="N20" s="88">
        <v>84875.085000000006</v>
      </c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7"/>
      <c r="Z20"/>
      <c r="AA20" s="25"/>
      <c r="AB20" s="25"/>
      <c r="AC20" s="25"/>
      <c r="AD20" s="25"/>
      <c r="AE20" s="25">
        <v>2.7089030969626378</v>
      </c>
      <c r="AF20" s="25">
        <v>3.6504964904851813</v>
      </c>
      <c r="AG20" s="25">
        <v>2.9291104664262475</v>
      </c>
      <c r="AH20" s="25">
        <v>5.5725065794564639</v>
      </c>
      <c r="AI20" s="25">
        <v>2.0913730367398942</v>
      </c>
      <c r="AJ20" s="25">
        <v>2.3884535521182064</v>
      </c>
      <c r="AK20" s="25">
        <v>3.0235459577776731</v>
      </c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/>
      <c r="AW20"/>
      <c r="AX20" s="7"/>
    </row>
    <row r="21" spans="1:50" s="53" customFormat="1" ht="15" customHeight="1" x14ac:dyDescent="0.25">
      <c r="A21" s="60"/>
      <c r="B21" s="23" t="s">
        <v>576</v>
      </c>
      <c r="C21" s="88"/>
      <c r="D21" s="88"/>
      <c r="E21" s="88"/>
      <c r="F21" s="88"/>
      <c r="G21" s="88">
        <v>3516.8539999999998</v>
      </c>
      <c r="H21" s="88">
        <v>4323.4160000000002</v>
      </c>
      <c r="I21" s="88">
        <v>4745.5519999999997</v>
      </c>
      <c r="J21" s="88">
        <v>5255.0159999999996</v>
      </c>
      <c r="K21" s="88">
        <v>6405.25</v>
      </c>
      <c r="L21" s="88">
        <v>6426.5839999999998</v>
      </c>
      <c r="M21" s="88">
        <v>7039.0609999999997</v>
      </c>
      <c r="N21" s="88">
        <v>7698.8819999999996</v>
      </c>
      <c r="O21" s="88">
        <v>7190.7160000000003</v>
      </c>
      <c r="P21" s="88">
        <v>6446.1580000000004</v>
      </c>
      <c r="Q21" s="88">
        <v>6361.6</v>
      </c>
      <c r="R21" s="88">
        <v>6170.973</v>
      </c>
      <c r="S21" s="88">
        <v>5884.9750000000004</v>
      </c>
      <c r="T21" s="88">
        <v>5293.5529999999999</v>
      </c>
      <c r="U21" s="88">
        <v>5226.5879999999997</v>
      </c>
      <c r="V21" s="88">
        <v>5521.6</v>
      </c>
      <c r="W21" s="88">
        <v>5119.076</v>
      </c>
      <c r="X21" s="88">
        <v>5351.63</v>
      </c>
      <c r="Y21" s="87"/>
      <c r="Z21"/>
      <c r="AA21" s="25"/>
      <c r="AB21" s="25"/>
      <c r="AC21" s="25"/>
      <c r="AD21" s="25"/>
      <c r="AE21" s="25">
        <v>22.934190614680066</v>
      </c>
      <c r="AF21" s="25">
        <v>9.7639459168398197</v>
      </c>
      <c r="AG21" s="25">
        <v>10.735610946840325</v>
      </c>
      <c r="AH21" s="25">
        <v>21.888306334367019</v>
      </c>
      <c r="AI21" s="25">
        <v>0.33307052808242976</v>
      </c>
      <c r="AJ21" s="25">
        <v>9.5303663657084368</v>
      </c>
      <c r="AK21" s="25">
        <v>9.3737076578822087</v>
      </c>
      <c r="AL21" s="25">
        <v>-6.6005168023097287</v>
      </c>
      <c r="AM21" s="25">
        <v>-10.35443480176383</v>
      </c>
      <c r="AN21" s="25">
        <v>-1.311758104595016</v>
      </c>
      <c r="AO21" s="25">
        <v>-2.9965260311871291</v>
      </c>
      <c r="AP21" s="25">
        <v>-4.6345689731586832</v>
      </c>
      <c r="AQ21" s="25">
        <v>-10.049694348744055</v>
      </c>
      <c r="AR21" s="25">
        <v>-1.2650293668543631</v>
      </c>
      <c r="AS21" s="25">
        <v>5.6444471995879653</v>
      </c>
      <c r="AT21" s="25">
        <v>-7.2899884091567726</v>
      </c>
      <c r="AU21" s="25">
        <v>4.5428901622089626</v>
      </c>
      <c r="AV21"/>
      <c r="AW21"/>
      <c r="AX21" s="7"/>
    </row>
    <row r="22" spans="1:50" s="53" customFormat="1" ht="15" customHeight="1" x14ac:dyDescent="0.25">
      <c r="A22" s="60"/>
      <c r="B22" s="23" t="s">
        <v>577</v>
      </c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>
        <v>14243.987999999999</v>
      </c>
      <c r="P22" s="88">
        <v>13881.378000000001</v>
      </c>
      <c r="Q22" s="88">
        <v>13572.843000000001</v>
      </c>
      <c r="R22" s="88">
        <v>13032.727999999999</v>
      </c>
      <c r="S22" s="88">
        <v>12844.221</v>
      </c>
      <c r="T22" s="88">
        <v>12511.152</v>
      </c>
      <c r="U22" s="88">
        <v>12458</v>
      </c>
      <c r="V22" s="88">
        <v>12291.012000000001</v>
      </c>
      <c r="W22" s="88">
        <v>11721.15433558</v>
      </c>
      <c r="X22" s="88">
        <v>11621.82501554</v>
      </c>
      <c r="Y22" s="87"/>
      <c r="Z22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>
        <v>-2.545705598741018</v>
      </c>
      <c r="AN22" s="25">
        <v>-2.222653975707598</v>
      </c>
      <c r="AO22" s="25">
        <v>-3.9793800016695218</v>
      </c>
      <c r="AP22" s="25">
        <v>-1.4464124471868025</v>
      </c>
      <c r="AQ22" s="25">
        <v>-2.5931428616807475</v>
      </c>
      <c r="AR22" s="25">
        <v>-0.4248369774422055</v>
      </c>
      <c r="AS22" s="25">
        <v>-1.3404077701075563</v>
      </c>
      <c r="AT22" s="25">
        <v>-4.6363770893723002</v>
      </c>
      <c r="AU22" s="25">
        <v>-0.84743632918886203</v>
      </c>
      <c r="AV22"/>
      <c r="AW22"/>
      <c r="AX22" s="7"/>
    </row>
    <row r="23" spans="1:50" customFormat="1" ht="15" customHeight="1" x14ac:dyDescent="0.25">
      <c r="B23" s="23" t="s">
        <v>578</v>
      </c>
      <c r="C23" s="88"/>
      <c r="D23" s="88"/>
      <c r="E23" s="88"/>
      <c r="F23" s="88"/>
      <c r="G23" s="88">
        <v>78.703999999999994</v>
      </c>
      <c r="H23" s="88">
        <v>76.156000000000006</v>
      </c>
      <c r="I23" s="88">
        <v>81.915999999999997</v>
      </c>
      <c r="J23" s="88">
        <v>110.349</v>
      </c>
      <c r="K23" s="88">
        <v>3523.8739999999998</v>
      </c>
      <c r="L23" s="88">
        <v>4526.4359999999997</v>
      </c>
      <c r="M23" s="88">
        <v>5442.991</v>
      </c>
      <c r="N23" s="88">
        <v>6687.6840000000002</v>
      </c>
      <c r="O23" s="88">
        <v>389.26600000000002</v>
      </c>
      <c r="P23" s="88">
        <v>274.45499999999998</v>
      </c>
      <c r="Q23" s="88">
        <v>223.95500000000001</v>
      </c>
      <c r="R23" s="88">
        <v>259.149</v>
      </c>
      <c r="S23" s="88">
        <v>273.05399999999997</v>
      </c>
      <c r="T23" s="88">
        <v>276.077</v>
      </c>
      <c r="U23" s="88">
        <v>185.517</v>
      </c>
      <c r="V23" s="88">
        <v>451.42400000000271</v>
      </c>
      <c r="W23" s="88">
        <v>373.7536644199954</v>
      </c>
      <c r="X23" s="88">
        <v>293.96298445999673</v>
      </c>
      <c r="Y23" s="87"/>
      <c r="AA23" s="25"/>
      <c r="AB23" s="25"/>
      <c r="AC23" s="25"/>
      <c r="AD23" s="25"/>
      <c r="AE23" s="25">
        <v>-3.237446635495004</v>
      </c>
      <c r="AF23" s="25">
        <v>7.5634224486580051</v>
      </c>
      <c r="AG23" s="25">
        <v>34.709946774744871</v>
      </c>
      <c r="AH23" s="25" t="s">
        <v>251</v>
      </c>
      <c r="AI23" s="25">
        <v>28.450563215370352</v>
      </c>
      <c r="AJ23" s="25">
        <v>20.248933156240369</v>
      </c>
      <c r="AK23" s="25">
        <v>22.867812935939085</v>
      </c>
      <c r="AL23" s="25">
        <v>-94.179360149193656</v>
      </c>
      <c r="AM23" s="25">
        <v>-29.494227597581098</v>
      </c>
      <c r="AN23" s="25">
        <v>-18.40010202036763</v>
      </c>
      <c r="AO23" s="25">
        <v>15.71476412672188</v>
      </c>
      <c r="AP23" s="25">
        <v>5.365639072502681</v>
      </c>
      <c r="AQ23" s="25">
        <v>1.1071070191244314</v>
      </c>
      <c r="AR23" s="25">
        <v>-32.802442796755976</v>
      </c>
      <c r="AS23" s="25" t="s">
        <v>251</v>
      </c>
      <c r="AT23" s="25">
        <v>-17.20562831838955</v>
      </c>
      <c r="AU23" s="25">
        <v>-21.348467602002181</v>
      </c>
    </row>
    <row r="24" spans="1:50" s="110" customFormat="1" ht="15" customHeight="1" x14ac:dyDescent="0.25">
      <c r="A24" s="109"/>
      <c r="B24" s="20" t="s">
        <v>579</v>
      </c>
      <c r="C24" s="87">
        <v>183812.853</v>
      </c>
      <c r="D24" s="87">
        <v>194516.595</v>
      </c>
      <c r="E24" s="87">
        <v>202272.783</v>
      </c>
      <c r="F24" s="87">
        <v>217097.56299999999</v>
      </c>
      <c r="G24" s="87">
        <v>130560.928</v>
      </c>
      <c r="H24" s="87">
        <v>148145.68399999998</v>
      </c>
      <c r="I24" s="87">
        <v>163603.90700000001</v>
      </c>
      <c r="J24" s="87">
        <v>176707.83900000001</v>
      </c>
      <c r="K24" s="87">
        <v>187391.60399999999</v>
      </c>
      <c r="L24" s="87">
        <v>206945.08600000001</v>
      </c>
      <c r="M24" s="87">
        <v>234972.677</v>
      </c>
      <c r="N24" s="87">
        <v>280314.05499999999</v>
      </c>
      <c r="O24" s="87">
        <v>374768.88400000002</v>
      </c>
      <c r="P24" s="87">
        <v>391908.19699999999</v>
      </c>
      <c r="Q24" s="87">
        <v>382663.054</v>
      </c>
      <c r="R24" s="87">
        <v>370226.25900000002</v>
      </c>
      <c r="S24" s="87">
        <v>373327.50400000002</v>
      </c>
      <c r="T24" s="87">
        <v>355271.57500000001</v>
      </c>
      <c r="U24" s="87">
        <v>352002.53899999999</v>
      </c>
      <c r="V24" s="87">
        <v>356972</v>
      </c>
      <c r="W24" s="87">
        <v>375011.41800000001</v>
      </c>
      <c r="X24" s="87">
        <v>389888.91000000003</v>
      </c>
      <c r="Y24" s="87"/>
      <c r="Z24" s="108"/>
      <c r="AA24" s="22">
        <v>5.8231738560741437</v>
      </c>
      <c r="AB24" s="22">
        <v>3.9874171147196948</v>
      </c>
      <c r="AC24" s="22">
        <v>7.3291026998921556</v>
      </c>
      <c r="AD24" s="22">
        <v>-39.860712301040429</v>
      </c>
      <c r="AE24" s="22">
        <v>13.468620566177332</v>
      </c>
      <c r="AF24" s="22">
        <v>10.434474081607419</v>
      </c>
      <c r="AG24" s="22">
        <v>8.0095471069648738</v>
      </c>
      <c r="AH24" s="22">
        <v>6.0460051237455206</v>
      </c>
      <c r="AI24" s="22">
        <v>10.434556075415214</v>
      </c>
      <c r="AJ24" s="22">
        <v>13.543491919397393</v>
      </c>
      <c r="AK24" s="22">
        <v>19.296446965193319</v>
      </c>
      <c r="AL24" s="22">
        <v>33.696073141962152</v>
      </c>
      <c r="AM24" s="22">
        <v>4.5733020353952236</v>
      </c>
      <c r="AN24" s="22">
        <v>-2.3590073059890559</v>
      </c>
      <c r="AO24" s="22">
        <v>-3.2500642196829337</v>
      </c>
      <c r="AP24" s="22">
        <v>0.83766208490359817</v>
      </c>
      <c r="AQ24" s="22">
        <v>-4.836485071831194</v>
      </c>
      <c r="AR24" s="22">
        <v>-0.92015129552653396</v>
      </c>
      <c r="AS24" s="22">
        <v>1.4117685099993016</v>
      </c>
      <c r="AT24" s="22">
        <v>5.0534546126867106</v>
      </c>
      <c r="AU24" s="22">
        <v>3.967210406377554</v>
      </c>
      <c r="AV24"/>
      <c r="AW24"/>
      <c r="AX24" s="26"/>
    </row>
    <row r="25" spans="1:50" s="53" customFormat="1" ht="15" customHeight="1" x14ac:dyDescent="0.25">
      <c r="A25" s="60"/>
      <c r="B25" s="23" t="s">
        <v>580</v>
      </c>
      <c r="C25" s="88">
        <v>180936.82800000001</v>
      </c>
      <c r="D25" s="88">
        <v>191954.53200000001</v>
      </c>
      <c r="E25" s="88">
        <v>198584.155</v>
      </c>
      <c r="F25" s="88">
        <v>210097.77</v>
      </c>
      <c r="G25" s="88">
        <v>124243.751</v>
      </c>
      <c r="H25" s="88">
        <v>138916.28899999999</v>
      </c>
      <c r="I25" s="88">
        <v>155809.255</v>
      </c>
      <c r="J25" s="88">
        <v>169129.86199999999</v>
      </c>
      <c r="K25" s="88">
        <v>176625.79300000001</v>
      </c>
      <c r="L25" s="88">
        <v>191976.93599999999</v>
      </c>
      <c r="M25" s="88">
        <v>212726.247</v>
      </c>
      <c r="N25" s="88">
        <v>241062.42499999999</v>
      </c>
      <c r="O25" s="88">
        <v>325120.14600000001</v>
      </c>
      <c r="P25" s="88">
        <v>350137.12599999999</v>
      </c>
      <c r="Q25" s="88">
        <v>345476.83199999999</v>
      </c>
      <c r="R25" s="88">
        <v>342511.54499999998</v>
      </c>
      <c r="S25" s="88">
        <v>343018.04399999999</v>
      </c>
      <c r="T25" s="88">
        <v>328608.59700000001</v>
      </c>
      <c r="U25" s="88">
        <v>327003.28000000003</v>
      </c>
      <c r="V25" s="88">
        <v>331991.66200000001</v>
      </c>
      <c r="W25" s="88">
        <v>347369.45600000001</v>
      </c>
      <c r="X25" s="88">
        <v>362344.02500000002</v>
      </c>
      <c r="Y25" s="87"/>
      <c r="Z25"/>
      <c r="AA25" s="25">
        <v>6.0892545325266774</v>
      </c>
      <c r="AB25" s="25">
        <v>3.4537465361849295</v>
      </c>
      <c r="AC25" s="25">
        <v>5.7978517973903765</v>
      </c>
      <c r="AD25" s="25">
        <v>-40.863841153573404</v>
      </c>
      <c r="AE25" s="25">
        <v>11.809477645278101</v>
      </c>
      <c r="AF25" s="25">
        <v>12.16053647963488</v>
      </c>
      <c r="AG25" s="25">
        <v>8.5493040833806617</v>
      </c>
      <c r="AH25" s="25">
        <v>4.4320564750416525</v>
      </c>
      <c r="AI25" s="25">
        <v>8.6913370574364421</v>
      </c>
      <c r="AJ25" s="25">
        <v>10.808231151267055</v>
      </c>
      <c r="AK25" s="25">
        <v>13.320489784224879</v>
      </c>
      <c r="AL25" s="25">
        <v>34.86969028872916</v>
      </c>
      <c r="AM25" s="25">
        <v>7.6946877355302306</v>
      </c>
      <c r="AN25" s="25">
        <v>-1.3309911043252221</v>
      </c>
      <c r="AO25" s="25">
        <v>-0.85831717942811614</v>
      </c>
      <c r="AP25" s="25">
        <v>0.14787793503428059</v>
      </c>
      <c r="AQ25" s="25">
        <v>-4.2007839680876922</v>
      </c>
      <c r="AR25" s="25">
        <v>-0.48851947716997218</v>
      </c>
      <c r="AS25" s="25">
        <v>1.5254837810801112</v>
      </c>
      <c r="AT25" s="25">
        <v>4.6319819923670229</v>
      </c>
      <c r="AU25" s="25">
        <v>4.3108479290130841</v>
      </c>
      <c r="AV25"/>
      <c r="AW25"/>
      <c r="AX25" s="7"/>
    </row>
    <row r="26" spans="1:50" s="63" customFormat="1" ht="15" customHeight="1" x14ac:dyDescent="0.25">
      <c r="B26" s="23" t="s">
        <v>581</v>
      </c>
      <c r="C26" s="88">
        <v>2876.0250000000001</v>
      </c>
      <c r="D26" s="88">
        <v>2562.0630000000001</v>
      </c>
      <c r="E26" s="88">
        <v>3688.627999999997</v>
      </c>
      <c r="F26" s="88">
        <v>6999.7929999999997</v>
      </c>
      <c r="G26" s="88">
        <v>6317.176999999996</v>
      </c>
      <c r="H26" s="88">
        <v>9229.3950000000004</v>
      </c>
      <c r="I26" s="88">
        <v>7794.6520000000019</v>
      </c>
      <c r="J26" s="88">
        <v>7577.9769999999999</v>
      </c>
      <c r="K26" s="88">
        <v>10765.811</v>
      </c>
      <c r="L26" s="88">
        <v>14968.150000000023</v>
      </c>
      <c r="M26" s="88">
        <v>22246.429999999993</v>
      </c>
      <c r="N26" s="88">
        <v>39251.630000000005</v>
      </c>
      <c r="O26" s="88">
        <v>49648.738000000012</v>
      </c>
      <c r="P26" s="88">
        <v>41771.071000000004</v>
      </c>
      <c r="Q26" s="88">
        <v>37186.222000000009</v>
      </c>
      <c r="R26" s="88">
        <v>27714.714000000036</v>
      </c>
      <c r="S26" s="88">
        <v>30309.460000000021</v>
      </c>
      <c r="T26" s="88">
        <v>26662.978000000003</v>
      </c>
      <c r="U26" s="88">
        <v>24999.258999999962</v>
      </c>
      <c r="V26" s="88">
        <v>24980.338</v>
      </c>
      <c r="W26" s="88">
        <v>27641.962</v>
      </c>
      <c r="X26" s="88">
        <v>27544.884999999998</v>
      </c>
      <c r="Y26" s="87"/>
      <c r="Z26"/>
      <c r="AA26" s="25">
        <v>-10.916525412678956</v>
      </c>
      <c r="AB26" s="25">
        <v>43.971010861169177</v>
      </c>
      <c r="AC26" s="25">
        <v>89.766845558836664</v>
      </c>
      <c r="AD26" s="25">
        <v>-9.7519455218176248</v>
      </c>
      <c r="AE26" s="25">
        <v>46.099990549576283</v>
      </c>
      <c r="AF26" s="25">
        <v>-15.545363482655132</v>
      </c>
      <c r="AG26" s="25">
        <v>-2.7797905538310363</v>
      </c>
      <c r="AH26" s="25">
        <v>42.067084658610071</v>
      </c>
      <c r="AI26" s="25">
        <v>39.034114568795829</v>
      </c>
      <c r="AJ26" s="25">
        <v>48.625113992042827</v>
      </c>
      <c r="AK26" s="25">
        <v>76.44012994444509</v>
      </c>
      <c r="AL26" s="25">
        <v>26.488347108132849</v>
      </c>
      <c r="AM26" s="25">
        <v>-15.866802092733971</v>
      </c>
      <c r="AN26" s="25">
        <v>-10.976134655489188</v>
      </c>
      <c r="AO26" s="25">
        <v>-25.470476672784802</v>
      </c>
      <c r="AP26" s="25">
        <v>9.3623408850619256</v>
      </c>
      <c r="AQ26" s="25">
        <v>-12.030837896815106</v>
      </c>
      <c r="AR26" s="25">
        <v>-6.239809371631484</v>
      </c>
      <c r="AS26" s="25">
        <v>-7.5686243340101031E-2</v>
      </c>
      <c r="AT26" s="25">
        <v>10.654875846755955</v>
      </c>
      <c r="AU26" s="25">
        <v>-0.35119431826149367</v>
      </c>
      <c r="AV26"/>
      <c r="AW26"/>
    </row>
    <row r="27" spans="1:50" customFormat="1" ht="15" customHeight="1" x14ac:dyDescent="0.25">
      <c r="B27" s="20" t="s">
        <v>582</v>
      </c>
      <c r="C27" s="168"/>
      <c r="D27" s="168"/>
      <c r="E27" s="168"/>
      <c r="F27" s="168"/>
      <c r="G27" s="168"/>
      <c r="H27" s="168"/>
      <c r="I27" s="168"/>
      <c r="J27" s="168"/>
      <c r="K27" s="168"/>
      <c r="L27" s="87"/>
      <c r="M27" s="87"/>
      <c r="N27" s="87"/>
      <c r="O27" s="87">
        <v>108379.774</v>
      </c>
      <c r="P27" s="87">
        <v>115208.79</v>
      </c>
      <c r="Q27" s="87">
        <v>113532.749</v>
      </c>
      <c r="R27" s="87">
        <v>112164.22100000001</v>
      </c>
      <c r="S27" s="87">
        <v>112846.75599999999</v>
      </c>
      <c r="T27" s="87">
        <v>111266.14</v>
      </c>
      <c r="U27" s="87">
        <v>109841.673</v>
      </c>
      <c r="V27" s="87">
        <v>110657.117</v>
      </c>
      <c r="W27" s="87">
        <v>118035.791</v>
      </c>
      <c r="X27" s="87">
        <v>120303.68700000001</v>
      </c>
      <c r="Y27" s="87"/>
      <c r="Z27" s="108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>
        <v>6.3010059423080076</v>
      </c>
      <c r="AN27" s="22">
        <v>-1.4547856982093099</v>
      </c>
      <c r="AO27" s="22">
        <v>-1.2054037377356124</v>
      </c>
      <c r="AP27" s="22">
        <v>0.60851401089834956</v>
      </c>
      <c r="AQ27" s="22">
        <v>-1.4006747345045476</v>
      </c>
      <c r="AR27" s="22">
        <v>-1.2802340406524431</v>
      </c>
      <c r="AS27" s="22">
        <v>0.74238126362114243</v>
      </c>
      <c r="AT27" s="22">
        <v>6.6680519066839592</v>
      </c>
      <c r="AU27" s="22">
        <v>1.9213629872654541</v>
      </c>
    </row>
    <row r="28" spans="1:50" s="53" customFormat="1" ht="15" customHeight="1" x14ac:dyDescent="0.25">
      <c r="A28" s="60"/>
      <c r="B28" s="20" t="s">
        <v>583</v>
      </c>
      <c r="C28" s="87">
        <v>35187.004999999997</v>
      </c>
      <c r="D28" s="87">
        <v>37187.966999999997</v>
      </c>
      <c r="E28" s="87">
        <v>38500.173999999999</v>
      </c>
      <c r="F28" s="87">
        <v>41796.22</v>
      </c>
      <c r="G28" s="87">
        <v>34620.112000000001</v>
      </c>
      <c r="H28" s="87">
        <v>39168.32</v>
      </c>
      <c r="I28" s="87">
        <v>43836.703000000001</v>
      </c>
      <c r="J28" s="87">
        <v>47413.173000000003</v>
      </c>
      <c r="K28" s="87">
        <v>47737.771999999997</v>
      </c>
      <c r="L28" s="87">
        <v>52570.042999999998</v>
      </c>
      <c r="M28" s="87">
        <v>59455.197999999997</v>
      </c>
      <c r="N28" s="87">
        <v>69904.09</v>
      </c>
      <c r="O28" s="87">
        <v>71736.414999999994</v>
      </c>
      <c r="P28" s="87">
        <v>75533.290999999997</v>
      </c>
      <c r="Q28" s="87">
        <v>73606.824999999997</v>
      </c>
      <c r="R28" s="87">
        <v>71825.817999999999</v>
      </c>
      <c r="S28" s="87">
        <v>72403.903999999995</v>
      </c>
      <c r="T28" s="87">
        <v>72450.922999999995</v>
      </c>
      <c r="U28" s="87">
        <v>72084.070000000007</v>
      </c>
      <c r="V28" s="87">
        <v>73201.494000000006</v>
      </c>
      <c r="W28" s="87">
        <v>71040.510999999999</v>
      </c>
      <c r="X28" s="87">
        <v>74515.156000000003</v>
      </c>
      <c r="Y28" s="87"/>
      <c r="Z28" s="108"/>
      <c r="AA28" s="22">
        <v>5.6866505120285167</v>
      </c>
      <c r="AB28" s="22">
        <v>3.528579553703493</v>
      </c>
      <c r="AC28" s="22">
        <v>8.5611197497445133</v>
      </c>
      <c r="AD28" s="22">
        <v>-17.169275116266494</v>
      </c>
      <c r="AE28" s="22">
        <v>13.137473385412498</v>
      </c>
      <c r="AF28" s="22">
        <v>11.918772620321734</v>
      </c>
      <c r="AG28" s="22">
        <v>8.158619958257356</v>
      </c>
      <c r="AH28" s="22">
        <v>0.68461775380440093</v>
      </c>
      <c r="AI28" s="22">
        <v>10.12253148303612</v>
      </c>
      <c r="AJ28" s="22">
        <v>13.097107415339186</v>
      </c>
      <c r="AK28" s="22">
        <v>17.574396102423208</v>
      </c>
      <c r="AL28" s="22">
        <v>2.6211985593403724</v>
      </c>
      <c r="AM28" s="22">
        <v>5.2928153713842603</v>
      </c>
      <c r="AN28" s="22">
        <v>-2.5504859837233895</v>
      </c>
      <c r="AO28" s="22">
        <v>-2.4196220934675527</v>
      </c>
      <c r="AP28" s="22">
        <v>0.80484429707434124</v>
      </c>
      <c r="AQ28" s="22">
        <v>6.4939868435823903E-2</v>
      </c>
      <c r="AR28" s="22">
        <v>-0.50634689636733576</v>
      </c>
      <c r="AS28" s="22">
        <v>1.5501677416383384</v>
      </c>
      <c r="AT28" s="22">
        <v>-2.9521023163816946</v>
      </c>
      <c r="AU28" s="22">
        <v>4.8910754597471913</v>
      </c>
      <c r="AV28"/>
      <c r="AW28"/>
      <c r="AX28" s="7"/>
    </row>
    <row r="29" spans="1:50" customFormat="1" ht="15" customHeight="1" x14ac:dyDescent="0.25">
      <c r="B29" s="20" t="s">
        <v>584</v>
      </c>
      <c r="C29" s="164">
        <v>19.142842530168441</v>
      </c>
      <c r="D29" s="164">
        <v>19.118146192102529</v>
      </c>
      <c r="E29" s="164">
        <v>19.033788643724748</v>
      </c>
      <c r="F29" s="164">
        <v>19.252275070448395</v>
      </c>
      <c r="G29" s="164">
        <v>26.516441427254563</v>
      </c>
      <c r="H29" s="164">
        <v>26.439055760814473</v>
      </c>
      <c r="I29" s="164">
        <v>26.79441084496839</v>
      </c>
      <c r="J29" s="164">
        <v>26.831392013118329</v>
      </c>
      <c r="K29" s="164">
        <v>25.474872396097318</v>
      </c>
      <c r="L29" s="164">
        <v>25.402895046273287</v>
      </c>
      <c r="M29" s="164">
        <v>25.303026189721624</v>
      </c>
      <c r="N29" s="164">
        <v>24.937775596018543</v>
      </c>
      <c r="O29" s="164">
        <v>19.141507756551096</v>
      </c>
      <c r="P29" s="164">
        <v>19.273210302360681</v>
      </c>
      <c r="Q29" s="164">
        <v>19.235414610996127</v>
      </c>
      <c r="R29" s="164">
        <v>19.400519615762857</v>
      </c>
      <c r="S29" s="164">
        <v>19.394205683811602</v>
      </c>
      <c r="T29" s="164">
        <v>20.393109975094404</v>
      </c>
      <c r="U29" s="164">
        <v>20.478281266033711</v>
      </c>
      <c r="V29" s="164">
        <v>20.506228499714265</v>
      </c>
      <c r="W29" s="164">
        <v>18.943559473167827</v>
      </c>
      <c r="X29" s="164">
        <v>19.111894205967541</v>
      </c>
      <c r="Y29" s="87"/>
      <c r="Z29" s="108"/>
      <c r="AA29" s="22">
        <v>-0.12901081972017064</v>
      </c>
      <c r="AB29" s="22">
        <v>-0.44124334823126454</v>
      </c>
      <c r="AC29" s="22">
        <v>1.1478872168504397</v>
      </c>
      <c r="AD29" s="22">
        <v>37.731469814476227</v>
      </c>
      <c r="AE29" s="22">
        <v>-0.29184031595035398</v>
      </c>
      <c r="AF29" s="22">
        <v>1.3440536128396519</v>
      </c>
      <c r="AG29" s="22">
        <v>0.13801821717189866</v>
      </c>
      <c r="AH29" s="22">
        <v>-5.0557183777784802</v>
      </c>
      <c r="AI29" s="22">
        <v>-0.28254253330453666</v>
      </c>
      <c r="AJ29" s="22">
        <v>-0.39313966526155264</v>
      </c>
      <c r="AK29" s="22">
        <v>-1.4435055750424426</v>
      </c>
      <c r="AL29" s="22">
        <v>-23.242922437688684</v>
      </c>
      <c r="AM29" s="22">
        <v>0.6880468742829845</v>
      </c>
      <c r="AN29" s="22">
        <v>-0.19610480439745248</v>
      </c>
      <c r="AO29" s="22">
        <v>0.85833868469019492</v>
      </c>
      <c r="AP29" s="22">
        <v>-3.2545169285694571E-2</v>
      </c>
      <c r="AQ29" s="22">
        <v>5.150529532212758</v>
      </c>
      <c r="AR29" s="22">
        <v>0.41764738700141746</v>
      </c>
      <c r="AS29" s="22">
        <v>0.13647255508160228</v>
      </c>
      <c r="AT29" s="22">
        <v>-7.6204604204435347</v>
      </c>
      <c r="AU29" s="22">
        <v>0.88861194770786289</v>
      </c>
    </row>
    <row r="30" spans="1:50" s="110" customFormat="1" ht="15" customHeight="1" x14ac:dyDescent="0.25">
      <c r="A30" s="109"/>
      <c r="B30" s="23" t="s">
        <v>580</v>
      </c>
      <c r="C30" s="88">
        <v>34567.042999999998</v>
      </c>
      <c r="D30" s="88">
        <v>36703.256000000001</v>
      </c>
      <c r="E30" s="88">
        <v>37782.811999999998</v>
      </c>
      <c r="F30" s="88">
        <v>40428.94</v>
      </c>
      <c r="G30" s="88">
        <v>33356.675999999999</v>
      </c>
      <c r="H30" s="88">
        <v>37507.029000000002</v>
      </c>
      <c r="I30" s="88">
        <v>42433.665000000001</v>
      </c>
      <c r="J30" s="88">
        <v>46049.137999999999</v>
      </c>
      <c r="K30" s="88">
        <v>46122.9</v>
      </c>
      <c r="L30" s="88">
        <v>50324.82</v>
      </c>
      <c r="M30" s="88">
        <v>56118.233</v>
      </c>
      <c r="N30" s="88">
        <v>64016.345999999998</v>
      </c>
      <c r="O30" s="88">
        <v>63459.567999999999</v>
      </c>
      <c r="P30" s="88">
        <v>68759.612999999998</v>
      </c>
      <c r="Q30" s="88">
        <v>67630.707999999999</v>
      </c>
      <c r="R30" s="88">
        <v>66905.982999999993</v>
      </c>
      <c r="S30" s="88">
        <v>66977.679999999993</v>
      </c>
      <c r="T30" s="88">
        <v>66943.171000000002</v>
      </c>
      <c r="U30" s="88">
        <v>66901.303</v>
      </c>
      <c r="V30" s="88">
        <v>67812.97</v>
      </c>
      <c r="W30" s="88">
        <v>65615.827047190003</v>
      </c>
      <c r="X30" s="88">
        <v>69049.503222140003</v>
      </c>
      <c r="Y30" s="87"/>
      <c r="Z30"/>
      <c r="AA30" s="25">
        <v>6.1799124674910821</v>
      </c>
      <c r="AB30" s="25">
        <v>2.9413085313193927</v>
      </c>
      <c r="AC30" s="25">
        <v>7.003523189327475</v>
      </c>
      <c r="AD30" s="25">
        <v>-17.493073031348342</v>
      </c>
      <c r="AE30" s="25">
        <v>12.442345874031341</v>
      </c>
      <c r="AF30" s="25">
        <v>13.135233931751827</v>
      </c>
      <c r="AG30" s="25">
        <v>8.5202939694226227</v>
      </c>
      <c r="AH30" s="25">
        <v>0.16018106571289661</v>
      </c>
      <c r="AI30" s="25">
        <v>9.1102684349856542</v>
      </c>
      <c r="AJ30" s="25">
        <v>11.512039188615082</v>
      </c>
      <c r="AK30" s="25">
        <v>14.0740586040904</v>
      </c>
      <c r="AL30" s="25">
        <v>-0.86974348707750115</v>
      </c>
      <c r="AM30" s="25">
        <v>8.3518453828743322</v>
      </c>
      <c r="AN30" s="25">
        <v>-1.6418140689651626</v>
      </c>
      <c r="AO30" s="25">
        <v>-1.0715916207767717</v>
      </c>
      <c r="AP30" s="25">
        <v>0.10716081998227292</v>
      </c>
      <c r="AQ30" s="25">
        <v>-5.1523134273971455E-2</v>
      </c>
      <c r="AR30" s="25">
        <v>-6.2542600499164006E-2</v>
      </c>
      <c r="AS30" s="25">
        <v>1.3627044005406013</v>
      </c>
      <c r="AT30" s="25">
        <v>-3.240004018125143</v>
      </c>
      <c r="AU30" s="25">
        <v>5.2329999170482866</v>
      </c>
      <c r="AV30"/>
      <c r="AW30"/>
      <c r="AX30" s="26"/>
    </row>
    <row r="31" spans="1:50" s="7" customFormat="1" ht="15" customHeight="1" x14ac:dyDescent="0.25">
      <c r="A31" s="72"/>
      <c r="B31" s="23" t="s">
        <v>585</v>
      </c>
      <c r="C31" s="165">
        <v>19.104481592879477</v>
      </c>
      <c r="D31" s="165">
        <v>19.120807212824754</v>
      </c>
      <c r="E31" s="165">
        <v>19.026096014558664</v>
      </c>
      <c r="F31" s="165">
        <v>19.242917238007809</v>
      </c>
      <c r="G31" s="165">
        <v>26.847769591244873</v>
      </c>
      <c r="H31" s="165">
        <v>26.99973435080749</v>
      </c>
      <c r="I31" s="165">
        <v>27.234367432152858</v>
      </c>
      <c r="J31" s="165">
        <v>27.227088969066859</v>
      </c>
      <c r="K31" s="165">
        <v>26.113343479794029</v>
      </c>
      <c r="L31" s="165">
        <v>26.213992705873796</v>
      </c>
      <c r="M31" s="165">
        <v>26.380493141497485</v>
      </c>
      <c r="N31" s="165">
        <v>26.55592052556511</v>
      </c>
      <c r="O31" s="165">
        <v>19.518805211166459</v>
      </c>
      <c r="P31" s="165">
        <v>19.637909805657113</v>
      </c>
      <c r="Q31" s="165">
        <v>19.576047287593514</v>
      </c>
      <c r="R31" s="165">
        <v>19.533935126186766</v>
      </c>
      <c r="S31" s="165">
        <v>19.525993215680511</v>
      </c>
      <c r="T31" s="165">
        <v>20.371704091478776</v>
      </c>
      <c r="U31" s="165">
        <v>20.458908852535053</v>
      </c>
      <c r="V31" s="165">
        <v>20.426106364080916</v>
      </c>
      <c r="W31" s="165">
        <v>18.889348477198872</v>
      </c>
      <c r="X31" s="165">
        <v>19.056338302291586</v>
      </c>
      <c r="Y31" s="87"/>
      <c r="Z31"/>
      <c r="AA31" s="25">
        <v>8.5454399094306133E-2</v>
      </c>
      <c r="AB31" s="25">
        <v>-0.49533054338085192</v>
      </c>
      <c r="AC31" s="25">
        <v>1.139599123662755</v>
      </c>
      <c r="AD31" s="25">
        <v>39.520267427104429</v>
      </c>
      <c r="AE31" s="25">
        <v>0.56602377730540754</v>
      </c>
      <c r="AF31" s="25">
        <v>0.86901996255511704</v>
      </c>
      <c r="AG31" s="25">
        <v>-2.6725287833953053E-2</v>
      </c>
      <c r="AH31" s="25">
        <v>-4.0905786532602679</v>
      </c>
      <c r="AI31" s="25">
        <v>0.38543216864453772</v>
      </c>
      <c r="AJ31" s="25">
        <v>0.63515862498268449</v>
      </c>
      <c r="AK31" s="25">
        <v>0.66498902475659594</v>
      </c>
      <c r="AL31" s="25">
        <v>-26.499233222301946</v>
      </c>
      <c r="AM31" s="25">
        <v>0.61020432963036042</v>
      </c>
      <c r="AN31" s="25">
        <v>-0.31501579687354492</v>
      </c>
      <c r="AO31" s="25">
        <v>-0.21512086065217936</v>
      </c>
      <c r="AP31" s="25">
        <v>-4.0656992331296292E-2</v>
      </c>
      <c r="AQ31" s="25">
        <v>4.3312054165782943</v>
      </c>
      <c r="AR31" s="25">
        <v>0.42806807258089924</v>
      </c>
      <c r="AS31" s="25">
        <v>-0.16033351871584911</v>
      </c>
      <c r="AT31" s="25">
        <v>-7.5234988964143206</v>
      </c>
      <c r="AU31" s="25">
        <v>0.88404227014121173</v>
      </c>
      <c r="AV31"/>
      <c r="AW31"/>
    </row>
    <row r="32" spans="1:50" s="63" customFormat="1" ht="15" customHeight="1" x14ac:dyDescent="0.25">
      <c r="B32" s="23" t="s">
        <v>581</v>
      </c>
      <c r="C32" s="88">
        <v>619.96199999999999</v>
      </c>
      <c r="D32" s="88">
        <v>484.71</v>
      </c>
      <c r="E32" s="88">
        <v>717.36199999999997</v>
      </c>
      <c r="F32" s="88">
        <v>1367.2809999999999</v>
      </c>
      <c r="G32" s="88">
        <v>1263.4349999999999</v>
      </c>
      <c r="H32" s="88">
        <v>1661.2909999999999</v>
      </c>
      <c r="I32" s="88">
        <v>1403.038</v>
      </c>
      <c r="J32" s="88">
        <v>1364.0360000000001</v>
      </c>
      <c r="K32" s="88">
        <v>1614.8720000000001</v>
      </c>
      <c r="L32" s="88">
        <v>2245.223</v>
      </c>
      <c r="M32" s="88">
        <v>3336.9650000000001</v>
      </c>
      <c r="N32" s="88">
        <v>5887.7439999999997</v>
      </c>
      <c r="O32" s="88">
        <v>8276.8469999999998</v>
      </c>
      <c r="P32" s="88">
        <v>6773.6779999999999</v>
      </c>
      <c r="Q32" s="88">
        <v>5976.1180000000004</v>
      </c>
      <c r="R32" s="88">
        <v>4919.8339999999998</v>
      </c>
      <c r="S32" s="88">
        <v>5426.223</v>
      </c>
      <c r="T32" s="88">
        <v>5507.7529999999997</v>
      </c>
      <c r="U32" s="88">
        <v>5182.7669999999998</v>
      </c>
      <c r="V32" s="88">
        <v>5388.5240000000003</v>
      </c>
      <c r="W32" s="88">
        <v>5424.6839528099999</v>
      </c>
      <c r="X32" s="88">
        <v>5465.6527778599993</v>
      </c>
      <c r="Y32" s="87"/>
      <c r="Z32"/>
      <c r="AA32" s="25">
        <v>-21.816175830131527</v>
      </c>
      <c r="AB32" s="25">
        <v>47.998184481442507</v>
      </c>
      <c r="AC32" s="25">
        <v>90.598470507219517</v>
      </c>
      <c r="AD32" s="25">
        <v>-7.5950737266150856</v>
      </c>
      <c r="AE32" s="25">
        <v>31.490025209053098</v>
      </c>
      <c r="AF32" s="25">
        <v>-15.54531987472393</v>
      </c>
      <c r="AG32" s="25">
        <v>-2.7798249227747185</v>
      </c>
      <c r="AH32" s="25">
        <v>18.389250723587942</v>
      </c>
      <c r="AI32" s="25">
        <v>39.034115397381335</v>
      </c>
      <c r="AJ32" s="25">
        <v>48.625103163471962</v>
      </c>
      <c r="AK32" s="25">
        <v>76.44008852355357</v>
      </c>
      <c r="AL32" s="25">
        <v>40.577562475542422</v>
      </c>
      <c r="AM32" s="25">
        <v>-18.161130681768068</v>
      </c>
      <c r="AN32" s="25">
        <v>-11.774400849878004</v>
      </c>
      <c r="AO32" s="25">
        <v>-17.675086067577656</v>
      </c>
      <c r="AP32" s="25">
        <v>10.292806627215473</v>
      </c>
      <c r="AQ32" s="25">
        <v>1.5025184184284308</v>
      </c>
      <c r="AR32" s="25">
        <v>-5.9005187778028514</v>
      </c>
      <c r="AS32" s="25">
        <v>3.9700221908490296</v>
      </c>
      <c r="AT32" s="25">
        <v>0.67105487161233002</v>
      </c>
      <c r="AU32" s="25">
        <v>0.75522971303752062</v>
      </c>
      <c r="AV32"/>
      <c r="AW32"/>
    </row>
    <row r="33" spans="1:50" s="53" customFormat="1" ht="15" customHeight="1" x14ac:dyDescent="0.25">
      <c r="A33" s="60"/>
      <c r="B33" s="23" t="s">
        <v>586</v>
      </c>
      <c r="C33" s="165">
        <v>21.556210394554984</v>
      </c>
      <c r="D33" s="165">
        <v>18.918738532190659</v>
      </c>
      <c r="E33" s="165">
        <v>19.447935655208401</v>
      </c>
      <c r="F33" s="165">
        <v>19.533163337830135</v>
      </c>
      <c r="G33" s="165">
        <v>19.999993668057755</v>
      </c>
      <c r="H33" s="165">
        <v>17.999998916505362</v>
      </c>
      <c r="I33" s="165">
        <v>18.00000821075783</v>
      </c>
      <c r="J33" s="165">
        <v>18.000001847458762</v>
      </c>
      <c r="K33" s="165">
        <v>15.000003251032366</v>
      </c>
      <c r="L33" s="165">
        <v>15.000003340426147</v>
      </c>
      <c r="M33" s="165">
        <v>15.000002247551635</v>
      </c>
      <c r="N33" s="165">
        <v>14.999998726167549</v>
      </c>
      <c r="O33" s="165">
        <v>16.670810444366175</v>
      </c>
      <c r="P33" s="165">
        <v>16.216194217284972</v>
      </c>
      <c r="Q33" s="165">
        <v>16.070785572140132</v>
      </c>
      <c r="R33" s="165">
        <v>17.751704022635749</v>
      </c>
      <c r="S33" s="165">
        <v>17.902737297200268</v>
      </c>
      <c r="T33" s="165">
        <v>20.656931119997168</v>
      </c>
      <c r="U33" s="165">
        <v>20.731682487068948</v>
      </c>
      <c r="V33" s="165">
        <v>21.571061208219042</v>
      </c>
      <c r="W33" s="165">
        <v>19.624815173430886</v>
      </c>
      <c r="X33" s="165">
        <v>19.842714093233642</v>
      </c>
      <c r="Y33" s="87"/>
      <c r="Z33"/>
      <c r="AA33" s="25">
        <v>-12.235322508405932</v>
      </c>
      <c r="AB33" s="25">
        <v>2.7972114637416277</v>
      </c>
      <c r="AC33" s="25">
        <v>0.43823511211026561</v>
      </c>
      <c r="AD33" s="25">
        <v>2.389937165597253</v>
      </c>
      <c r="AE33" s="25">
        <v>-9.9999769237257805</v>
      </c>
      <c r="AF33" s="25">
        <v>5.1634739041970214E-5</v>
      </c>
      <c r="AG33" s="25">
        <v>-3.5351645363749157E-5</v>
      </c>
      <c r="AH33" s="25">
        <v>-16.666657158426545</v>
      </c>
      <c r="AI33" s="25">
        <v>5.9595841260977458E-7</v>
      </c>
      <c r="AJ33" s="25">
        <v>-7.2858284619140133E-6</v>
      </c>
      <c r="AK33" s="25">
        <v>-2.3475890386838256E-5</v>
      </c>
      <c r="AL33" s="25">
        <v>11.138745733917229</v>
      </c>
      <c r="AM33" s="25">
        <v>-2.7270193527684121</v>
      </c>
      <c r="AN33" s="25">
        <v>-0.89668786150728375</v>
      </c>
      <c r="AO33" s="25">
        <v>10.459466607591427</v>
      </c>
      <c r="AP33" s="25">
        <v>0.85081000884158176</v>
      </c>
      <c r="AQ33" s="25">
        <v>15.384205091517579</v>
      </c>
      <c r="AR33" s="25">
        <v>0.36187063139991893</v>
      </c>
      <c r="AS33" s="25">
        <v>4.0487727982214814</v>
      </c>
      <c r="AT33" s="25">
        <v>-9.0224862652867301</v>
      </c>
      <c r="AU33" s="25">
        <v>1.1103234240787125</v>
      </c>
      <c r="AV33"/>
      <c r="AW33"/>
      <c r="AX33" s="7"/>
    </row>
    <row r="34" spans="1:50" s="53" customFormat="1" ht="15" customHeight="1" x14ac:dyDescent="0.25">
      <c r="A34" s="60"/>
      <c r="B34" s="20" t="s">
        <v>281</v>
      </c>
      <c r="C34" s="87">
        <v>6897.4920000000002</v>
      </c>
      <c r="D34" s="87">
        <v>7492.6980000000003</v>
      </c>
      <c r="E34" s="87">
        <v>7955.5469999999996</v>
      </c>
      <c r="F34" s="87">
        <v>8957.384</v>
      </c>
      <c r="G34" s="87">
        <v>4396.3590000000004</v>
      </c>
      <c r="H34" s="87">
        <v>4943.6639999999998</v>
      </c>
      <c r="I34" s="87">
        <v>5515.6170000000002</v>
      </c>
      <c r="J34" s="87">
        <v>5868.0259999999998</v>
      </c>
      <c r="K34" s="87">
        <v>6182.0770000000002</v>
      </c>
      <c r="L34" s="87">
        <v>6775.9049999999997</v>
      </c>
      <c r="M34" s="87">
        <v>7493.1469999999999</v>
      </c>
      <c r="N34" s="87">
        <v>8662.7139999999999</v>
      </c>
      <c r="O34" s="87">
        <v>6352.2709999999997</v>
      </c>
      <c r="P34" s="87">
        <v>11947.97</v>
      </c>
      <c r="Q34" s="87">
        <v>11473.799000000001</v>
      </c>
      <c r="R34" s="87">
        <v>6201.009</v>
      </c>
      <c r="S34" s="87">
        <v>6204.0720000000001</v>
      </c>
      <c r="T34" s="87">
        <v>5548.8009999999995</v>
      </c>
      <c r="U34" s="87">
        <v>4935.7889999999989</v>
      </c>
      <c r="V34" s="87">
        <v>4767.9330000000045</v>
      </c>
      <c r="W34" s="87">
        <v>3994.9860000000044</v>
      </c>
      <c r="X34" s="87">
        <v>4019.9570000000094</v>
      </c>
      <c r="Y34" s="87"/>
      <c r="Z34" s="108"/>
      <c r="AA34" s="22">
        <v>8.6293104798091846</v>
      </c>
      <c r="AB34" s="22">
        <v>6.1773342526283486</v>
      </c>
      <c r="AC34" s="22">
        <v>12.5929367270409</v>
      </c>
      <c r="AD34" s="22">
        <v>-50.919163452186481</v>
      </c>
      <c r="AE34" s="22">
        <v>12.449051590190869</v>
      </c>
      <c r="AF34" s="22">
        <v>11.569414911693038</v>
      </c>
      <c r="AG34" s="22">
        <v>6.3892942530273515</v>
      </c>
      <c r="AH34" s="22">
        <v>5.3519019854376992</v>
      </c>
      <c r="AI34" s="22">
        <v>9.6056390109666943</v>
      </c>
      <c r="AJ34" s="22">
        <v>10.585183824153381</v>
      </c>
      <c r="AK34" s="22">
        <v>15.608488663041042</v>
      </c>
      <c r="AL34" s="22">
        <v>-26.671121775462058</v>
      </c>
      <c r="AM34" s="22">
        <v>88.089739874133187</v>
      </c>
      <c r="AN34" s="22">
        <v>-3.9686323283369349</v>
      </c>
      <c r="AO34" s="22">
        <v>-45.955049413014827</v>
      </c>
      <c r="AP34" s="22">
        <v>4.9395187138094813E-2</v>
      </c>
      <c r="AQ34" s="22">
        <v>-10.561950280396498</v>
      </c>
      <c r="AR34" s="22">
        <v>-11.047647951332202</v>
      </c>
      <c r="AS34" s="22">
        <v>-3.4007936725008778</v>
      </c>
      <c r="AT34" s="22">
        <v>-16.211364547278652</v>
      </c>
      <c r="AU34" s="22">
        <v>0.62505851084346675</v>
      </c>
      <c r="AV34"/>
      <c r="AW34"/>
      <c r="AX34" s="7"/>
    </row>
    <row r="35" spans="1:50" s="7" customFormat="1" ht="15" customHeight="1" x14ac:dyDescent="0.25">
      <c r="A35" s="72"/>
      <c r="B35" s="23" t="s">
        <v>587</v>
      </c>
      <c r="C35" s="88">
        <v>1199.4469999999999</v>
      </c>
      <c r="D35" s="88">
        <v>1355.325</v>
      </c>
      <c r="E35" s="88">
        <v>1570.425</v>
      </c>
      <c r="F35" s="88">
        <v>1808.86</v>
      </c>
      <c r="G35" s="88">
        <v>3488.607</v>
      </c>
      <c r="H35" s="88">
        <v>3887.3159999999998</v>
      </c>
      <c r="I35" s="88">
        <v>4402.4160000000002</v>
      </c>
      <c r="J35" s="88">
        <v>4699.4009999999998</v>
      </c>
      <c r="K35" s="88">
        <v>4996.1850000000004</v>
      </c>
      <c r="L35" s="88">
        <v>5262.7849999999999</v>
      </c>
      <c r="M35" s="88">
        <v>5703.32</v>
      </c>
      <c r="N35" s="88">
        <v>6317.1570000000002</v>
      </c>
      <c r="O35" s="88">
        <v>5998.1589999999997</v>
      </c>
      <c r="P35" s="88">
        <v>6137.9660000000003</v>
      </c>
      <c r="Q35" s="88">
        <v>5690.884</v>
      </c>
      <c r="R35" s="88">
        <v>5029.97</v>
      </c>
      <c r="S35" s="88">
        <v>4755.808</v>
      </c>
      <c r="T35" s="88">
        <v>4042.2579999999998</v>
      </c>
      <c r="U35" s="88">
        <v>3437.806</v>
      </c>
      <c r="V35" s="88">
        <v>3164.8470000000002</v>
      </c>
      <c r="W35" s="88">
        <v>2786.7420000000002</v>
      </c>
      <c r="X35" s="88">
        <v>2706.9929999999999</v>
      </c>
      <c r="Y35" s="87"/>
      <c r="Z35"/>
      <c r="AA35" s="25">
        <v>12.995822241416267</v>
      </c>
      <c r="AB35" s="25">
        <v>15.870732112223999</v>
      </c>
      <c r="AC35" s="25">
        <v>15.182832672684142</v>
      </c>
      <c r="AD35" s="25">
        <v>92.862189445285992</v>
      </c>
      <c r="AE35" s="25">
        <v>11.428888378656575</v>
      </c>
      <c r="AF35" s="25">
        <v>13.250787947262337</v>
      </c>
      <c r="AG35" s="25">
        <v>6.7459549483737939</v>
      </c>
      <c r="AH35" s="25">
        <v>6.3153580637191968</v>
      </c>
      <c r="AI35" s="25">
        <v>5.3360714224953529</v>
      </c>
      <c r="AJ35" s="25">
        <v>8.3707580682091294</v>
      </c>
      <c r="AK35" s="25">
        <v>10.762801315724884</v>
      </c>
      <c r="AL35" s="25">
        <v>-5.0497082785816545</v>
      </c>
      <c r="AM35" s="25">
        <v>2.3308318435706807</v>
      </c>
      <c r="AN35" s="25">
        <v>-7.2838787311627389</v>
      </c>
      <c r="AO35" s="25">
        <v>-11.613555995869882</v>
      </c>
      <c r="AP35" s="25">
        <v>-5.4505692876895937</v>
      </c>
      <c r="AQ35" s="25">
        <v>-15.00375961350837</v>
      </c>
      <c r="AR35" s="25">
        <v>-14.953325591785577</v>
      </c>
      <c r="AS35" s="25">
        <v>-7.9399186574227816</v>
      </c>
      <c r="AT35" s="25">
        <v>-11.947023031445122</v>
      </c>
      <c r="AU35" s="25">
        <v>-2.8617288575691702</v>
      </c>
      <c r="AV35"/>
      <c r="AW35"/>
    </row>
    <row r="36" spans="1:50" s="63" customFormat="1" ht="15" customHeight="1" x14ac:dyDescent="0.25">
      <c r="B36" s="23" t="s">
        <v>588</v>
      </c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>
        <v>5373.8329999999996</v>
      </c>
      <c r="Q36" s="88">
        <v>5234.1220000000003</v>
      </c>
      <c r="R36" s="88">
        <v>418.47500000000002</v>
      </c>
      <c r="S36" s="88">
        <v>407.178</v>
      </c>
      <c r="T36" s="88">
        <v>405.76600000000002</v>
      </c>
      <c r="U36" s="88">
        <v>407.06900000000002</v>
      </c>
      <c r="V36" s="88">
        <v>426.85500000000002</v>
      </c>
      <c r="W36" s="88"/>
      <c r="X36" s="88"/>
      <c r="Y36" s="87"/>
      <c r="Z36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>
        <v>-2.5998388859497372</v>
      </c>
      <c r="AO36" s="25">
        <v>-92.00486729197371</v>
      </c>
      <c r="AP36" s="25">
        <v>-2.6995638927056635</v>
      </c>
      <c r="AQ36" s="25">
        <v>-0.34677708520597322</v>
      </c>
      <c r="AR36" s="25">
        <v>0.32112104020543791</v>
      </c>
      <c r="AS36" s="25">
        <v>4.8606010283268928</v>
      </c>
      <c r="AT36" s="25"/>
      <c r="AU36" s="25"/>
      <c r="AV36"/>
      <c r="AW36"/>
    </row>
    <row r="37" spans="1:50" s="53" customFormat="1" ht="15" customHeight="1" x14ac:dyDescent="0.25">
      <c r="A37" s="60"/>
      <c r="B37" s="23" t="s">
        <v>589</v>
      </c>
      <c r="C37" s="88"/>
      <c r="D37" s="88"/>
      <c r="E37" s="88"/>
      <c r="F37" s="88">
        <v>36.505000000000003</v>
      </c>
      <c r="G37" s="88">
        <v>20.949000000000002</v>
      </c>
      <c r="H37" s="88">
        <v>25.186</v>
      </c>
      <c r="I37" s="88">
        <v>25.609000000000002</v>
      </c>
      <c r="J37" s="88">
        <v>56.46</v>
      </c>
      <c r="K37" s="88">
        <v>62.128</v>
      </c>
      <c r="L37" s="88">
        <v>87.789000000000001</v>
      </c>
      <c r="M37" s="88">
        <v>109.69499999999999</v>
      </c>
      <c r="N37" s="88">
        <v>122.682</v>
      </c>
      <c r="O37" s="88">
        <v>180.15199999999999</v>
      </c>
      <c r="P37" s="88">
        <v>223.137</v>
      </c>
      <c r="Q37" s="88">
        <v>241.69399999999999</v>
      </c>
      <c r="R37" s="88">
        <v>272.29000000000002</v>
      </c>
      <c r="S37" s="88">
        <v>418.77499999999998</v>
      </c>
      <c r="T37" s="88">
        <v>383.32799999999997</v>
      </c>
      <c r="U37" s="88">
        <v>356.12299999999999</v>
      </c>
      <c r="V37" s="88">
        <v>358.74700000000001</v>
      </c>
      <c r="W37" s="88">
        <v>346.471</v>
      </c>
      <c r="X37" s="88">
        <v>355.66699999999997</v>
      </c>
      <c r="Y37" s="87"/>
      <c r="Z37"/>
      <c r="AA37" s="25"/>
      <c r="AB37" s="25"/>
      <c r="AC37" s="25"/>
      <c r="AD37" s="25">
        <v>-42.613340638268731</v>
      </c>
      <c r="AE37" s="25">
        <v>20.225309083965811</v>
      </c>
      <c r="AF37" s="25">
        <v>1.6795044866195579</v>
      </c>
      <c r="AG37" s="25" t="s">
        <v>251</v>
      </c>
      <c r="AH37" s="25">
        <v>10.038965639390717</v>
      </c>
      <c r="AI37" s="25">
        <v>41.303438063353084</v>
      </c>
      <c r="AJ37" s="25">
        <v>24.953012336397485</v>
      </c>
      <c r="AK37" s="25">
        <v>11.839190482702048</v>
      </c>
      <c r="AL37" s="25">
        <v>46.844687892274322</v>
      </c>
      <c r="AM37" s="25">
        <v>23.860406767618468</v>
      </c>
      <c r="AN37" s="25">
        <v>8.3164154756942992</v>
      </c>
      <c r="AO37" s="25">
        <v>12.658982018585498</v>
      </c>
      <c r="AP37" s="25">
        <v>53.797421866392433</v>
      </c>
      <c r="AQ37" s="25">
        <v>-8.4644498835890403</v>
      </c>
      <c r="AR37" s="25">
        <v>-7.0970552633775732</v>
      </c>
      <c r="AS37" s="25">
        <v>0.73682407482808576</v>
      </c>
      <c r="AT37" s="25">
        <v>-3.4219101483775503</v>
      </c>
      <c r="AU37" s="25">
        <v>2.6541903940012208</v>
      </c>
      <c r="AV37"/>
      <c r="AW37"/>
      <c r="AX37" s="7"/>
    </row>
    <row r="38" spans="1:50" ht="15" customHeight="1" x14ac:dyDescent="0.25">
      <c r="B38" s="23" t="s">
        <v>590</v>
      </c>
      <c r="C38" s="88">
        <v>5698.0450000000001</v>
      </c>
      <c r="D38" s="88">
        <v>6137.3730000000005</v>
      </c>
      <c r="E38" s="88">
        <v>6385.1219999999994</v>
      </c>
      <c r="F38" s="88">
        <v>7112.0190000000002</v>
      </c>
      <c r="G38" s="88">
        <v>886.80300000000045</v>
      </c>
      <c r="H38" s="88">
        <v>1031.162</v>
      </c>
      <c r="I38" s="88">
        <v>1087.5920000000001</v>
      </c>
      <c r="J38" s="88">
        <v>1112.165</v>
      </c>
      <c r="K38" s="88">
        <v>1123.7639999999999</v>
      </c>
      <c r="L38" s="88">
        <v>1425.3309999999999</v>
      </c>
      <c r="M38" s="88">
        <v>1680.1320000000003</v>
      </c>
      <c r="N38" s="88">
        <v>2222.875</v>
      </c>
      <c r="O38" s="88">
        <v>173.96000000000009</v>
      </c>
      <c r="P38" s="88">
        <v>213.03399999999937</v>
      </c>
      <c r="Q38" s="88">
        <v>307.09900000000061</v>
      </c>
      <c r="R38" s="88">
        <v>480.27399999999972</v>
      </c>
      <c r="S38" s="88">
        <v>622.31100000000026</v>
      </c>
      <c r="T38" s="88">
        <v>717.44900000000052</v>
      </c>
      <c r="U38" s="88">
        <v>734.79099999999971</v>
      </c>
      <c r="V38" s="88">
        <v>817.48400000000424</v>
      </c>
      <c r="W38" s="88">
        <v>861.77300000000423</v>
      </c>
      <c r="X38" s="88">
        <v>957.29700000000958</v>
      </c>
      <c r="Y38" s="87"/>
      <c r="Z38"/>
      <c r="AA38" s="25">
        <v>7.7101532192181788</v>
      </c>
      <c r="AB38" s="25">
        <v>4.0367271143533054</v>
      </c>
      <c r="AC38" s="25">
        <v>11.384230403115255</v>
      </c>
      <c r="AD38" s="25">
        <v>-87.53092476271506</v>
      </c>
      <c r="AE38" s="25">
        <v>16.278587239781498</v>
      </c>
      <c r="AF38" s="25">
        <v>5.4724669838492943</v>
      </c>
      <c r="AG38" s="25">
        <v>2.2593950672678598</v>
      </c>
      <c r="AH38" s="25">
        <v>1.0429207896310289</v>
      </c>
      <c r="AI38" s="25">
        <v>26.835438757603914</v>
      </c>
      <c r="AJ38" s="25">
        <v>17.876619536093749</v>
      </c>
      <c r="AK38" s="25">
        <v>32.303592812945631</v>
      </c>
      <c r="AL38" s="25">
        <v>-92.174098858460326</v>
      </c>
      <c r="AM38" s="25">
        <v>22.461485398941857</v>
      </c>
      <c r="AN38" s="25">
        <v>44.154923627215155</v>
      </c>
      <c r="AO38" s="25">
        <v>56.39061019410638</v>
      </c>
      <c r="AP38" s="25">
        <v>29.574159750475904</v>
      </c>
      <c r="AQ38" s="25">
        <v>15.287854465050469</v>
      </c>
      <c r="AR38" s="25">
        <v>2.4171752974774758</v>
      </c>
      <c r="AS38" s="25">
        <v>11.25394840165497</v>
      </c>
      <c r="AT38" s="25">
        <v>5.4177207137998735</v>
      </c>
      <c r="AU38" s="25">
        <v>11.084589561288746</v>
      </c>
      <c r="AV38"/>
      <c r="AW38"/>
      <c r="AX38" s="2"/>
    </row>
    <row r="39" spans="1:50" s="63" customFormat="1" ht="15" customHeight="1" x14ac:dyDescent="0.25">
      <c r="B39" s="20" t="s">
        <v>591</v>
      </c>
      <c r="C39" s="87">
        <v>28289.512999999999</v>
      </c>
      <c r="D39" s="87">
        <v>29695.269</v>
      </c>
      <c r="E39" s="87">
        <v>30544.628000000001</v>
      </c>
      <c r="F39" s="87">
        <v>32838.836000000003</v>
      </c>
      <c r="G39" s="87">
        <v>30223.753000000001</v>
      </c>
      <c r="H39" s="87">
        <v>34224.656000000003</v>
      </c>
      <c r="I39" s="87">
        <v>38321.086000000003</v>
      </c>
      <c r="J39" s="87">
        <v>41545.146999999997</v>
      </c>
      <c r="K39" s="87">
        <v>41555.695</v>
      </c>
      <c r="L39" s="87">
        <v>45794.137999999999</v>
      </c>
      <c r="M39" s="87">
        <v>51962.050999999999</v>
      </c>
      <c r="N39" s="87">
        <v>61241.375999999997</v>
      </c>
      <c r="O39" s="87">
        <v>65384.144999999997</v>
      </c>
      <c r="P39" s="87">
        <v>63585.321000000004</v>
      </c>
      <c r="Q39" s="87">
        <v>62133.025999999998</v>
      </c>
      <c r="R39" s="87">
        <v>65624.808000000005</v>
      </c>
      <c r="S39" s="87">
        <v>66199.831999999995</v>
      </c>
      <c r="T39" s="87">
        <v>66902.122000000003</v>
      </c>
      <c r="U39" s="87">
        <v>67148.281000000003</v>
      </c>
      <c r="V39" s="87">
        <v>68433.561000000002</v>
      </c>
      <c r="W39" s="87">
        <v>67045.524999999994</v>
      </c>
      <c r="X39" s="87">
        <v>70495.198999999993</v>
      </c>
      <c r="Y39" s="87"/>
      <c r="Z39" s="108"/>
      <c r="AA39" s="22">
        <v>4.9691770939994662</v>
      </c>
      <c r="AB39" s="22">
        <v>2.8602502304323303</v>
      </c>
      <c r="AC39" s="22">
        <v>7.5110032441711265</v>
      </c>
      <c r="AD39" s="22">
        <v>-7.9633851821057302</v>
      </c>
      <c r="AE39" s="22">
        <v>13.23761149053859</v>
      </c>
      <c r="AF39" s="22">
        <v>11.969236447548223</v>
      </c>
      <c r="AG39" s="22">
        <v>8.4132819200374271</v>
      </c>
      <c r="AH39" s="22">
        <v>2.5389247028064443E-2</v>
      </c>
      <c r="AI39" s="22">
        <v>10.199427539354112</v>
      </c>
      <c r="AJ39" s="22">
        <v>13.468782838537109</v>
      </c>
      <c r="AK39" s="22">
        <v>17.857888250023073</v>
      </c>
      <c r="AL39" s="22">
        <v>6.7646569534949714</v>
      </c>
      <c r="AM39" s="22">
        <v>-2.7511623804211149</v>
      </c>
      <c r="AN39" s="22">
        <v>-2.2840098581872463</v>
      </c>
      <c r="AO39" s="22">
        <v>5.6198486131996965</v>
      </c>
      <c r="AP39" s="22">
        <v>0.87622961121652398</v>
      </c>
      <c r="AQ39" s="22">
        <v>1.0608637194124726</v>
      </c>
      <c r="AR39" s="22">
        <v>0.3679390019945849</v>
      </c>
      <c r="AS39" s="22">
        <v>1.9140921865147953</v>
      </c>
      <c r="AT39" s="22">
        <v>-2.0282971976279405</v>
      </c>
      <c r="AU39" s="22">
        <v>5.1452710676812501</v>
      </c>
      <c r="AV39"/>
      <c r="AW39"/>
    </row>
    <row r="40" spans="1:50" ht="15" customHeight="1" x14ac:dyDescent="0.25">
      <c r="B40" s="20" t="s">
        <v>584</v>
      </c>
      <c r="C40" s="164">
        <v>15.39038894086476</v>
      </c>
      <c r="D40" s="164">
        <v>15.266187956868153</v>
      </c>
      <c r="E40" s="164">
        <v>15.100710805961475</v>
      </c>
      <c r="F40" s="164">
        <v>15.126303375409147</v>
      </c>
      <c r="G40" s="164">
        <v>23.149156078302386</v>
      </c>
      <c r="H40" s="164">
        <v>23.102027056016027</v>
      </c>
      <c r="I40" s="164">
        <v>23.423087322725124</v>
      </c>
      <c r="J40" s="164">
        <v>23.510641766152773</v>
      </c>
      <c r="K40" s="164">
        <v>22.175857462642778</v>
      </c>
      <c r="L40" s="164">
        <v>22.128642378104111</v>
      </c>
      <c r="M40" s="164">
        <v>22.114082225824067</v>
      </c>
      <c r="N40" s="164">
        <v>21.84741539271015</v>
      </c>
      <c r="O40" s="164">
        <v>17.446524455856373</v>
      </c>
      <c r="P40" s="164">
        <v>16.224544800730467</v>
      </c>
      <c r="Q40" s="164">
        <v>16.237006774110991</v>
      </c>
      <c r="R40" s="164">
        <v>17.725595201500823</v>
      </c>
      <c r="S40" s="164">
        <v>17.732374735508369</v>
      </c>
      <c r="T40" s="164">
        <v>18.831262253390239</v>
      </c>
      <c r="U40" s="164">
        <v>19.076078596126266</v>
      </c>
      <c r="V40" s="164">
        <v>19.17056827986509</v>
      </c>
      <c r="W40" s="164">
        <v>17.87826230933587</v>
      </c>
      <c r="X40" s="164">
        <v>18.080842309672256</v>
      </c>
      <c r="Y40" s="87"/>
      <c r="Z40" s="108"/>
      <c r="AA40" s="22">
        <v>-0.80700354275535491</v>
      </c>
      <c r="AB40" s="22">
        <v>-1.0839454575969067</v>
      </c>
      <c r="AC40" s="22">
        <v>0.16947923694803274</v>
      </c>
      <c r="AD40" s="22">
        <v>53.039083666244601</v>
      </c>
      <c r="AE40" s="22">
        <v>-0.20358851150748103</v>
      </c>
      <c r="AF40" s="22">
        <v>1.3897493320850778</v>
      </c>
      <c r="AG40" s="22">
        <v>0.37379548742365692</v>
      </c>
      <c r="AH40" s="22">
        <v>-5.6773622633799148</v>
      </c>
      <c r="AI40" s="22">
        <v>-0.21291210325555723</v>
      </c>
      <c r="AJ40" s="22">
        <v>-6.5797765770081951E-2</v>
      </c>
      <c r="AK40" s="22">
        <v>-1.205868868491915</v>
      </c>
      <c r="AL40" s="22">
        <v>-20.143760063820764</v>
      </c>
      <c r="AM40" s="22">
        <v>-7.004143766386191</v>
      </c>
      <c r="AN40" s="22">
        <v>7.6809386849260725E-2</v>
      </c>
      <c r="AO40" s="22">
        <v>9.1678746464730416</v>
      </c>
      <c r="AP40" s="22">
        <v>3.824714448500767E-2</v>
      </c>
      <c r="AQ40" s="22">
        <v>6.1970691138248508</v>
      </c>
      <c r="AR40" s="22">
        <v>1.3000527497404029</v>
      </c>
      <c r="AS40" s="22">
        <v>0.49533075292535611</v>
      </c>
      <c r="AT40" s="22">
        <v>-6.7410936997967532</v>
      </c>
      <c r="AU40" s="22">
        <v>1.133107887283882</v>
      </c>
      <c r="AV40"/>
      <c r="AW40"/>
      <c r="AX40" s="2"/>
    </row>
    <row r="41" spans="1:50" ht="15" customHeight="1" x14ac:dyDescent="0.25">
      <c r="B41" s="20" t="s">
        <v>592</v>
      </c>
      <c r="C41" s="87">
        <v>29411.34</v>
      </c>
      <c r="D41" s="87">
        <v>31452.983999999997</v>
      </c>
      <c r="E41" s="87">
        <v>32244.383000000002</v>
      </c>
      <c r="F41" s="87">
        <v>35232.701999999997</v>
      </c>
      <c r="G41" s="87">
        <v>33509.26</v>
      </c>
      <c r="H41" s="87">
        <v>37396.874000000003</v>
      </c>
      <c r="I41" s="87">
        <v>41346.845000000016</v>
      </c>
      <c r="J41" s="87">
        <v>44694.902000000002</v>
      </c>
      <c r="K41" s="87">
        <v>45384.879000000001</v>
      </c>
      <c r="L41" s="87">
        <v>48779.780999999995</v>
      </c>
      <c r="M41" s="87">
        <v>53863.864999999991</v>
      </c>
      <c r="N41" s="87">
        <v>60652.826000000001</v>
      </c>
      <c r="O41" s="87">
        <v>67723.804000000004</v>
      </c>
      <c r="P41" s="87">
        <v>69527.745999999999</v>
      </c>
      <c r="Q41" s="87">
        <v>67966.767000000007</v>
      </c>
      <c r="R41" s="87">
        <v>70141.062999999995</v>
      </c>
      <c r="S41" s="87">
        <v>70840.209000000017</v>
      </c>
      <c r="T41" s="87">
        <v>70772.246000000014</v>
      </c>
      <c r="U41" s="87">
        <v>70665.404999999999</v>
      </c>
      <c r="V41" s="87">
        <v>71153.839999999982</v>
      </c>
      <c r="W41" s="87">
        <v>69249.838999999993</v>
      </c>
      <c r="X41" s="87">
        <v>70408.479999999996</v>
      </c>
      <c r="Y41" s="87"/>
      <c r="Z41" s="108"/>
      <c r="AA41" s="22">
        <v>6.9416898380012499</v>
      </c>
      <c r="AB41" s="22">
        <v>2.5161332864315988</v>
      </c>
      <c r="AC41" s="22">
        <v>9.2677195901065783</v>
      </c>
      <c r="AD41" s="22">
        <v>-4.891597584539487</v>
      </c>
      <c r="AE41" s="22">
        <v>11.601611017372514</v>
      </c>
      <c r="AF41" s="22">
        <v>10.562302613849521</v>
      </c>
      <c r="AG41" s="22">
        <v>8.0974908726409112</v>
      </c>
      <c r="AH41" s="22">
        <v>1.5437487702736186</v>
      </c>
      <c r="AI41" s="22">
        <v>7.4802490935361856</v>
      </c>
      <c r="AJ41" s="22">
        <v>10.422523217150147</v>
      </c>
      <c r="AK41" s="22">
        <v>12.603924727644426</v>
      </c>
      <c r="AL41" s="22">
        <v>11.658117958098115</v>
      </c>
      <c r="AM41" s="22">
        <v>2.6636749465520206</v>
      </c>
      <c r="AN41" s="22">
        <v>-2.2451166473885005</v>
      </c>
      <c r="AO41" s="22">
        <v>3.1990575629409994</v>
      </c>
      <c r="AP41" s="22">
        <v>0.99677132067419982</v>
      </c>
      <c r="AQ41" s="22">
        <v>-9.5938452129642027E-2</v>
      </c>
      <c r="AR41" s="22">
        <v>-0.15096454618667166</v>
      </c>
      <c r="AS41" s="22">
        <v>0.69119394419374391</v>
      </c>
      <c r="AT41" s="22">
        <v>-2.6758935287259122</v>
      </c>
      <c r="AU41" s="22">
        <v>1.6731316877141091</v>
      </c>
      <c r="AV41"/>
      <c r="AW41"/>
      <c r="AX41" s="2"/>
    </row>
    <row r="42" spans="1:50" s="63" customFormat="1" ht="15" customHeight="1" x14ac:dyDescent="0.25">
      <c r="B42" s="23" t="s">
        <v>139</v>
      </c>
      <c r="C42" s="88">
        <v>22410.052</v>
      </c>
      <c r="D42" s="88">
        <v>24120.228999999999</v>
      </c>
      <c r="E42" s="88">
        <v>25544.87</v>
      </c>
      <c r="F42" s="88">
        <v>27759.118999999999</v>
      </c>
      <c r="G42" s="88">
        <v>25536.748000000003</v>
      </c>
      <c r="H42" s="88">
        <v>29053.3</v>
      </c>
      <c r="I42" s="88">
        <v>32751.462</v>
      </c>
      <c r="J42" s="88">
        <v>35813.595000000001</v>
      </c>
      <c r="K42" s="88">
        <v>36899.294999999998</v>
      </c>
      <c r="L42" s="88">
        <v>40363.087</v>
      </c>
      <c r="M42" s="88">
        <v>44851.597999999998</v>
      </c>
      <c r="N42" s="88">
        <v>50461.523999999998</v>
      </c>
      <c r="O42" s="88">
        <v>54964.12</v>
      </c>
      <c r="P42" s="88">
        <v>56145.273999999998</v>
      </c>
      <c r="Q42" s="88">
        <v>55731.377</v>
      </c>
      <c r="R42" s="88">
        <v>58973.786</v>
      </c>
      <c r="S42" s="88">
        <v>59366.561999999998</v>
      </c>
      <c r="T42" s="88">
        <v>59107.758000000002</v>
      </c>
      <c r="U42" s="88">
        <v>59050.735999999997</v>
      </c>
      <c r="V42" s="88">
        <v>59905.737999999998</v>
      </c>
      <c r="W42" s="88">
        <v>58585.107000000004</v>
      </c>
      <c r="X42" s="88">
        <v>60032.296999999999</v>
      </c>
      <c r="Y42" s="87"/>
      <c r="Z42"/>
      <c r="AA42" s="25">
        <v>7.6312942067247302</v>
      </c>
      <c r="AB42" s="25">
        <v>5.9064157309617578</v>
      </c>
      <c r="AC42" s="25">
        <v>8.6680769954985077</v>
      </c>
      <c r="AD42" s="25">
        <v>-8.0059133000582463</v>
      </c>
      <c r="AE42" s="25">
        <v>13.77055527978737</v>
      </c>
      <c r="AF42" s="25">
        <v>12.728887940440501</v>
      </c>
      <c r="AG42" s="25">
        <v>9.3496070496028594</v>
      </c>
      <c r="AH42" s="25">
        <v>3.0315303448313329</v>
      </c>
      <c r="AI42" s="25">
        <v>9.3871495376808731</v>
      </c>
      <c r="AJ42" s="25">
        <v>11.120336261693756</v>
      </c>
      <c r="AK42" s="25">
        <v>12.507750559968899</v>
      </c>
      <c r="AL42" s="25">
        <v>8.9228299961768993</v>
      </c>
      <c r="AM42" s="25">
        <v>2.1489546271276514</v>
      </c>
      <c r="AN42" s="25">
        <v>-0.73718938480912433</v>
      </c>
      <c r="AO42" s="25">
        <v>5.8179237164730377</v>
      </c>
      <c r="AP42" s="25">
        <v>0.66601794905960088</v>
      </c>
      <c r="AQ42" s="25">
        <v>-0.4359423744295593</v>
      </c>
      <c r="AR42" s="25">
        <v>-9.6471261860421917E-2</v>
      </c>
      <c r="AS42" s="25">
        <v>1.4479108270555687</v>
      </c>
      <c r="AT42" s="25">
        <v>-2.2045150332677546</v>
      </c>
      <c r="AU42" s="25">
        <v>2.4702353108273658</v>
      </c>
      <c r="AV42"/>
      <c r="AW42"/>
    </row>
    <row r="43" spans="1:50" s="63" customFormat="1" ht="15" customHeight="1" x14ac:dyDescent="0.25">
      <c r="B43" s="23" t="s">
        <v>593</v>
      </c>
      <c r="C43" s="88">
        <v>1382.7059999999999</v>
      </c>
      <c r="D43" s="88">
        <v>1485.874</v>
      </c>
      <c r="E43" s="88">
        <v>1638.6610000000001</v>
      </c>
      <c r="F43" s="88">
        <v>2183.123</v>
      </c>
      <c r="G43" s="88">
        <v>2338.0819999999999</v>
      </c>
      <c r="H43" s="88">
        <v>2291.1819999999998</v>
      </c>
      <c r="I43" s="88">
        <v>2425.0079999999998</v>
      </c>
      <c r="J43" s="88">
        <v>2599.5239999999999</v>
      </c>
      <c r="K43" s="88">
        <v>2266.614</v>
      </c>
      <c r="L43" s="88">
        <v>2484.598</v>
      </c>
      <c r="M43" s="88">
        <v>2657.672</v>
      </c>
      <c r="N43" s="88">
        <v>2867.2689999999998</v>
      </c>
      <c r="O43" s="88">
        <v>3142.0659999999998</v>
      </c>
      <c r="P43" s="88">
        <v>3062.9180000000001</v>
      </c>
      <c r="Q43" s="88">
        <v>2775.1990000000001</v>
      </c>
      <c r="R43" s="88">
        <v>2717.0360000000001</v>
      </c>
      <c r="S43" s="88">
        <v>2625.498</v>
      </c>
      <c r="T43" s="88">
        <v>2786.8130000000001</v>
      </c>
      <c r="U43" s="88">
        <v>3245.6219999999998</v>
      </c>
      <c r="V43" s="88">
        <v>3365.3780000000002</v>
      </c>
      <c r="W43" s="88">
        <v>3168.748</v>
      </c>
      <c r="X43" s="88">
        <v>2981.2530000000002</v>
      </c>
      <c r="Y43" s="87"/>
      <c r="Z43"/>
      <c r="AA43" s="25">
        <v>7.4613113706022922</v>
      </c>
      <c r="AB43" s="25">
        <v>10.282635001352743</v>
      </c>
      <c r="AC43" s="25">
        <v>33.226030277159211</v>
      </c>
      <c r="AD43" s="25">
        <v>7.0980425747884945</v>
      </c>
      <c r="AE43" s="25">
        <v>-2.0059176709798927</v>
      </c>
      <c r="AF43" s="25">
        <v>5.8409153004868246</v>
      </c>
      <c r="AG43" s="25">
        <v>7.1965123414025882</v>
      </c>
      <c r="AH43" s="25">
        <v>-12.806575357642394</v>
      </c>
      <c r="AI43" s="25">
        <v>9.6171646341194368</v>
      </c>
      <c r="AJ43" s="25">
        <v>6.9658753649483778</v>
      </c>
      <c r="AK43" s="25">
        <v>7.8864886261359475</v>
      </c>
      <c r="AL43" s="25">
        <v>9.5839281211494303</v>
      </c>
      <c r="AM43" s="25">
        <v>-2.5189795503977219</v>
      </c>
      <c r="AN43" s="25">
        <v>-9.393623988627839</v>
      </c>
      <c r="AO43" s="25">
        <v>-2.0958136695782899</v>
      </c>
      <c r="AP43" s="25">
        <v>-3.3690389085753742</v>
      </c>
      <c r="AQ43" s="25">
        <v>6.1441676969473997</v>
      </c>
      <c r="AR43" s="25">
        <v>16.463573264513972</v>
      </c>
      <c r="AS43" s="25">
        <v>3.6897704045634496</v>
      </c>
      <c r="AT43" s="25">
        <v>-5.8427314851407512</v>
      </c>
      <c r="AU43" s="25">
        <v>-5.9170057069858473</v>
      </c>
      <c r="AV43"/>
      <c r="AW43"/>
    </row>
    <row r="44" spans="1:50" s="63" customFormat="1" ht="15" customHeight="1" x14ac:dyDescent="0.25">
      <c r="B44" s="23" t="s">
        <v>20</v>
      </c>
      <c r="C44" s="88">
        <v>2959.2139999999999</v>
      </c>
      <c r="D44" s="88">
        <v>3201.1390000000001</v>
      </c>
      <c r="E44" s="88">
        <v>2429.087</v>
      </c>
      <c r="F44" s="88">
        <v>1933.1</v>
      </c>
      <c r="G44" s="88">
        <v>1447.154</v>
      </c>
      <c r="H44" s="88">
        <v>1432.296</v>
      </c>
      <c r="I44" s="88">
        <v>1834.6859999999999</v>
      </c>
      <c r="J44" s="88">
        <v>1841.627</v>
      </c>
      <c r="K44" s="88">
        <v>1518.404</v>
      </c>
      <c r="L44" s="88">
        <v>1501.6279999999999</v>
      </c>
      <c r="M44" s="88">
        <v>1646.577</v>
      </c>
      <c r="N44" s="88">
        <v>2062.0010000000002</v>
      </c>
      <c r="O44" s="88">
        <v>3741.42</v>
      </c>
      <c r="P44" s="88">
        <v>4858.0439999999999</v>
      </c>
      <c r="Q44" s="88">
        <v>4861.674</v>
      </c>
      <c r="R44" s="88">
        <v>3827.9229999999998</v>
      </c>
      <c r="S44" s="88">
        <v>4465.3609999999999</v>
      </c>
      <c r="T44" s="88">
        <v>4551.0450000000001</v>
      </c>
      <c r="U44" s="88">
        <v>4256.2619999999997</v>
      </c>
      <c r="V44" s="88">
        <v>3591.9180000000001</v>
      </c>
      <c r="W44" s="88">
        <v>2964.498</v>
      </c>
      <c r="X44" s="88">
        <v>2777.6770000000001</v>
      </c>
      <c r="Y44" s="87"/>
      <c r="Z44"/>
      <c r="AA44" s="25">
        <v>8.1753127688636305</v>
      </c>
      <c r="AB44" s="25">
        <v>-24.118040484964887</v>
      </c>
      <c r="AC44" s="25">
        <v>-20.418659356375468</v>
      </c>
      <c r="AD44" s="25">
        <v>-25.138171848326518</v>
      </c>
      <c r="AE44" s="25">
        <v>-1.026704828926289</v>
      </c>
      <c r="AF44" s="25">
        <v>28.094053184537263</v>
      </c>
      <c r="AG44" s="25">
        <v>0.37832086798504111</v>
      </c>
      <c r="AH44" s="25">
        <v>-17.550948156168431</v>
      </c>
      <c r="AI44" s="25">
        <v>-1.1048442970382104</v>
      </c>
      <c r="AJ44" s="25">
        <v>9.6527901717336171</v>
      </c>
      <c r="AK44" s="25">
        <v>25.229551973579142</v>
      </c>
      <c r="AL44" s="25">
        <v>81.446080772996709</v>
      </c>
      <c r="AM44" s="25">
        <v>29.844925188832043</v>
      </c>
      <c r="AN44" s="25">
        <v>7.4721431094492127E-2</v>
      </c>
      <c r="AO44" s="25">
        <v>-21.263272691669581</v>
      </c>
      <c r="AP44" s="25">
        <v>16.652320331417329</v>
      </c>
      <c r="AQ44" s="25">
        <v>1.9188594158456662</v>
      </c>
      <c r="AR44" s="25">
        <v>-6.477259618395343</v>
      </c>
      <c r="AS44" s="25">
        <v>-15.608625596826505</v>
      </c>
      <c r="AT44" s="25">
        <v>-17.46754797854517</v>
      </c>
      <c r="AU44" s="25">
        <v>-6.3019438704293247</v>
      </c>
      <c r="AV44"/>
      <c r="AW44"/>
    </row>
    <row r="45" spans="1:50" s="63" customFormat="1" ht="15" customHeight="1" x14ac:dyDescent="0.25">
      <c r="B45" s="23" t="s">
        <v>23</v>
      </c>
      <c r="C45" s="88">
        <v>2458.259</v>
      </c>
      <c r="D45" s="88">
        <v>2392.4899999999998</v>
      </c>
      <c r="E45" s="88">
        <v>2406.6039999999998</v>
      </c>
      <c r="F45" s="88">
        <v>2424.8879999999999</v>
      </c>
      <c r="G45" s="88">
        <v>2372.473</v>
      </c>
      <c r="H45" s="88">
        <v>2413.2269999999999</v>
      </c>
      <c r="I45" s="88">
        <v>2500.6750000000002</v>
      </c>
      <c r="J45" s="88">
        <v>2590.4079999999999</v>
      </c>
      <c r="K45" s="88">
        <v>2654.413</v>
      </c>
      <c r="L45" s="88">
        <v>2844.674</v>
      </c>
      <c r="M45" s="88">
        <v>2976.0590000000002</v>
      </c>
      <c r="N45" s="88">
        <v>3145.5010000000002</v>
      </c>
      <c r="O45" s="88">
        <v>3181.8409999999999</v>
      </c>
      <c r="P45" s="88">
        <v>2484.8200000000002</v>
      </c>
      <c r="Q45" s="88">
        <v>2161.3069999999998</v>
      </c>
      <c r="R45" s="88">
        <v>2264.5880000000002</v>
      </c>
      <c r="S45" s="88">
        <v>2091.194</v>
      </c>
      <c r="T45" s="88">
        <v>1954.5</v>
      </c>
      <c r="U45" s="88">
        <v>1877.1479999999999</v>
      </c>
      <c r="V45" s="88">
        <v>2032.682</v>
      </c>
      <c r="W45" s="88">
        <v>2306.9850000000001</v>
      </c>
      <c r="X45" s="88">
        <v>2602.0300000000002</v>
      </c>
      <c r="Y45" s="87"/>
      <c r="Z45"/>
      <c r="AA45" s="25">
        <v>-2.6754300502916997</v>
      </c>
      <c r="AB45" s="25">
        <v>0.5899293204987287</v>
      </c>
      <c r="AC45" s="25">
        <v>0.7597427744655999</v>
      </c>
      <c r="AD45" s="25">
        <v>-2.1615431310641964</v>
      </c>
      <c r="AE45" s="25">
        <v>1.717785618635066</v>
      </c>
      <c r="AF45" s="25">
        <v>3.6236955744320913</v>
      </c>
      <c r="AG45" s="25">
        <v>3.5883511451907872</v>
      </c>
      <c r="AH45" s="25">
        <v>2.470846291395028</v>
      </c>
      <c r="AI45" s="25">
        <v>7.1677240881505622</v>
      </c>
      <c r="AJ45" s="25">
        <v>4.6186311682815049</v>
      </c>
      <c r="AK45" s="25">
        <v>5.6935027161759892</v>
      </c>
      <c r="AL45" s="25">
        <v>1.1553008566838696</v>
      </c>
      <c r="AM45" s="25">
        <v>-21.906217186842454</v>
      </c>
      <c r="AN45" s="25">
        <v>-13.019574858541077</v>
      </c>
      <c r="AO45" s="25">
        <v>4.7786362603739505</v>
      </c>
      <c r="AP45" s="25">
        <v>-7.6567569906755759</v>
      </c>
      <c r="AQ45" s="25">
        <v>-6.5366484410341634</v>
      </c>
      <c r="AR45" s="25">
        <v>-3.9576362240982395</v>
      </c>
      <c r="AS45" s="25">
        <v>8.2856546207331601</v>
      </c>
      <c r="AT45" s="25">
        <v>13.494634182818567</v>
      </c>
      <c r="AU45" s="25">
        <v>12.789203224121529</v>
      </c>
      <c r="AV45"/>
      <c r="AW45"/>
    </row>
    <row r="46" spans="1:50" s="63" customFormat="1" ht="15" customHeight="1" x14ac:dyDescent="0.25">
      <c r="B46" s="23" t="s">
        <v>21</v>
      </c>
      <c r="C46" s="88"/>
      <c r="D46" s="88"/>
      <c r="E46" s="88"/>
      <c r="F46" s="88">
        <v>576.46199999999999</v>
      </c>
      <c r="G46" s="88">
        <v>887.15000000000009</v>
      </c>
      <c r="H46" s="88">
        <v>893.14200000000005</v>
      </c>
      <c r="I46" s="88">
        <v>876.08799999999997</v>
      </c>
      <c r="J46" s="88">
        <v>934.73099999999999</v>
      </c>
      <c r="K46" s="88">
        <v>967.42399999999998</v>
      </c>
      <c r="L46" s="88">
        <v>1005.116</v>
      </c>
      <c r="M46" s="88">
        <v>1063.99</v>
      </c>
      <c r="N46" s="88">
        <v>1136.8319999999999</v>
      </c>
      <c r="O46" s="88">
        <v>1449.4469999999999</v>
      </c>
      <c r="P46" s="88">
        <v>1511.8180000000002</v>
      </c>
      <c r="Q46" s="88">
        <v>1434.0530000000001</v>
      </c>
      <c r="R46" s="88">
        <v>1450.1400000000003</v>
      </c>
      <c r="S46" s="88">
        <v>1404.1780000000003</v>
      </c>
      <c r="T46" s="88">
        <v>1450.421</v>
      </c>
      <c r="U46" s="88">
        <v>1337.078</v>
      </c>
      <c r="V46" s="88">
        <v>1300.3620000000001</v>
      </c>
      <c r="W46" s="88">
        <v>1226.0929999999998</v>
      </c>
      <c r="X46" s="88">
        <v>1205.653</v>
      </c>
      <c r="Y46" s="87"/>
      <c r="Z46"/>
      <c r="AA46" s="25"/>
      <c r="AB46" s="25"/>
      <c r="AC46" s="25"/>
      <c r="AD46" s="25">
        <v>53.895660078201182</v>
      </c>
      <c r="AE46" s="25">
        <v>0.67542129290423958</v>
      </c>
      <c r="AF46" s="25">
        <v>-1.9094388126412245</v>
      </c>
      <c r="AG46" s="25">
        <v>6.6937339627982615</v>
      </c>
      <c r="AH46" s="25">
        <v>3.4975837968356656</v>
      </c>
      <c r="AI46" s="25">
        <v>3.8961200052924063</v>
      </c>
      <c r="AJ46" s="25">
        <v>5.8574333708746078</v>
      </c>
      <c r="AK46" s="25">
        <v>6.8461169747835857</v>
      </c>
      <c r="AL46" s="25">
        <v>27.498786100320896</v>
      </c>
      <c r="AM46" s="25">
        <v>4.3030893851241423</v>
      </c>
      <c r="AN46" s="25">
        <v>-5.1438069926406547</v>
      </c>
      <c r="AO46" s="25">
        <v>1.1217855964877319</v>
      </c>
      <c r="AP46" s="25">
        <v>-3.1694870840056808</v>
      </c>
      <c r="AQ46" s="25">
        <v>3.2932434491923175</v>
      </c>
      <c r="AR46" s="25">
        <v>-7.8144897240180651</v>
      </c>
      <c r="AS46" s="25">
        <v>-2.7459878930024946</v>
      </c>
      <c r="AT46" s="25">
        <v>-5.7114095920982182</v>
      </c>
      <c r="AU46" s="25">
        <v>-1.6670839813945459</v>
      </c>
      <c r="AV46"/>
      <c r="AW46"/>
    </row>
    <row r="47" spans="1:50" s="63" customFormat="1" ht="15" customHeight="1" x14ac:dyDescent="0.25">
      <c r="B47" s="23" t="s">
        <v>22</v>
      </c>
      <c r="C47" s="88"/>
      <c r="D47" s="88"/>
      <c r="E47" s="88"/>
      <c r="F47" s="88"/>
      <c r="G47" s="88">
        <v>671.13099999999997</v>
      </c>
      <c r="H47" s="88">
        <v>893.303</v>
      </c>
      <c r="I47" s="88">
        <v>450.71300000000002</v>
      </c>
      <c r="J47" s="88">
        <v>377.78699999999998</v>
      </c>
      <c r="K47" s="88">
        <v>208.30099999999999</v>
      </c>
      <c r="L47" s="88">
        <v>226.65700000000001</v>
      </c>
      <c r="M47" s="88">
        <v>276.11399999999998</v>
      </c>
      <c r="N47" s="88">
        <v>527.62900000000002</v>
      </c>
      <c r="O47" s="88">
        <v>700.44</v>
      </c>
      <c r="P47" s="88">
        <v>899.43299999999999</v>
      </c>
      <c r="Q47" s="88">
        <v>470.08600000000001</v>
      </c>
      <c r="R47" s="88">
        <v>364.65800000000002</v>
      </c>
      <c r="S47" s="88">
        <v>325.24799999999999</v>
      </c>
      <c r="T47" s="88">
        <v>326.18299999999999</v>
      </c>
      <c r="U47" s="88">
        <v>281.846</v>
      </c>
      <c r="V47" s="88">
        <v>336.27100000000002</v>
      </c>
      <c r="W47" s="88">
        <v>424.44200000000001</v>
      </c>
      <c r="X47" s="88">
        <v>304.18200000000002</v>
      </c>
      <c r="Y47" s="87"/>
      <c r="Z47"/>
      <c r="AA47" s="25"/>
      <c r="AB47" s="25"/>
      <c r="AC47" s="25"/>
      <c r="AD47" s="25"/>
      <c r="AE47" s="25">
        <v>33.104118271991616</v>
      </c>
      <c r="AF47" s="25">
        <v>-49.545339039497236</v>
      </c>
      <c r="AG47" s="25">
        <v>-16.180141242875187</v>
      </c>
      <c r="AH47" s="25">
        <v>-44.862845995230117</v>
      </c>
      <c r="AI47" s="25">
        <v>8.8122476608369738</v>
      </c>
      <c r="AJ47" s="25">
        <v>21.820195273033686</v>
      </c>
      <c r="AK47" s="25">
        <v>91.090998645487034</v>
      </c>
      <c r="AL47" s="25">
        <v>32.752369562704096</v>
      </c>
      <c r="AM47" s="25">
        <v>28.409713894123684</v>
      </c>
      <c r="AN47" s="25">
        <v>-47.735295458360987</v>
      </c>
      <c r="AO47" s="25">
        <v>-22.427385627310745</v>
      </c>
      <c r="AP47" s="25">
        <v>-10.807386647214658</v>
      </c>
      <c r="AQ47" s="25">
        <v>0.28747294372294441</v>
      </c>
      <c r="AR47" s="25">
        <v>-13.592676503680446</v>
      </c>
      <c r="AS47" s="25">
        <v>19.310190671501463</v>
      </c>
      <c r="AT47" s="25">
        <v>26.220221190646825</v>
      </c>
      <c r="AU47" s="25">
        <v>-28.333671031613271</v>
      </c>
      <c r="AV47"/>
      <c r="AW47"/>
    </row>
    <row r="48" spans="1:50" s="63" customFormat="1" ht="15" customHeight="1" x14ac:dyDescent="0.25">
      <c r="B48" s="23" t="s">
        <v>594</v>
      </c>
      <c r="C48" s="88">
        <v>201.10900000000038</v>
      </c>
      <c r="D48" s="88">
        <v>253.25200000000132</v>
      </c>
      <c r="E48" s="88">
        <v>225.16100000000279</v>
      </c>
      <c r="F48" s="88">
        <v>356.00999999999931</v>
      </c>
      <c r="G48" s="88">
        <v>256.52199999999812</v>
      </c>
      <c r="H48" s="88">
        <v>420.42400000000418</v>
      </c>
      <c r="I48" s="88">
        <v>508.21300000000195</v>
      </c>
      <c r="J48" s="88">
        <v>537.23000000000093</v>
      </c>
      <c r="K48" s="88">
        <v>870.42800000000261</v>
      </c>
      <c r="L48" s="88">
        <v>354.02100000000348</v>
      </c>
      <c r="M48" s="88">
        <v>391.85499999999894</v>
      </c>
      <c r="N48" s="88">
        <v>452.07000000000255</v>
      </c>
      <c r="O48" s="88">
        <v>544.4700000000023</v>
      </c>
      <c r="P48" s="88">
        <v>565.4390000000019</v>
      </c>
      <c r="Q48" s="88">
        <v>533.07100000000628</v>
      </c>
      <c r="R48" s="88">
        <v>542.93199999999445</v>
      </c>
      <c r="S48" s="88">
        <v>562.16800000000489</v>
      </c>
      <c r="T48" s="88">
        <v>595.52599999999734</v>
      </c>
      <c r="U48" s="88">
        <v>616.71300000000247</v>
      </c>
      <c r="V48" s="88">
        <v>621.49099999999885</v>
      </c>
      <c r="W48" s="88">
        <v>573.96600000000421</v>
      </c>
      <c r="X48" s="88">
        <v>505.38799999999674</v>
      </c>
      <c r="Y48" s="87"/>
      <c r="Z48"/>
      <c r="AA48" s="25">
        <v>25.927730733085461</v>
      </c>
      <c r="AB48" s="25">
        <v>-11.092113783898403</v>
      </c>
      <c r="AC48" s="25">
        <v>58.113527653543422</v>
      </c>
      <c r="AD48" s="25">
        <v>-27.945282435887023</v>
      </c>
      <c r="AE48" s="25">
        <v>63.893935023119766</v>
      </c>
      <c r="AF48" s="25">
        <v>20.881062926949198</v>
      </c>
      <c r="AG48" s="25">
        <v>5.7096138823679947</v>
      </c>
      <c r="AH48" s="25">
        <v>62.021480557675694</v>
      </c>
      <c r="AI48" s="25">
        <v>-59.327939818112185</v>
      </c>
      <c r="AJ48" s="25">
        <v>10.68693665064928</v>
      </c>
      <c r="AK48" s="25">
        <v>15.366653481518361</v>
      </c>
      <c r="AL48" s="25">
        <v>20.439312495852242</v>
      </c>
      <c r="AM48" s="25">
        <v>3.8512682057780059</v>
      </c>
      <c r="AN48" s="25">
        <v>-5.7244017480215392</v>
      </c>
      <c r="AO48" s="25">
        <v>1.8498473936845281</v>
      </c>
      <c r="AP48" s="25">
        <v>3.5429851252110112</v>
      </c>
      <c r="AQ48" s="25">
        <v>5.9338133796288925</v>
      </c>
      <c r="AR48" s="25">
        <v>3.5576952139797795</v>
      </c>
      <c r="AS48" s="25">
        <v>0.7747525996689486</v>
      </c>
      <c r="AT48" s="25">
        <v>-7.6469329402991715</v>
      </c>
      <c r="AU48" s="25">
        <v>-11.94809448643421</v>
      </c>
      <c r="AV48"/>
      <c r="AW48"/>
    </row>
    <row r="49" spans="2:50" s="63" customFormat="1" ht="15" customHeight="1" x14ac:dyDescent="0.25">
      <c r="B49" s="20" t="s">
        <v>595</v>
      </c>
      <c r="C49" s="87">
        <v>-1121.827</v>
      </c>
      <c r="D49" s="87">
        <v>-1757.7149999999999</v>
      </c>
      <c r="E49" s="87">
        <v>-1699.7550000000001</v>
      </c>
      <c r="F49" s="87">
        <v>-2393.866</v>
      </c>
      <c r="G49" s="87">
        <v>-3285.5079999999998</v>
      </c>
      <c r="H49" s="87">
        <v>-3172.2179999999998</v>
      </c>
      <c r="I49" s="87">
        <v>-3025.76</v>
      </c>
      <c r="J49" s="87">
        <v>-3149.7539999999999</v>
      </c>
      <c r="K49" s="87">
        <v>-3829.1840000000002</v>
      </c>
      <c r="L49" s="87">
        <v>-2985.643</v>
      </c>
      <c r="M49" s="87">
        <v>-1901.8150000000001</v>
      </c>
      <c r="N49" s="87">
        <v>588.54999999999995</v>
      </c>
      <c r="O49" s="87">
        <v>-2339.6590000000001</v>
      </c>
      <c r="P49" s="87">
        <v>-5942.4250000000002</v>
      </c>
      <c r="Q49" s="87">
        <v>-5833.741</v>
      </c>
      <c r="R49" s="87">
        <v>-4516.2550000000001</v>
      </c>
      <c r="S49" s="87">
        <v>-4640.3770000000004</v>
      </c>
      <c r="T49" s="87">
        <v>-3870.1239999999998</v>
      </c>
      <c r="U49" s="87">
        <v>-3517.1239999999998</v>
      </c>
      <c r="V49" s="87">
        <v>-2720.279</v>
      </c>
      <c r="W49" s="87">
        <v>-2204.3139999999999</v>
      </c>
      <c r="X49" s="87">
        <v>86.718999999999994</v>
      </c>
      <c r="Y49" s="87"/>
      <c r="Z49" s="108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/>
      <c r="AW49"/>
    </row>
    <row r="50" spans="2:50" ht="15" customHeight="1" x14ac:dyDescent="0.25">
      <c r="B50" s="20" t="s">
        <v>596</v>
      </c>
      <c r="C50" s="87"/>
      <c r="D50" s="87"/>
      <c r="E50" s="87"/>
      <c r="F50" s="87"/>
      <c r="G50" s="87"/>
      <c r="H50" s="87"/>
      <c r="I50" s="87"/>
      <c r="J50" s="87"/>
      <c r="K50" s="87">
        <v>376.23700000000002</v>
      </c>
      <c r="L50" s="87">
        <v>483.04700000000003</v>
      </c>
      <c r="M50" s="87">
        <v>558.80100000000004</v>
      </c>
      <c r="N50" s="87">
        <v>611.92899999999997</v>
      </c>
      <c r="O50" s="87">
        <v>991.1350000000001</v>
      </c>
      <c r="P50" s="87">
        <v>1425.3</v>
      </c>
      <c r="Q50" s="87">
        <v>1436.1780000000001</v>
      </c>
      <c r="R50" s="87">
        <v>1432.5350000000001</v>
      </c>
      <c r="S50" s="87">
        <v>786.16200000000003</v>
      </c>
      <c r="T50" s="87">
        <v>770.70700000000011</v>
      </c>
      <c r="U50" s="87">
        <v>747.12900000000002</v>
      </c>
      <c r="V50" s="87">
        <v>739.66399999999999</v>
      </c>
      <c r="W50" s="87">
        <v>1440.2950000000001</v>
      </c>
      <c r="X50" s="87">
        <v>1668.258</v>
      </c>
      <c r="Y50" s="87"/>
      <c r="Z50" s="108"/>
      <c r="AA50" s="22"/>
      <c r="AB50" s="22"/>
      <c r="AC50" s="22"/>
      <c r="AD50" s="22"/>
      <c r="AE50" s="22"/>
      <c r="AF50" s="22"/>
      <c r="AG50" s="22"/>
      <c r="AH50" s="22"/>
      <c r="AI50" s="22">
        <v>28.389020750218609</v>
      </c>
      <c r="AJ50" s="22">
        <v>15.682531927535004</v>
      </c>
      <c r="AK50" s="22">
        <v>9.507499091805478</v>
      </c>
      <c r="AL50" s="22">
        <v>61.968953914588155</v>
      </c>
      <c r="AM50" s="22">
        <v>43.804829816321671</v>
      </c>
      <c r="AN50" s="22">
        <v>0.76320774573775041</v>
      </c>
      <c r="AO50" s="22">
        <v>-0.25365936534329508</v>
      </c>
      <c r="AP50" s="22">
        <v>-45.120922001905711</v>
      </c>
      <c r="AQ50" s="22">
        <v>-1.9658798059432949</v>
      </c>
      <c r="AR50" s="22">
        <v>-3.0592689569447384</v>
      </c>
      <c r="AS50" s="22">
        <v>-0.99915811058064019</v>
      </c>
      <c r="AT50" s="22">
        <v>94.722874169893373</v>
      </c>
      <c r="AU50" s="22">
        <v>15.827521445259475</v>
      </c>
      <c r="AV50"/>
      <c r="AW50"/>
      <c r="AX50" s="2"/>
    </row>
    <row r="51" spans="2:50" ht="15" customHeight="1" x14ac:dyDescent="0.25">
      <c r="B51" s="23" t="s">
        <v>597</v>
      </c>
      <c r="C51" s="87"/>
      <c r="D51" s="87"/>
      <c r="E51" s="87"/>
      <c r="F51" s="87"/>
      <c r="G51" s="87"/>
      <c r="H51" s="87"/>
      <c r="I51" s="87"/>
      <c r="J51" s="87"/>
      <c r="K51" s="88">
        <v>313.935</v>
      </c>
      <c r="L51" s="88">
        <v>405.88499999999999</v>
      </c>
      <c r="M51" s="88">
        <v>456.678</v>
      </c>
      <c r="N51" s="88">
        <v>496.09699999999998</v>
      </c>
      <c r="O51" s="88">
        <v>840.54100000000005</v>
      </c>
      <c r="P51" s="88">
        <v>1279.345</v>
      </c>
      <c r="Q51" s="88">
        <v>1309.134</v>
      </c>
      <c r="R51" s="88">
        <v>1330.635</v>
      </c>
      <c r="S51" s="88">
        <v>663.27800000000002</v>
      </c>
      <c r="T51" s="88">
        <v>616.70000000000005</v>
      </c>
      <c r="U51" s="88">
        <v>560.86400000000003</v>
      </c>
      <c r="V51" s="88">
        <v>526.54700000000003</v>
      </c>
      <c r="W51" s="88">
        <v>714.72500000000002</v>
      </c>
      <c r="X51" s="88">
        <v>834.66300000000001</v>
      </c>
      <c r="Y51" s="87"/>
      <c r="Z51"/>
      <c r="AA51" s="25"/>
      <c r="AB51" s="25"/>
      <c r="AC51" s="25"/>
      <c r="AD51" s="25"/>
      <c r="AE51" s="25"/>
      <c r="AF51" s="25"/>
      <c r="AG51" s="25"/>
      <c r="AH51" s="25"/>
      <c r="AI51" s="25">
        <v>29.289502604042234</v>
      </c>
      <c r="AJ51" s="25">
        <v>12.514135777375367</v>
      </c>
      <c r="AK51" s="25">
        <v>8.6316835932538858</v>
      </c>
      <c r="AL51" s="25">
        <v>69.430776642471145</v>
      </c>
      <c r="AM51" s="25">
        <v>52.204948955494132</v>
      </c>
      <c r="AN51" s="25">
        <v>2.328457140177199</v>
      </c>
      <c r="AO51" s="25">
        <v>1.6423834382118236</v>
      </c>
      <c r="AP51" s="25">
        <v>-50.153272685597479</v>
      </c>
      <c r="AQ51" s="25">
        <v>-7.0223948329358086</v>
      </c>
      <c r="AR51" s="25">
        <v>-9.0539970812388528</v>
      </c>
      <c r="AS51" s="25">
        <v>-6.1185955953671485</v>
      </c>
      <c r="AT51" s="25">
        <v>35.738120243776905</v>
      </c>
      <c r="AU51" s="25">
        <v>16.780999685193603</v>
      </c>
      <c r="AV51"/>
      <c r="AW51"/>
      <c r="AX51" s="2"/>
    </row>
    <row r="52" spans="2:50" ht="15" customHeight="1" x14ac:dyDescent="0.25">
      <c r="B52" s="23" t="s">
        <v>598</v>
      </c>
      <c r="C52" s="87"/>
      <c r="D52" s="87"/>
      <c r="E52" s="87"/>
      <c r="F52" s="87"/>
      <c r="G52" s="87"/>
      <c r="H52" s="87"/>
      <c r="I52" s="87"/>
      <c r="J52" s="87"/>
      <c r="K52" s="88">
        <v>62.302</v>
      </c>
      <c r="L52" s="88">
        <v>77.162000000000006</v>
      </c>
      <c r="M52" s="88">
        <v>102.123</v>
      </c>
      <c r="N52" s="88">
        <v>115.83199999999999</v>
      </c>
      <c r="O52" s="88">
        <v>150.59400000000002</v>
      </c>
      <c r="P52" s="88">
        <v>145.95499999999998</v>
      </c>
      <c r="Q52" s="88">
        <v>127.044</v>
      </c>
      <c r="R52" s="88">
        <v>101.9</v>
      </c>
      <c r="S52" s="88">
        <v>122.884</v>
      </c>
      <c r="T52" s="88">
        <v>154.00700000000001</v>
      </c>
      <c r="U52" s="88">
        <v>186.26499999999999</v>
      </c>
      <c r="V52" s="88">
        <v>213.11699999999999</v>
      </c>
      <c r="W52" s="88">
        <v>725.56999999999994</v>
      </c>
      <c r="X52" s="88">
        <v>833.59500000000003</v>
      </c>
      <c r="Y52" s="87"/>
      <c r="Z52"/>
      <c r="AA52" s="25"/>
      <c r="AB52" s="25"/>
      <c r="AC52" s="25"/>
      <c r="AD52" s="25"/>
      <c r="AE52" s="25"/>
      <c r="AF52" s="25"/>
      <c r="AG52" s="25"/>
      <c r="AH52" s="25"/>
      <c r="AI52" s="25">
        <v>23.851561747616461</v>
      </c>
      <c r="AJ52" s="25">
        <v>32.348824550944762</v>
      </c>
      <c r="AK52" s="25">
        <v>13.42400830371218</v>
      </c>
      <c r="AL52" s="25">
        <v>30.010705159196103</v>
      </c>
      <c r="AM52" s="25">
        <v>-3.0804680133338898</v>
      </c>
      <c r="AN52" s="25">
        <v>-12.95673323969716</v>
      </c>
      <c r="AO52" s="25">
        <v>-19.791568275558067</v>
      </c>
      <c r="AP52" s="25">
        <v>20.592737978410202</v>
      </c>
      <c r="AQ52" s="25">
        <v>25.327137788483451</v>
      </c>
      <c r="AR52" s="25">
        <v>20.945801164882106</v>
      </c>
      <c r="AS52" s="25">
        <v>14.416020186293723</v>
      </c>
      <c r="AT52" s="25" t="s">
        <v>251</v>
      </c>
      <c r="AU52" s="25">
        <v>14.888294720013246</v>
      </c>
      <c r="AV52"/>
      <c r="AW52"/>
      <c r="AX52" s="2"/>
    </row>
    <row r="53" spans="2:50" ht="15" customHeight="1" x14ac:dyDescent="0.25">
      <c r="B53" s="20" t="s">
        <v>599</v>
      </c>
      <c r="C53" s="87">
        <v>-1121.827</v>
      </c>
      <c r="D53" s="87">
        <v>-1757.7149999999999</v>
      </c>
      <c r="E53" s="87">
        <v>-1699.7550000000001</v>
      </c>
      <c r="F53" s="87">
        <v>-2393.866</v>
      </c>
      <c r="G53" s="87">
        <v>-3285.5079999999998</v>
      </c>
      <c r="H53" s="87">
        <v>-3172.2179999999998</v>
      </c>
      <c r="I53" s="87">
        <v>-3025.76</v>
      </c>
      <c r="J53" s="87">
        <v>-3149.7539999999999</v>
      </c>
      <c r="K53" s="87">
        <v>-3891.4859999999999</v>
      </c>
      <c r="L53" s="87">
        <v>-3062.8050000000007</v>
      </c>
      <c r="M53" s="87">
        <v>-2003.9380000000003</v>
      </c>
      <c r="N53" s="87">
        <v>472.71800000000002</v>
      </c>
      <c r="O53" s="87">
        <v>-2490.2529999999983</v>
      </c>
      <c r="P53" s="87">
        <v>-6088.380000000001</v>
      </c>
      <c r="Q53" s="87">
        <v>-5960.7849999999999</v>
      </c>
      <c r="R53" s="87">
        <v>-4618.1549999999988</v>
      </c>
      <c r="S53" s="87">
        <v>-4763.2609999999995</v>
      </c>
      <c r="T53" s="87">
        <v>-4024.1310000000008</v>
      </c>
      <c r="U53" s="87">
        <v>-3703.3890000000001</v>
      </c>
      <c r="V53" s="87">
        <v>-2933.3959999999997</v>
      </c>
      <c r="W53" s="87">
        <v>-2929.8840000000005</v>
      </c>
      <c r="X53" s="87">
        <v>-746.87599999999998</v>
      </c>
      <c r="Y53" s="87"/>
      <c r="Z53" s="108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/>
      <c r="AW53"/>
      <c r="AX53" s="2"/>
    </row>
    <row r="54" spans="2:50" ht="15" customHeight="1" x14ac:dyDescent="0.25">
      <c r="B54" s="23" t="s">
        <v>600</v>
      </c>
      <c r="C54" s="88">
        <v>4294.5659999999998</v>
      </c>
      <c r="D54" s="88">
        <v>4325.4969999999994</v>
      </c>
      <c r="E54" s="88">
        <v>4690.8990000000003</v>
      </c>
      <c r="F54" s="88">
        <v>4799.9870000000001</v>
      </c>
      <c r="G54" s="88">
        <v>3998.5569999999998</v>
      </c>
      <c r="H54" s="88">
        <v>4419.6140000000005</v>
      </c>
      <c r="I54" s="88">
        <v>4982.2079999999996</v>
      </c>
      <c r="J54" s="88">
        <v>5338.8350000000019</v>
      </c>
      <c r="K54" s="88">
        <v>5400.0359999999991</v>
      </c>
      <c r="L54" s="88">
        <v>6421.2949999999973</v>
      </c>
      <c r="M54" s="88">
        <v>7965.7300000000005</v>
      </c>
      <c r="N54" s="88">
        <v>11016.024999999998</v>
      </c>
      <c r="O54" s="88">
        <v>9367.7360000000008</v>
      </c>
      <c r="P54" s="88">
        <v>6713.1349999999984</v>
      </c>
      <c r="Q54" s="88">
        <v>6009.1319999999996</v>
      </c>
      <c r="R54" s="88">
        <v>6372.9070000000011</v>
      </c>
      <c r="S54" s="88">
        <v>6342.5640000000012</v>
      </c>
      <c r="T54" s="88">
        <v>6798.1809999999996</v>
      </c>
      <c r="U54" s="88">
        <v>6858.7460000000001</v>
      </c>
      <c r="V54" s="88">
        <v>7582.6709999999994</v>
      </c>
      <c r="W54" s="88">
        <v>7945.3369999999995</v>
      </c>
      <c r="X54" s="88">
        <v>9155.6149999999998</v>
      </c>
      <c r="Y54" s="87"/>
      <c r="Z54"/>
      <c r="AA54" s="25">
        <v>0.72023575839792864</v>
      </c>
      <c r="AB54" s="25">
        <v>8.4476304110256244</v>
      </c>
      <c r="AC54" s="25">
        <v>2.325524382426476</v>
      </c>
      <c r="AD54" s="25">
        <v>-16.69650355303046</v>
      </c>
      <c r="AE54" s="25">
        <v>10.530223778228013</v>
      </c>
      <c r="AF54" s="25">
        <v>12.72948271048103</v>
      </c>
      <c r="AG54" s="25">
        <v>7.1580110665793608</v>
      </c>
      <c r="AH54" s="25">
        <v>1.1463362325300794</v>
      </c>
      <c r="AI54" s="25">
        <v>18.912077623186185</v>
      </c>
      <c r="AJ54" s="25">
        <v>24.051768373824967</v>
      </c>
      <c r="AK54" s="25">
        <v>38.292723956247535</v>
      </c>
      <c r="AL54" s="25">
        <v>-14.962647597477288</v>
      </c>
      <c r="AM54" s="25">
        <v>-28.337700806256731</v>
      </c>
      <c r="AN54" s="25">
        <v>-10.486948348275417</v>
      </c>
      <c r="AO54" s="25">
        <v>6.0537029308060042</v>
      </c>
      <c r="AP54" s="25">
        <v>-0.47612494580573422</v>
      </c>
      <c r="AQ54" s="25">
        <v>7.1834828942995026</v>
      </c>
      <c r="AR54" s="25">
        <v>0.89090008047741764</v>
      </c>
      <c r="AS54" s="25">
        <v>10.554771965604198</v>
      </c>
      <c r="AT54" s="25">
        <v>4.7828265264311245</v>
      </c>
      <c r="AU54" s="25">
        <v>15.232557158997791</v>
      </c>
      <c r="AV54"/>
      <c r="AW54"/>
      <c r="AX54" s="2"/>
    </row>
    <row r="55" spans="2:50" ht="15" customHeight="1" x14ac:dyDescent="0.25">
      <c r="B55" s="23" t="s">
        <v>601</v>
      </c>
      <c r="C55" s="88">
        <v>-5416.393</v>
      </c>
      <c r="D55" s="88">
        <v>-6083.2119999999995</v>
      </c>
      <c r="E55" s="88">
        <v>-6390.6540000000005</v>
      </c>
      <c r="F55" s="88">
        <v>-7193.8530000000001</v>
      </c>
      <c r="G55" s="88">
        <v>-7284.0649999999996</v>
      </c>
      <c r="H55" s="88">
        <v>-7591.8320000000003</v>
      </c>
      <c r="I55" s="88">
        <v>-8007.9679999999998</v>
      </c>
      <c r="J55" s="88">
        <v>-8488.5890000000018</v>
      </c>
      <c r="K55" s="88">
        <v>-9291.521999999999</v>
      </c>
      <c r="L55" s="88">
        <v>-9484.0999999999985</v>
      </c>
      <c r="M55" s="88">
        <v>-9969.6679999999997</v>
      </c>
      <c r="N55" s="88">
        <v>-10543.306999999999</v>
      </c>
      <c r="O55" s="88">
        <v>-11857.989</v>
      </c>
      <c r="P55" s="88">
        <v>-12801.514999999999</v>
      </c>
      <c r="Q55" s="88">
        <v>-11969.916999999999</v>
      </c>
      <c r="R55" s="88">
        <v>-10991.062</v>
      </c>
      <c r="S55" s="88">
        <v>-11105.825000000001</v>
      </c>
      <c r="T55" s="88">
        <v>-10822.312</v>
      </c>
      <c r="U55" s="88">
        <v>-10562.135</v>
      </c>
      <c r="V55" s="88">
        <v>-10516.067000000001</v>
      </c>
      <c r="W55" s="88">
        <v>-10875.221</v>
      </c>
      <c r="X55" s="88">
        <v>-9902.491</v>
      </c>
      <c r="Y55" s="87"/>
      <c r="Z5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/>
      <c r="AW55"/>
      <c r="AX55" s="2"/>
    </row>
    <row r="56" spans="2:50" ht="15" x14ac:dyDescent="0.25">
      <c r="B56" s="23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/>
      <c r="AW56"/>
      <c r="AX56" s="2"/>
    </row>
    <row r="57" spans="2:50" ht="15" x14ac:dyDescent="0.25">
      <c r="B57" s="78" t="s">
        <v>91</v>
      </c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/>
      <c r="AW57"/>
      <c r="AX57" s="2"/>
    </row>
    <row r="58" spans="2:50" ht="15" x14ac:dyDescent="0.25">
      <c r="B58" s="23" t="s">
        <v>602</v>
      </c>
      <c r="C58" s="165">
        <v>15.261200701703636</v>
      </c>
      <c r="D58" s="165">
        <v>15.115664249213919</v>
      </c>
      <c r="E58" s="165">
        <v>14.913249481816248</v>
      </c>
      <c r="F58" s="165">
        <v>14.90804887531014</v>
      </c>
      <c r="G58" s="165">
        <v>13.008527438326448</v>
      </c>
      <c r="H58" s="165">
        <v>13.500834835323703</v>
      </c>
      <c r="I58" s="165">
        <v>14.024276073167158</v>
      </c>
      <c r="J58" s="165">
        <v>14.309067137953674</v>
      </c>
      <c r="K58" s="165">
        <v>13.080360947623065</v>
      </c>
      <c r="L58" s="165">
        <v>13.392745542850268</v>
      </c>
      <c r="M58" s="165">
        <v>13.841037932078912</v>
      </c>
      <c r="N58" s="165">
        <v>14.339080810040059</v>
      </c>
      <c r="O58" s="165">
        <v>14.416182393601765</v>
      </c>
      <c r="P58" s="165">
        <v>13.3527253534787</v>
      </c>
      <c r="Q58" s="165">
        <v>13.306375219438346</v>
      </c>
      <c r="R58" s="165">
        <v>14.475930288291622</v>
      </c>
      <c r="S58" s="165">
        <v>14.630291208364193</v>
      </c>
      <c r="T58" s="165">
        <v>15.462393305193039</v>
      </c>
      <c r="U58" s="165">
        <v>15.670711649280797</v>
      </c>
      <c r="V58" s="165">
        <v>15.757003966798147</v>
      </c>
      <c r="W58" s="165">
        <v>14.605011503401466</v>
      </c>
      <c r="X58" s="165">
        <v>14.80325901940523</v>
      </c>
      <c r="Y58" s="87"/>
      <c r="Z58"/>
      <c r="AA58" s="25">
        <v>-0.95363697348839782</v>
      </c>
      <c r="AB58" s="25">
        <v>-1.3391060032852884</v>
      </c>
      <c r="AC58" s="25">
        <v>-3.4872389900329794E-2</v>
      </c>
      <c r="AD58" s="25">
        <v>-12.741583106355192</v>
      </c>
      <c r="AE58" s="25">
        <v>3.7844975100470744</v>
      </c>
      <c r="AF58" s="25">
        <v>3.8771027438534316</v>
      </c>
      <c r="AG58" s="25">
        <v>2.0307006457995409</v>
      </c>
      <c r="AH58" s="25">
        <v>-8.5869063195011677</v>
      </c>
      <c r="AI58" s="25">
        <v>2.3881955282278984</v>
      </c>
      <c r="AJ58" s="25">
        <v>3.3472777317714795</v>
      </c>
      <c r="AK58" s="25">
        <v>3.5983058525318383</v>
      </c>
      <c r="AL58" s="25">
        <v>0.5377024133075583</v>
      </c>
      <c r="AM58" s="25">
        <v>-7.3768284216149498</v>
      </c>
      <c r="AN58" s="25">
        <v>-0.3471211517750491</v>
      </c>
      <c r="AO58" s="25">
        <v>8.7894340086303551</v>
      </c>
      <c r="AP58" s="25">
        <v>1.0663281529990598</v>
      </c>
      <c r="AQ58" s="25">
        <v>5.6875292841275114</v>
      </c>
      <c r="AR58" s="25">
        <v>1.3472580859639238</v>
      </c>
      <c r="AS58" s="25">
        <v>0.55065985163034969</v>
      </c>
      <c r="AT58" s="25">
        <v>-7.3109866940699133</v>
      </c>
      <c r="AU58" s="25">
        <v>1.3573937682801083</v>
      </c>
      <c r="AV58"/>
      <c r="AW58"/>
      <c r="AX58" s="2"/>
    </row>
    <row r="59" spans="2:50" ht="6" customHeight="1" thickBot="1" x14ac:dyDescent="0.3"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153"/>
      <c r="Y59" s="153"/>
      <c r="Z59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/>
      <c r="AX59" s="2"/>
    </row>
    <row r="60" spans="2:50" ht="6" customHeight="1" x14ac:dyDescent="0.25">
      <c r="B60" s="2"/>
      <c r="C60" s="166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7"/>
      <c r="Y60" s="7"/>
      <c r="Z60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43"/>
      <c r="AV60" s="43"/>
      <c r="AW60"/>
      <c r="AX60" s="2"/>
    </row>
    <row r="61" spans="2:50" ht="12" customHeight="1" x14ac:dyDescent="0.25">
      <c r="B61" s="42" t="s">
        <v>603</v>
      </c>
      <c r="C61" s="217"/>
      <c r="D61" s="217"/>
      <c r="E61" s="217"/>
      <c r="F61" s="217"/>
      <c r="G61" s="217"/>
      <c r="H61" s="217"/>
      <c r="I61" s="217"/>
      <c r="J61" s="217"/>
      <c r="K61" s="217"/>
      <c r="L61" s="217"/>
      <c r="M61" s="217"/>
      <c r="N61" s="217"/>
      <c r="O61" s="217"/>
      <c r="P61" s="217"/>
      <c r="Q61" s="217"/>
      <c r="R61" s="217"/>
      <c r="S61" s="217"/>
      <c r="T61" s="217"/>
      <c r="U61" s="217"/>
      <c r="V61" s="217"/>
      <c r="W61" s="217"/>
      <c r="X61" s="217"/>
      <c r="Y61" s="7"/>
      <c r="Z61"/>
      <c r="AA61" s="2"/>
      <c r="AB61" s="2"/>
      <c r="AC61" s="40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43"/>
      <c r="AV61" s="43"/>
      <c r="AW61"/>
      <c r="AX61" s="2"/>
    </row>
    <row r="62" spans="2:50" ht="12" customHeight="1" x14ac:dyDescent="0.25">
      <c r="B62" s="42" t="s">
        <v>604</v>
      </c>
      <c r="C62" s="217"/>
      <c r="D62" s="217"/>
      <c r="E62" s="217"/>
      <c r="F62" s="217"/>
      <c r="G62" s="217"/>
      <c r="H62" s="217"/>
      <c r="I62" s="217"/>
      <c r="J62" s="217"/>
      <c r="K62" s="217"/>
      <c r="L62" s="217"/>
      <c r="M62" s="217"/>
      <c r="N62" s="217"/>
      <c r="O62" s="217"/>
      <c r="P62" s="217"/>
      <c r="Q62" s="217"/>
      <c r="R62" s="217"/>
      <c r="S62" s="217"/>
      <c r="T62" s="217"/>
      <c r="U62" s="217"/>
      <c r="V62" s="217"/>
      <c r="W62" s="217"/>
      <c r="X62" s="217"/>
      <c r="Y62" s="7"/>
      <c r="Z62"/>
      <c r="AA62" s="2"/>
      <c r="AB62" s="2"/>
      <c r="AC62" s="40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43"/>
      <c r="AV62" s="43"/>
      <c r="AW62"/>
      <c r="AX62" s="2"/>
    </row>
    <row r="63" spans="2:50" ht="12" customHeight="1" x14ac:dyDescent="0.25">
      <c r="B63" s="42" t="s">
        <v>790</v>
      </c>
      <c r="C63" s="217"/>
      <c r="D63" s="217"/>
      <c r="E63" s="217"/>
      <c r="F63" s="217"/>
      <c r="G63" s="217"/>
      <c r="H63" s="217"/>
      <c r="I63" s="217"/>
      <c r="J63" s="217"/>
      <c r="K63" s="217"/>
      <c r="L63" s="217"/>
      <c r="M63" s="217"/>
      <c r="N63" s="217"/>
      <c r="O63" s="217"/>
      <c r="P63" s="217"/>
      <c r="Q63" s="217"/>
      <c r="R63" s="217"/>
      <c r="S63" s="217"/>
      <c r="T63" s="217"/>
      <c r="U63" s="217"/>
      <c r="V63" s="217"/>
      <c r="W63" s="217"/>
      <c r="X63" s="217"/>
      <c r="Y63" s="7"/>
      <c r="Z63"/>
      <c r="AA63" s="2"/>
      <c r="AB63" s="2"/>
      <c r="AC63" s="40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43"/>
      <c r="AV63" s="43"/>
      <c r="AW63"/>
      <c r="AX63" s="2"/>
    </row>
    <row r="64" spans="2:50" ht="12" customHeight="1" x14ac:dyDescent="0.25">
      <c r="B64" s="42" t="s">
        <v>791</v>
      </c>
      <c r="C64" s="217"/>
      <c r="D64" s="217"/>
      <c r="E64" s="217"/>
      <c r="F64" s="217"/>
      <c r="G64" s="217"/>
      <c r="H64" s="217"/>
      <c r="I64" s="217"/>
      <c r="J64" s="217"/>
      <c r="K64" s="217"/>
      <c r="L64" s="217"/>
      <c r="M64" s="217"/>
      <c r="N64" s="217"/>
      <c r="O64" s="217"/>
      <c r="P64" s="217"/>
      <c r="Q64" s="217"/>
      <c r="R64" s="217"/>
      <c r="S64" s="217"/>
      <c r="T64" s="217"/>
      <c r="U64" s="217"/>
      <c r="V64" s="217"/>
      <c r="W64" s="217"/>
      <c r="X64" s="217"/>
      <c r="Y64" s="7"/>
      <c r="Z64"/>
      <c r="AA64" s="2"/>
      <c r="AB64" s="2"/>
      <c r="AC64" s="40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43"/>
      <c r="AV64" s="43"/>
      <c r="AW64"/>
      <c r="AX64" s="2"/>
    </row>
    <row r="65" spans="2:50" ht="12" customHeight="1" x14ac:dyDescent="0.25">
      <c r="B65" s="42" t="s">
        <v>605</v>
      </c>
      <c r="C65" s="217"/>
      <c r="D65" s="217"/>
      <c r="E65" s="217"/>
      <c r="F65" s="217"/>
      <c r="G65" s="217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  <c r="V65" s="217"/>
      <c r="W65" s="217"/>
      <c r="X65" s="217"/>
      <c r="Y65" s="7"/>
      <c r="Z65"/>
      <c r="AA65" s="2"/>
      <c r="AB65" s="2"/>
      <c r="AC65" s="40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43"/>
      <c r="AV65" s="43"/>
      <c r="AW65"/>
      <c r="AX65" s="2"/>
    </row>
    <row r="66" spans="2:50" ht="12" customHeight="1" x14ac:dyDescent="0.25">
      <c r="B66" s="42" t="s">
        <v>606</v>
      </c>
      <c r="C66" s="217"/>
      <c r="D66" s="217"/>
      <c r="E66" s="217"/>
      <c r="F66" s="217"/>
      <c r="G66" s="217"/>
      <c r="H66" s="217"/>
      <c r="I66" s="217"/>
      <c r="J66" s="217"/>
      <c r="K66" s="217"/>
      <c r="L66" s="217"/>
      <c r="M66" s="217"/>
      <c r="N66" s="217"/>
      <c r="O66" s="217"/>
      <c r="P66" s="217"/>
      <c r="Q66" s="217"/>
      <c r="R66" s="217"/>
      <c r="S66" s="217"/>
      <c r="T66" s="217"/>
      <c r="U66" s="217"/>
      <c r="V66" s="217"/>
      <c r="W66" s="217"/>
      <c r="X66" s="217"/>
      <c r="Y66" s="7"/>
      <c r="Z66"/>
      <c r="AA66" s="2"/>
      <c r="AB66" s="2"/>
      <c r="AC66" s="40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43"/>
      <c r="AV66" s="43"/>
      <c r="AW66"/>
      <c r="AX66" s="2"/>
    </row>
    <row r="67" spans="2:50" ht="12" customHeight="1" x14ac:dyDescent="0.25">
      <c r="B67" s="42" t="s">
        <v>607</v>
      </c>
      <c r="C67" s="166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7"/>
      <c r="Y67" s="7"/>
      <c r="Z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43"/>
      <c r="AV67" s="43"/>
      <c r="AW67"/>
      <c r="AX67" s="2"/>
    </row>
    <row r="68" spans="2:50" ht="12" customHeight="1" x14ac:dyDescent="0.25">
      <c r="B68" s="42" t="s">
        <v>608</v>
      </c>
      <c r="C68" s="166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7"/>
      <c r="Y68" s="7"/>
      <c r="Z68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43"/>
      <c r="AV68" s="43"/>
      <c r="AW68"/>
      <c r="AX68" s="2"/>
    </row>
    <row r="69" spans="2:50" ht="12" customHeight="1" x14ac:dyDescent="0.25">
      <c r="B69" s="42" t="s">
        <v>609</v>
      </c>
      <c r="C69" s="166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7"/>
      <c r="Y69" s="7"/>
      <c r="Z69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43"/>
      <c r="AV69" s="43"/>
      <c r="AW69"/>
      <c r="AX69" s="2"/>
    </row>
    <row r="70" spans="2:50" ht="12" customHeight="1" x14ac:dyDescent="0.25">
      <c r="B70" s="42" t="s">
        <v>610</v>
      </c>
      <c r="C70" s="166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7"/>
      <c r="Y70" s="7"/>
      <c r="Z70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43"/>
      <c r="AV70" s="43"/>
      <c r="AW70"/>
      <c r="AX70" s="2"/>
    </row>
    <row r="71" spans="2:50" ht="12" customHeight="1" x14ac:dyDescent="0.25">
      <c r="B71" s="42" t="s">
        <v>611</v>
      </c>
      <c r="C71" s="166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7"/>
      <c r="Y71" s="7"/>
      <c r="Z71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43"/>
      <c r="AV71" s="43"/>
      <c r="AW71"/>
      <c r="AX71" s="2"/>
    </row>
    <row r="72" spans="2:50" ht="12" customHeight="1" x14ac:dyDescent="0.25">
      <c r="B72" s="50"/>
      <c r="C72" s="49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Z72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/>
      <c r="AX72" s="2"/>
    </row>
    <row r="73" spans="2:50" ht="15" x14ac:dyDescent="0.25">
      <c r="B73" s="50"/>
      <c r="C73" s="49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Z7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/>
      <c r="AX73" s="2"/>
    </row>
    <row r="74" spans="2:50" ht="15" x14ac:dyDescent="0.25">
      <c r="B74" s="50"/>
      <c r="C74" s="49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Z74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/>
      <c r="AX74" s="2"/>
    </row>
    <row r="75" spans="2:50" ht="15" x14ac:dyDescent="0.25">
      <c r="B75" s="47"/>
      <c r="C75" s="47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Z75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/>
      <c r="AX75" s="2"/>
    </row>
    <row r="76" spans="2:50" ht="15" x14ac:dyDescent="0.25">
      <c r="B76" s="50"/>
      <c r="C76" s="49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Z76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/>
      <c r="AX76" s="2"/>
    </row>
    <row r="77" spans="2:50" ht="15" x14ac:dyDescent="0.25">
      <c r="B77" s="51"/>
      <c r="C77" s="47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Z77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/>
      <c r="AX77" s="2"/>
    </row>
    <row r="78" spans="2:50" ht="15" x14ac:dyDescent="0.25">
      <c r="B78" s="69"/>
      <c r="C78" s="69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Z78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/>
      <c r="AX78" s="2"/>
    </row>
    <row r="79" spans="2:50" ht="15" x14ac:dyDescent="0.25">
      <c r="B79" s="69"/>
      <c r="C79" s="69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Z79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/>
      <c r="AX79" s="2"/>
    </row>
    <row r="80" spans="2:50" ht="15" x14ac:dyDescent="0.25">
      <c r="B80" s="69"/>
      <c r="C80" s="69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Z80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/>
      <c r="AX80" s="2"/>
    </row>
    <row r="81" spans="2:50" ht="15" x14ac:dyDescent="0.25">
      <c r="B81" s="69"/>
      <c r="C81" s="69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Z81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/>
      <c r="AX81" s="2"/>
    </row>
    <row r="82" spans="2:50" ht="15" x14ac:dyDescent="0.25">
      <c r="B82" s="69"/>
      <c r="C82" s="69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Z8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/>
      <c r="AX82" s="2"/>
    </row>
    <row r="83" spans="2:50" ht="15" x14ac:dyDescent="0.25">
      <c r="B83" s="69"/>
      <c r="C83" s="69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Z83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/>
      <c r="AX83" s="2"/>
    </row>
    <row r="84" spans="2:50" ht="15" x14ac:dyDescent="0.25">
      <c r="B84" s="69"/>
      <c r="C84" s="69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Z84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/>
      <c r="AX84" s="2"/>
    </row>
    <row r="85" spans="2:50" ht="15" x14ac:dyDescent="0.25">
      <c r="B85" s="69"/>
      <c r="C85" s="69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Z85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/>
      <c r="AX85" s="2"/>
    </row>
    <row r="86" spans="2:50" ht="15" x14ac:dyDescent="0.25">
      <c r="B86" s="69"/>
      <c r="C86" s="69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Z86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/>
      <c r="AX86" s="2"/>
    </row>
    <row r="87" spans="2:50" ht="15" x14ac:dyDescent="0.25">
      <c r="B87" s="69"/>
      <c r="C87" s="69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Z87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/>
      <c r="AX87" s="2"/>
    </row>
    <row r="88" spans="2:50" ht="15" x14ac:dyDescent="0.25">
      <c r="B88" s="69"/>
      <c r="C88" s="69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Z88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/>
      <c r="AX88" s="2"/>
    </row>
    <row r="89" spans="2:50" ht="15" x14ac:dyDescent="0.25">
      <c r="B89" s="69"/>
      <c r="C89" s="69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Z89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/>
      <c r="AX89" s="2"/>
    </row>
    <row r="90" spans="2:50" ht="15" x14ac:dyDescent="0.25">
      <c r="B90" s="69"/>
      <c r="C90" s="69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Z90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/>
      <c r="AX90" s="2"/>
    </row>
    <row r="91" spans="2:50" ht="15" x14ac:dyDescent="0.25">
      <c r="B91" s="69"/>
      <c r="C91" s="69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Z91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/>
      <c r="AX91" s="2"/>
    </row>
    <row r="92" spans="2:50" ht="15" x14ac:dyDescent="0.25">
      <c r="B92" s="69"/>
      <c r="C92" s="69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Z9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/>
      <c r="AX92" s="2"/>
    </row>
    <row r="93" spans="2:50" ht="15" x14ac:dyDescent="0.25">
      <c r="B93" s="69"/>
      <c r="C93" s="69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Z93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/>
      <c r="AX93" s="2"/>
    </row>
    <row r="94" spans="2:50" ht="15" x14ac:dyDescent="0.25">
      <c r="B94" s="69"/>
      <c r="C94" s="69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Z94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/>
      <c r="AX94" s="2"/>
    </row>
    <row r="95" spans="2:50" ht="15" x14ac:dyDescent="0.25">
      <c r="B95" s="69"/>
      <c r="C95" s="69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Z95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/>
      <c r="AX95" s="2"/>
    </row>
    <row r="96" spans="2:50" ht="15" x14ac:dyDescent="0.25">
      <c r="B96" s="69"/>
      <c r="C96" s="69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Z96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/>
      <c r="AX96" s="2"/>
    </row>
    <row r="97" spans="2:50" ht="15" x14ac:dyDescent="0.25">
      <c r="B97" s="69"/>
      <c r="C97" s="69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Z97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/>
      <c r="AX97" s="2"/>
    </row>
    <row r="98" spans="2:50" ht="15" x14ac:dyDescent="0.25">
      <c r="B98" s="69"/>
      <c r="C98" s="69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Z98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/>
      <c r="AX98" s="2"/>
    </row>
    <row r="99" spans="2:50" ht="15" x14ac:dyDescent="0.25">
      <c r="B99" s="69"/>
      <c r="C99" s="69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Z99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/>
      <c r="AX99" s="2"/>
    </row>
    <row r="100" spans="2:50" ht="15" x14ac:dyDescent="0.25">
      <c r="B100" s="69"/>
      <c r="C100" s="69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Z100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/>
      <c r="AX100" s="2"/>
    </row>
    <row r="101" spans="2:50" ht="15" x14ac:dyDescent="0.25">
      <c r="B101" s="2"/>
      <c r="C101" s="69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Z101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/>
      <c r="AX101" s="2"/>
    </row>
    <row r="102" spans="2:50" ht="15" x14ac:dyDescent="0.25">
      <c r="C102" s="56"/>
      <c r="Z10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/>
      <c r="AX102" s="2"/>
    </row>
    <row r="103" spans="2:50" ht="15" x14ac:dyDescent="0.25">
      <c r="C103" s="56"/>
      <c r="Z103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/>
      <c r="AX103" s="2"/>
    </row>
    <row r="104" spans="2:50" ht="15" x14ac:dyDescent="0.25">
      <c r="C104" s="56"/>
      <c r="Z104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/>
      <c r="AX104" s="2"/>
    </row>
    <row r="105" spans="2:50" ht="15" x14ac:dyDescent="0.25">
      <c r="C105" s="56"/>
      <c r="Z105"/>
      <c r="AW105"/>
    </row>
    <row r="106" spans="2:50" ht="15" x14ac:dyDescent="0.25">
      <c r="C106" s="56"/>
      <c r="Z106"/>
      <c r="AW106"/>
    </row>
    <row r="107" spans="2:50" ht="15" x14ac:dyDescent="0.25">
      <c r="Z107"/>
      <c r="AW107"/>
    </row>
    <row r="108" spans="2:50" ht="15" x14ac:dyDescent="0.25">
      <c r="Z108"/>
      <c r="AW108"/>
    </row>
    <row r="109" spans="2:50" ht="15" x14ac:dyDescent="0.25">
      <c r="Z109"/>
      <c r="AW109"/>
    </row>
    <row r="110" spans="2:50" ht="15" x14ac:dyDescent="0.25">
      <c r="Z110"/>
      <c r="AW110"/>
    </row>
    <row r="111" spans="2:50" ht="15" x14ac:dyDescent="0.25">
      <c r="Z111"/>
      <c r="AW111"/>
    </row>
  </sheetData>
  <mergeCells count="24">
    <mergeCell ref="AA6:AV6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N6:N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</mergeCells>
  <hyperlinks>
    <hyperlink ref="B4" location="Indice!A1" display="Volver al índice"/>
  </hyperlinks>
  <printOptions horizontalCentered="1" verticalCentered="1"/>
  <pageMargins left="0.70866141732283472" right="0.15748031496062992" top="0.74803149606299213" bottom="0.31496062992125984" header="0.31496062992125984" footer="0.31496062992125984"/>
  <pageSetup paperSize="9" scale="54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pageSetUpPr fitToPage="1"/>
  </sheetPr>
  <dimension ref="A1:BC106"/>
  <sheetViews>
    <sheetView workbookViewId="0">
      <pane xSplit="2" ySplit="8" topLeftCell="U9" activePane="bottomRight" state="frozen"/>
      <selection pane="topRight" activeCell="C1" sqref="C1"/>
      <selection pane="bottomLeft" activeCell="A9" sqref="A9"/>
      <selection pane="bottomRight" activeCell="U9" sqref="U9"/>
    </sheetView>
  </sheetViews>
  <sheetFormatPr baseColWidth="10" defaultRowHeight="12.75" x14ac:dyDescent="0.2"/>
  <cols>
    <col min="1" max="1" width="1.7109375" style="52" customWidth="1"/>
    <col min="2" max="2" width="50.7109375" style="52" customWidth="1"/>
    <col min="3" max="24" width="10.7109375" style="52" customWidth="1"/>
    <col min="25" max="25" width="10.7109375" style="2" customWidth="1"/>
    <col min="26" max="26" width="1.7109375" style="52" customWidth="1"/>
    <col min="27" max="43" width="6.7109375" style="52" hidden="1" customWidth="1"/>
    <col min="44" max="48" width="6.7109375" style="52" customWidth="1"/>
    <col min="49" max="49" width="1.140625" style="52" customWidth="1"/>
    <col min="50" max="252" width="11.42578125" style="52"/>
    <col min="253" max="253" width="2.28515625" style="52" customWidth="1"/>
    <col min="254" max="254" width="48.7109375" style="52" customWidth="1"/>
    <col min="255" max="271" width="11.42578125" style="52" customWidth="1"/>
    <col min="272" max="277" width="10.7109375" style="52" customWidth="1"/>
    <col min="278" max="279" width="11.42578125" style="52" customWidth="1"/>
    <col min="280" max="280" width="1.7109375" style="52" customWidth="1"/>
    <col min="281" max="296" width="11.42578125" style="52" customWidth="1"/>
    <col min="297" max="302" width="6.7109375" style="52" customWidth="1"/>
    <col min="303" max="304" width="11.42578125" style="52" customWidth="1"/>
    <col min="305" max="305" width="1.140625" style="52" customWidth="1"/>
    <col min="306" max="508" width="11.42578125" style="52"/>
    <col min="509" max="509" width="2.28515625" style="52" customWidth="1"/>
    <col min="510" max="510" width="48.7109375" style="52" customWidth="1"/>
    <col min="511" max="527" width="11.42578125" style="52" customWidth="1"/>
    <col min="528" max="533" width="10.7109375" style="52" customWidth="1"/>
    <col min="534" max="535" width="11.42578125" style="52" customWidth="1"/>
    <col min="536" max="536" width="1.7109375" style="52" customWidth="1"/>
    <col min="537" max="552" width="11.42578125" style="52" customWidth="1"/>
    <col min="553" max="558" width="6.7109375" style="52" customWidth="1"/>
    <col min="559" max="560" width="11.42578125" style="52" customWidth="1"/>
    <col min="561" max="561" width="1.140625" style="52" customWidth="1"/>
    <col min="562" max="764" width="11.42578125" style="52"/>
    <col min="765" max="765" width="2.28515625" style="52" customWidth="1"/>
    <col min="766" max="766" width="48.7109375" style="52" customWidth="1"/>
    <col min="767" max="783" width="11.42578125" style="52" customWidth="1"/>
    <col min="784" max="789" width="10.7109375" style="52" customWidth="1"/>
    <col min="790" max="791" width="11.42578125" style="52" customWidth="1"/>
    <col min="792" max="792" width="1.7109375" style="52" customWidth="1"/>
    <col min="793" max="808" width="11.42578125" style="52" customWidth="1"/>
    <col min="809" max="814" width="6.7109375" style="52" customWidth="1"/>
    <col min="815" max="816" width="11.42578125" style="52" customWidth="1"/>
    <col min="817" max="817" width="1.140625" style="52" customWidth="1"/>
    <col min="818" max="1020" width="11.42578125" style="52"/>
    <col min="1021" max="1021" width="2.28515625" style="52" customWidth="1"/>
    <col min="1022" max="1022" width="48.7109375" style="52" customWidth="1"/>
    <col min="1023" max="1039" width="11.42578125" style="52" customWidth="1"/>
    <col min="1040" max="1045" width="10.7109375" style="52" customWidth="1"/>
    <col min="1046" max="1047" width="11.42578125" style="52" customWidth="1"/>
    <col min="1048" max="1048" width="1.7109375" style="52" customWidth="1"/>
    <col min="1049" max="1064" width="11.42578125" style="52" customWidth="1"/>
    <col min="1065" max="1070" width="6.7109375" style="52" customWidth="1"/>
    <col min="1071" max="1072" width="11.42578125" style="52" customWidth="1"/>
    <col min="1073" max="1073" width="1.140625" style="52" customWidth="1"/>
    <col min="1074" max="1276" width="11.42578125" style="52"/>
    <col min="1277" max="1277" width="2.28515625" style="52" customWidth="1"/>
    <col min="1278" max="1278" width="48.7109375" style="52" customWidth="1"/>
    <col min="1279" max="1295" width="11.42578125" style="52" customWidth="1"/>
    <col min="1296" max="1301" width="10.7109375" style="52" customWidth="1"/>
    <col min="1302" max="1303" width="11.42578125" style="52" customWidth="1"/>
    <col min="1304" max="1304" width="1.7109375" style="52" customWidth="1"/>
    <col min="1305" max="1320" width="11.42578125" style="52" customWidth="1"/>
    <col min="1321" max="1326" width="6.7109375" style="52" customWidth="1"/>
    <col min="1327" max="1328" width="11.42578125" style="52" customWidth="1"/>
    <col min="1329" max="1329" width="1.140625" style="52" customWidth="1"/>
    <col min="1330" max="1532" width="11.42578125" style="52"/>
    <col min="1533" max="1533" width="2.28515625" style="52" customWidth="1"/>
    <col min="1534" max="1534" width="48.7109375" style="52" customWidth="1"/>
    <col min="1535" max="1551" width="11.42578125" style="52" customWidth="1"/>
    <col min="1552" max="1557" width="10.7109375" style="52" customWidth="1"/>
    <col min="1558" max="1559" width="11.42578125" style="52" customWidth="1"/>
    <col min="1560" max="1560" width="1.7109375" style="52" customWidth="1"/>
    <col min="1561" max="1576" width="11.42578125" style="52" customWidth="1"/>
    <col min="1577" max="1582" width="6.7109375" style="52" customWidth="1"/>
    <col min="1583" max="1584" width="11.42578125" style="52" customWidth="1"/>
    <col min="1585" max="1585" width="1.140625" style="52" customWidth="1"/>
    <col min="1586" max="1788" width="11.42578125" style="52"/>
    <col min="1789" max="1789" width="2.28515625" style="52" customWidth="1"/>
    <col min="1790" max="1790" width="48.7109375" style="52" customWidth="1"/>
    <col min="1791" max="1807" width="11.42578125" style="52" customWidth="1"/>
    <col min="1808" max="1813" width="10.7109375" style="52" customWidth="1"/>
    <col min="1814" max="1815" width="11.42578125" style="52" customWidth="1"/>
    <col min="1816" max="1816" width="1.7109375" style="52" customWidth="1"/>
    <col min="1817" max="1832" width="11.42578125" style="52" customWidth="1"/>
    <col min="1833" max="1838" width="6.7109375" style="52" customWidth="1"/>
    <col min="1839" max="1840" width="11.42578125" style="52" customWidth="1"/>
    <col min="1841" max="1841" width="1.140625" style="52" customWidth="1"/>
    <col min="1842" max="2044" width="11.42578125" style="52"/>
    <col min="2045" max="2045" width="2.28515625" style="52" customWidth="1"/>
    <col min="2046" max="2046" width="48.7109375" style="52" customWidth="1"/>
    <col min="2047" max="2063" width="11.42578125" style="52" customWidth="1"/>
    <col min="2064" max="2069" width="10.7109375" style="52" customWidth="1"/>
    <col min="2070" max="2071" width="11.42578125" style="52" customWidth="1"/>
    <col min="2072" max="2072" width="1.7109375" style="52" customWidth="1"/>
    <col min="2073" max="2088" width="11.42578125" style="52" customWidth="1"/>
    <col min="2089" max="2094" width="6.7109375" style="52" customWidth="1"/>
    <col min="2095" max="2096" width="11.42578125" style="52" customWidth="1"/>
    <col min="2097" max="2097" width="1.140625" style="52" customWidth="1"/>
    <col min="2098" max="2300" width="11.42578125" style="52"/>
    <col min="2301" max="2301" width="2.28515625" style="52" customWidth="1"/>
    <col min="2302" max="2302" width="48.7109375" style="52" customWidth="1"/>
    <col min="2303" max="2319" width="11.42578125" style="52" customWidth="1"/>
    <col min="2320" max="2325" width="10.7109375" style="52" customWidth="1"/>
    <col min="2326" max="2327" width="11.42578125" style="52" customWidth="1"/>
    <col min="2328" max="2328" width="1.7109375" style="52" customWidth="1"/>
    <col min="2329" max="2344" width="11.42578125" style="52" customWidth="1"/>
    <col min="2345" max="2350" width="6.7109375" style="52" customWidth="1"/>
    <col min="2351" max="2352" width="11.42578125" style="52" customWidth="1"/>
    <col min="2353" max="2353" width="1.140625" style="52" customWidth="1"/>
    <col min="2354" max="2556" width="11.42578125" style="52"/>
    <col min="2557" max="2557" width="2.28515625" style="52" customWidth="1"/>
    <col min="2558" max="2558" width="48.7109375" style="52" customWidth="1"/>
    <col min="2559" max="2575" width="11.42578125" style="52" customWidth="1"/>
    <col min="2576" max="2581" width="10.7109375" style="52" customWidth="1"/>
    <col min="2582" max="2583" width="11.42578125" style="52" customWidth="1"/>
    <col min="2584" max="2584" width="1.7109375" style="52" customWidth="1"/>
    <col min="2585" max="2600" width="11.42578125" style="52" customWidth="1"/>
    <col min="2601" max="2606" width="6.7109375" style="52" customWidth="1"/>
    <col min="2607" max="2608" width="11.42578125" style="52" customWidth="1"/>
    <col min="2609" max="2609" width="1.140625" style="52" customWidth="1"/>
    <col min="2610" max="2812" width="11.42578125" style="52"/>
    <col min="2813" max="2813" width="2.28515625" style="52" customWidth="1"/>
    <col min="2814" max="2814" width="48.7109375" style="52" customWidth="1"/>
    <col min="2815" max="2831" width="11.42578125" style="52" customWidth="1"/>
    <col min="2832" max="2837" width="10.7109375" style="52" customWidth="1"/>
    <col min="2838" max="2839" width="11.42578125" style="52" customWidth="1"/>
    <col min="2840" max="2840" width="1.7109375" style="52" customWidth="1"/>
    <col min="2841" max="2856" width="11.42578125" style="52" customWidth="1"/>
    <col min="2857" max="2862" width="6.7109375" style="52" customWidth="1"/>
    <col min="2863" max="2864" width="11.42578125" style="52" customWidth="1"/>
    <col min="2865" max="2865" width="1.140625" style="52" customWidth="1"/>
    <col min="2866" max="3068" width="11.42578125" style="52"/>
    <col min="3069" max="3069" width="2.28515625" style="52" customWidth="1"/>
    <col min="3070" max="3070" width="48.7109375" style="52" customWidth="1"/>
    <col min="3071" max="3087" width="11.42578125" style="52" customWidth="1"/>
    <col min="3088" max="3093" width="10.7109375" style="52" customWidth="1"/>
    <col min="3094" max="3095" width="11.42578125" style="52" customWidth="1"/>
    <col min="3096" max="3096" width="1.7109375" style="52" customWidth="1"/>
    <col min="3097" max="3112" width="11.42578125" style="52" customWidth="1"/>
    <col min="3113" max="3118" width="6.7109375" style="52" customWidth="1"/>
    <col min="3119" max="3120" width="11.42578125" style="52" customWidth="1"/>
    <col min="3121" max="3121" width="1.140625" style="52" customWidth="1"/>
    <col min="3122" max="3324" width="11.42578125" style="52"/>
    <col min="3325" max="3325" width="2.28515625" style="52" customWidth="1"/>
    <col min="3326" max="3326" width="48.7109375" style="52" customWidth="1"/>
    <col min="3327" max="3343" width="11.42578125" style="52" customWidth="1"/>
    <col min="3344" max="3349" width="10.7109375" style="52" customWidth="1"/>
    <col min="3350" max="3351" width="11.42578125" style="52" customWidth="1"/>
    <col min="3352" max="3352" width="1.7109375" style="52" customWidth="1"/>
    <col min="3353" max="3368" width="11.42578125" style="52" customWidth="1"/>
    <col min="3369" max="3374" width="6.7109375" style="52" customWidth="1"/>
    <col min="3375" max="3376" width="11.42578125" style="52" customWidth="1"/>
    <col min="3377" max="3377" width="1.140625" style="52" customWidth="1"/>
    <col min="3378" max="3580" width="11.42578125" style="52"/>
    <col min="3581" max="3581" width="2.28515625" style="52" customWidth="1"/>
    <col min="3582" max="3582" width="48.7109375" style="52" customWidth="1"/>
    <col min="3583" max="3599" width="11.42578125" style="52" customWidth="1"/>
    <col min="3600" max="3605" width="10.7109375" style="52" customWidth="1"/>
    <col min="3606" max="3607" width="11.42578125" style="52" customWidth="1"/>
    <col min="3608" max="3608" width="1.7109375" style="52" customWidth="1"/>
    <col min="3609" max="3624" width="11.42578125" style="52" customWidth="1"/>
    <col min="3625" max="3630" width="6.7109375" style="52" customWidth="1"/>
    <col min="3631" max="3632" width="11.42578125" style="52" customWidth="1"/>
    <col min="3633" max="3633" width="1.140625" style="52" customWidth="1"/>
    <col min="3634" max="3836" width="11.42578125" style="52"/>
    <col min="3837" max="3837" width="2.28515625" style="52" customWidth="1"/>
    <col min="3838" max="3838" width="48.7109375" style="52" customWidth="1"/>
    <col min="3839" max="3855" width="11.42578125" style="52" customWidth="1"/>
    <col min="3856" max="3861" width="10.7109375" style="52" customWidth="1"/>
    <col min="3862" max="3863" width="11.42578125" style="52" customWidth="1"/>
    <col min="3864" max="3864" width="1.7109375" style="52" customWidth="1"/>
    <col min="3865" max="3880" width="11.42578125" style="52" customWidth="1"/>
    <col min="3881" max="3886" width="6.7109375" style="52" customWidth="1"/>
    <col min="3887" max="3888" width="11.42578125" style="52" customWidth="1"/>
    <col min="3889" max="3889" width="1.140625" style="52" customWidth="1"/>
    <col min="3890" max="4092" width="11.42578125" style="52"/>
    <col min="4093" max="4093" width="2.28515625" style="52" customWidth="1"/>
    <col min="4094" max="4094" width="48.7109375" style="52" customWidth="1"/>
    <col min="4095" max="4111" width="11.42578125" style="52" customWidth="1"/>
    <col min="4112" max="4117" width="10.7109375" style="52" customWidth="1"/>
    <col min="4118" max="4119" width="11.42578125" style="52" customWidth="1"/>
    <col min="4120" max="4120" width="1.7109375" style="52" customWidth="1"/>
    <col min="4121" max="4136" width="11.42578125" style="52" customWidth="1"/>
    <col min="4137" max="4142" width="6.7109375" style="52" customWidth="1"/>
    <col min="4143" max="4144" width="11.42578125" style="52" customWidth="1"/>
    <col min="4145" max="4145" width="1.140625" style="52" customWidth="1"/>
    <col min="4146" max="4348" width="11.42578125" style="52"/>
    <col min="4349" max="4349" width="2.28515625" style="52" customWidth="1"/>
    <col min="4350" max="4350" width="48.7109375" style="52" customWidth="1"/>
    <col min="4351" max="4367" width="11.42578125" style="52" customWidth="1"/>
    <col min="4368" max="4373" width="10.7109375" style="52" customWidth="1"/>
    <col min="4374" max="4375" width="11.42578125" style="52" customWidth="1"/>
    <col min="4376" max="4376" width="1.7109375" style="52" customWidth="1"/>
    <col min="4377" max="4392" width="11.42578125" style="52" customWidth="1"/>
    <col min="4393" max="4398" width="6.7109375" style="52" customWidth="1"/>
    <col min="4399" max="4400" width="11.42578125" style="52" customWidth="1"/>
    <col min="4401" max="4401" width="1.140625" style="52" customWidth="1"/>
    <col min="4402" max="4604" width="11.42578125" style="52"/>
    <col min="4605" max="4605" width="2.28515625" style="52" customWidth="1"/>
    <col min="4606" max="4606" width="48.7109375" style="52" customWidth="1"/>
    <col min="4607" max="4623" width="11.42578125" style="52" customWidth="1"/>
    <col min="4624" max="4629" width="10.7109375" style="52" customWidth="1"/>
    <col min="4630" max="4631" width="11.42578125" style="52" customWidth="1"/>
    <col min="4632" max="4632" width="1.7109375" style="52" customWidth="1"/>
    <col min="4633" max="4648" width="11.42578125" style="52" customWidth="1"/>
    <col min="4649" max="4654" width="6.7109375" style="52" customWidth="1"/>
    <col min="4655" max="4656" width="11.42578125" style="52" customWidth="1"/>
    <col min="4657" max="4657" width="1.140625" style="52" customWidth="1"/>
    <col min="4658" max="4860" width="11.42578125" style="52"/>
    <col min="4861" max="4861" width="2.28515625" style="52" customWidth="1"/>
    <col min="4862" max="4862" width="48.7109375" style="52" customWidth="1"/>
    <col min="4863" max="4879" width="11.42578125" style="52" customWidth="1"/>
    <col min="4880" max="4885" width="10.7109375" style="52" customWidth="1"/>
    <col min="4886" max="4887" width="11.42578125" style="52" customWidth="1"/>
    <col min="4888" max="4888" width="1.7109375" style="52" customWidth="1"/>
    <col min="4889" max="4904" width="11.42578125" style="52" customWidth="1"/>
    <col min="4905" max="4910" width="6.7109375" style="52" customWidth="1"/>
    <col min="4911" max="4912" width="11.42578125" style="52" customWidth="1"/>
    <col min="4913" max="4913" width="1.140625" style="52" customWidth="1"/>
    <col min="4914" max="5116" width="11.42578125" style="52"/>
    <col min="5117" max="5117" width="2.28515625" style="52" customWidth="1"/>
    <col min="5118" max="5118" width="48.7109375" style="52" customWidth="1"/>
    <col min="5119" max="5135" width="11.42578125" style="52" customWidth="1"/>
    <col min="5136" max="5141" width="10.7109375" style="52" customWidth="1"/>
    <col min="5142" max="5143" width="11.42578125" style="52" customWidth="1"/>
    <col min="5144" max="5144" width="1.7109375" style="52" customWidth="1"/>
    <col min="5145" max="5160" width="11.42578125" style="52" customWidth="1"/>
    <col min="5161" max="5166" width="6.7109375" style="52" customWidth="1"/>
    <col min="5167" max="5168" width="11.42578125" style="52" customWidth="1"/>
    <col min="5169" max="5169" width="1.140625" style="52" customWidth="1"/>
    <col min="5170" max="5372" width="11.42578125" style="52"/>
    <col min="5373" max="5373" width="2.28515625" style="52" customWidth="1"/>
    <col min="5374" max="5374" width="48.7109375" style="52" customWidth="1"/>
    <col min="5375" max="5391" width="11.42578125" style="52" customWidth="1"/>
    <col min="5392" max="5397" width="10.7109375" style="52" customWidth="1"/>
    <col min="5398" max="5399" width="11.42578125" style="52" customWidth="1"/>
    <col min="5400" max="5400" width="1.7109375" style="52" customWidth="1"/>
    <col min="5401" max="5416" width="11.42578125" style="52" customWidth="1"/>
    <col min="5417" max="5422" width="6.7109375" style="52" customWidth="1"/>
    <col min="5423" max="5424" width="11.42578125" style="52" customWidth="1"/>
    <col min="5425" max="5425" width="1.140625" style="52" customWidth="1"/>
    <col min="5426" max="5628" width="11.42578125" style="52"/>
    <col min="5629" max="5629" width="2.28515625" style="52" customWidth="1"/>
    <col min="5630" max="5630" width="48.7109375" style="52" customWidth="1"/>
    <col min="5631" max="5647" width="11.42578125" style="52" customWidth="1"/>
    <col min="5648" max="5653" width="10.7109375" style="52" customWidth="1"/>
    <col min="5654" max="5655" width="11.42578125" style="52" customWidth="1"/>
    <col min="5656" max="5656" width="1.7109375" style="52" customWidth="1"/>
    <col min="5657" max="5672" width="11.42578125" style="52" customWidth="1"/>
    <col min="5673" max="5678" width="6.7109375" style="52" customWidth="1"/>
    <col min="5679" max="5680" width="11.42578125" style="52" customWidth="1"/>
    <col min="5681" max="5681" width="1.140625" style="52" customWidth="1"/>
    <col min="5682" max="5884" width="11.42578125" style="52"/>
    <col min="5885" max="5885" width="2.28515625" style="52" customWidth="1"/>
    <col min="5886" max="5886" width="48.7109375" style="52" customWidth="1"/>
    <col min="5887" max="5903" width="11.42578125" style="52" customWidth="1"/>
    <col min="5904" max="5909" width="10.7109375" style="52" customWidth="1"/>
    <col min="5910" max="5911" width="11.42578125" style="52" customWidth="1"/>
    <col min="5912" max="5912" width="1.7109375" style="52" customWidth="1"/>
    <col min="5913" max="5928" width="11.42578125" style="52" customWidth="1"/>
    <col min="5929" max="5934" width="6.7109375" style="52" customWidth="1"/>
    <col min="5935" max="5936" width="11.42578125" style="52" customWidth="1"/>
    <col min="5937" max="5937" width="1.140625" style="52" customWidth="1"/>
    <col min="5938" max="6140" width="11.42578125" style="52"/>
    <col min="6141" max="6141" width="2.28515625" style="52" customWidth="1"/>
    <col min="6142" max="6142" width="48.7109375" style="52" customWidth="1"/>
    <col min="6143" max="6159" width="11.42578125" style="52" customWidth="1"/>
    <col min="6160" max="6165" width="10.7109375" style="52" customWidth="1"/>
    <col min="6166" max="6167" width="11.42578125" style="52" customWidth="1"/>
    <col min="6168" max="6168" width="1.7109375" style="52" customWidth="1"/>
    <col min="6169" max="6184" width="11.42578125" style="52" customWidth="1"/>
    <col min="6185" max="6190" width="6.7109375" style="52" customWidth="1"/>
    <col min="6191" max="6192" width="11.42578125" style="52" customWidth="1"/>
    <col min="6193" max="6193" width="1.140625" style="52" customWidth="1"/>
    <col min="6194" max="6396" width="11.42578125" style="52"/>
    <col min="6397" max="6397" width="2.28515625" style="52" customWidth="1"/>
    <col min="6398" max="6398" width="48.7109375" style="52" customWidth="1"/>
    <col min="6399" max="6415" width="11.42578125" style="52" customWidth="1"/>
    <col min="6416" max="6421" width="10.7109375" style="52" customWidth="1"/>
    <col min="6422" max="6423" width="11.42578125" style="52" customWidth="1"/>
    <col min="6424" max="6424" width="1.7109375" style="52" customWidth="1"/>
    <col min="6425" max="6440" width="11.42578125" style="52" customWidth="1"/>
    <col min="6441" max="6446" width="6.7109375" style="52" customWidth="1"/>
    <col min="6447" max="6448" width="11.42578125" style="52" customWidth="1"/>
    <col min="6449" max="6449" width="1.140625" style="52" customWidth="1"/>
    <col min="6450" max="6652" width="11.42578125" style="52"/>
    <col min="6653" max="6653" width="2.28515625" style="52" customWidth="1"/>
    <col min="6654" max="6654" width="48.7109375" style="52" customWidth="1"/>
    <col min="6655" max="6671" width="11.42578125" style="52" customWidth="1"/>
    <col min="6672" max="6677" width="10.7109375" style="52" customWidth="1"/>
    <col min="6678" max="6679" width="11.42578125" style="52" customWidth="1"/>
    <col min="6680" max="6680" width="1.7109375" style="52" customWidth="1"/>
    <col min="6681" max="6696" width="11.42578125" style="52" customWidth="1"/>
    <col min="6697" max="6702" width="6.7109375" style="52" customWidth="1"/>
    <col min="6703" max="6704" width="11.42578125" style="52" customWidth="1"/>
    <col min="6705" max="6705" width="1.140625" style="52" customWidth="1"/>
    <col min="6706" max="6908" width="11.42578125" style="52"/>
    <col min="6909" max="6909" width="2.28515625" style="52" customWidth="1"/>
    <col min="6910" max="6910" width="48.7109375" style="52" customWidth="1"/>
    <col min="6911" max="6927" width="11.42578125" style="52" customWidth="1"/>
    <col min="6928" max="6933" width="10.7109375" style="52" customWidth="1"/>
    <col min="6934" max="6935" width="11.42578125" style="52" customWidth="1"/>
    <col min="6936" max="6936" width="1.7109375" style="52" customWidth="1"/>
    <col min="6937" max="6952" width="11.42578125" style="52" customWidth="1"/>
    <col min="6953" max="6958" width="6.7109375" style="52" customWidth="1"/>
    <col min="6959" max="6960" width="11.42578125" style="52" customWidth="1"/>
    <col min="6961" max="6961" width="1.140625" style="52" customWidth="1"/>
    <col min="6962" max="7164" width="11.42578125" style="52"/>
    <col min="7165" max="7165" width="2.28515625" style="52" customWidth="1"/>
    <col min="7166" max="7166" width="48.7109375" style="52" customWidth="1"/>
    <col min="7167" max="7183" width="11.42578125" style="52" customWidth="1"/>
    <col min="7184" max="7189" width="10.7109375" style="52" customWidth="1"/>
    <col min="7190" max="7191" width="11.42578125" style="52" customWidth="1"/>
    <col min="7192" max="7192" width="1.7109375" style="52" customWidth="1"/>
    <col min="7193" max="7208" width="11.42578125" style="52" customWidth="1"/>
    <col min="7209" max="7214" width="6.7109375" style="52" customWidth="1"/>
    <col min="7215" max="7216" width="11.42578125" style="52" customWidth="1"/>
    <col min="7217" max="7217" width="1.140625" style="52" customWidth="1"/>
    <col min="7218" max="7420" width="11.42578125" style="52"/>
    <col min="7421" max="7421" width="2.28515625" style="52" customWidth="1"/>
    <col min="7422" max="7422" width="48.7109375" style="52" customWidth="1"/>
    <col min="7423" max="7439" width="11.42578125" style="52" customWidth="1"/>
    <col min="7440" max="7445" width="10.7109375" style="52" customWidth="1"/>
    <col min="7446" max="7447" width="11.42578125" style="52" customWidth="1"/>
    <col min="7448" max="7448" width="1.7109375" style="52" customWidth="1"/>
    <col min="7449" max="7464" width="11.42578125" style="52" customWidth="1"/>
    <col min="7465" max="7470" width="6.7109375" style="52" customWidth="1"/>
    <col min="7471" max="7472" width="11.42578125" style="52" customWidth="1"/>
    <col min="7473" max="7473" width="1.140625" style="52" customWidth="1"/>
    <col min="7474" max="7676" width="11.42578125" style="52"/>
    <col min="7677" max="7677" width="2.28515625" style="52" customWidth="1"/>
    <col min="7678" max="7678" width="48.7109375" style="52" customWidth="1"/>
    <col min="7679" max="7695" width="11.42578125" style="52" customWidth="1"/>
    <col min="7696" max="7701" width="10.7109375" style="52" customWidth="1"/>
    <col min="7702" max="7703" width="11.42578125" style="52" customWidth="1"/>
    <col min="7704" max="7704" width="1.7109375" style="52" customWidth="1"/>
    <col min="7705" max="7720" width="11.42578125" style="52" customWidth="1"/>
    <col min="7721" max="7726" width="6.7109375" style="52" customWidth="1"/>
    <col min="7727" max="7728" width="11.42578125" style="52" customWidth="1"/>
    <col min="7729" max="7729" width="1.140625" style="52" customWidth="1"/>
    <col min="7730" max="7932" width="11.42578125" style="52"/>
    <col min="7933" max="7933" width="2.28515625" style="52" customWidth="1"/>
    <col min="7934" max="7934" width="48.7109375" style="52" customWidth="1"/>
    <col min="7935" max="7951" width="11.42578125" style="52" customWidth="1"/>
    <col min="7952" max="7957" width="10.7109375" style="52" customWidth="1"/>
    <col min="7958" max="7959" width="11.42578125" style="52" customWidth="1"/>
    <col min="7960" max="7960" width="1.7109375" style="52" customWidth="1"/>
    <col min="7961" max="7976" width="11.42578125" style="52" customWidth="1"/>
    <col min="7977" max="7982" width="6.7109375" style="52" customWidth="1"/>
    <col min="7983" max="7984" width="11.42578125" style="52" customWidth="1"/>
    <col min="7985" max="7985" width="1.140625" style="52" customWidth="1"/>
    <col min="7986" max="8188" width="11.42578125" style="52"/>
    <col min="8189" max="8189" width="2.28515625" style="52" customWidth="1"/>
    <col min="8190" max="8190" width="48.7109375" style="52" customWidth="1"/>
    <col min="8191" max="8207" width="11.42578125" style="52" customWidth="1"/>
    <col min="8208" max="8213" width="10.7109375" style="52" customWidth="1"/>
    <col min="8214" max="8215" width="11.42578125" style="52" customWidth="1"/>
    <col min="8216" max="8216" width="1.7109375" style="52" customWidth="1"/>
    <col min="8217" max="8232" width="11.42578125" style="52" customWidth="1"/>
    <col min="8233" max="8238" width="6.7109375" style="52" customWidth="1"/>
    <col min="8239" max="8240" width="11.42578125" style="52" customWidth="1"/>
    <col min="8241" max="8241" width="1.140625" style="52" customWidth="1"/>
    <col min="8242" max="8444" width="11.42578125" style="52"/>
    <col min="8445" max="8445" width="2.28515625" style="52" customWidth="1"/>
    <col min="8446" max="8446" width="48.7109375" style="52" customWidth="1"/>
    <col min="8447" max="8463" width="11.42578125" style="52" customWidth="1"/>
    <col min="8464" max="8469" width="10.7109375" style="52" customWidth="1"/>
    <col min="8470" max="8471" width="11.42578125" style="52" customWidth="1"/>
    <col min="8472" max="8472" width="1.7109375" style="52" customWidth="1"/>
    <col min="8473" max="8488" width="11.42578125" style="52" customWidth="1"/>
    <col min="8489" max="8494" width="6.7109375" style="52" customWidth="1"/>
    <col min="8495" max="8496" width="11.42578125" style="52" customWidth="1"/>
    <col min="8497" max="8497" width="1.140625" style="52" customWidth="1"/>
    <col min="8498" max="8700" width="11.42578125" style="52"/>
    <col min="8701" max="8701" width="2.28515625" style="52" customWidth="1"/>
    <col min="8702" max="8702" width="48.7109375" style="52" customWidth="1"/>
    <col min="8703" max="8719" width="11.42578125" style="52" customWidth="1"/>
    <col min="8720" max="8725" width="10.7109375" style="52" customWidth="1"/>
    <col min="8726" max="8727" width="11.42578125" style="52" customWidth="1"/>
    <col min="8728" max="8728" width="1.7109375" style="52" customWidth="1"/>
    <col min="8729" max="8744" width="11.42578125" style="52" customWidth="1"/>
    <col min="8745" max="8750" width="6.7109375" style="52" customWidth="1"/>
    <col min="8751" max="8752" width="11.42578125" style="52" customWidth="1"/>
    <col min="8753" max="8753" width="1.140625" style="52" customWidth="1"/>
    <col min="8754" max="8956" width="11.42578125" style="52"/>
    <col min="8957" max="8957" width="2.28515625" style="52" customWidth="1"/>
    <col min="8958" max="8958" width="48.7109375" style="52" customWidth="1"/>
    <col min="8959" max="8975" width="11.42578125" style="52" customWidth="1"/>
    <col min="8976" max="8981" width="10.7109375" style="52" customWidth="1"/>
    <col min="8982" max="8983" width="11.42578125" style="52" customWidth="1"/>
    <col min="8984" max="8984" width="1.7109375" style="52" customWidth="1"/>
    <col min="8985" max="9000" width="11.42578125" style="52" customWidth="1"/>
    <col min="9001" max="9006" width="6.7109375" style="52" customWidth="1"/>
    <col min="9007" max="9008" width="11.42578125" style="52" customWidth="1"/>
    <col min="9009" max="9009" width="1.140625" style="52" customWidth="1"/>
    <col min="9010" max="9212" width="11.42578125" style="52"/>
    <col min="9213" max="9213" width="2.28515625" style="52" customWidth="1"/>
    <col min="9214" max="9214" width="48.7109375" style="52" customWidth="1"/>
    <col min="9215" max="9231" width="11.42578125" style="52" customWidth="1"/>
    <col min="9232" max="9237" width="10.7109375" style="52" customWidth="1"/>
    <col min="9238" max="9239" width="11.42578125" style="52" customWidth="1"/>
    <col min="9240" max="9240" width="1.7109375" style="52" customWidth="1"/>
    <col min="9241" max="9256" width="11.42578125" style="52" customWidth="1"/>
    <col min="9257" max="9262" width="6.7109375" style="52" customWidth="1"/>
    <col min="9263" max="9264" width="11.42578125" style="52" customWidth="1"/>
    <col min="9265" max="9265" width="1.140625" style="52" customWidth="1"/>
    <col min="9266" max="9468" width="11.42578125" style="52"/>
    <col min="9469" max="9469" width="2.28515625" style="52" customWidth="1"/>
    <col min="9470" max="9470" width="48.7109375" style="52" customWidth="1"/>
    <col min="9471" max="9487" width="11.42578125" style="52" customWidth="1"/>
    <col min="9488" max="9493" width="10.7109375" style="52" customWidth="1"/>
    <col min="9494" max="9495" width="11.42578125" style="52" customWidth="1"/>
    <col min="9496" max="9496" width="1.7109375" style="52" customWidth="1"/>
    <col min="9497" max="9512" width="11.42578125" style="52" customWidth="1"/>
    <col min="9513" max="9518" width="6.7109375" style="52" customWidth="1"/>
    <col min="9519" max="9520" width="11.42578125" style="52" customWidth="1"/>
    <col min="9521" max="9521" width="1.140625" style="52" customWidth="1"/>
    <col min="9522" max="9724" width="11.42578125" style="52"/>
    <col min="9725" max="9725" width="2.28515625" style="52" customWidth="1"/>
    <col min="9726" max="9726" width="48.7109375" style="52" customWidth="1"/>
    <col min="9727" max="9743" width="11.42578125" style="52" customWidth="1"/>
    <col min="9744" max="9749" width="10.7109375" style="52" customWidth="1"/>
    <col min="9750" max="9751" width="11.42578125" style="52" customWidth="1"/>
    <col min="9752" max="9752" width="1.7109375" style="52" customWidth="1"/>
    <col min="9753" max="9768" width="11.42578125" style="52" customWidth="1"/>
    <col min="9769" max="9774" width="6.7109375" style="52" customWidth="1"/>
    <col min="9775" max="9776" width="11.42578125" style="52" customWidth="1"/>
    <col min="9777" max="9777" width="1.140625" style="52" customWidth="1"/>
    <col min="9778" max="9980" width="11.42578125" style="52"/>
    <col min="9981" max="9981" width="2.28515625" style="52" customWidth="1"/>
    <col min="9982" max="9982" width="48.7109375" style="52" customWidth="1"/>
    <col min="9983" max="9999" width="11.42578125" style="52" customWidth="1"/>
    <col min="10000" max="10005" width="10.7109375" style="52" customWidth="1"/>
    <col min="10006" max="10007" width="11.42578125" style="52" customWidth="1"/>
    <col min="10008" max="10008" width="1.7109375" style="52" customWidth="1"/>
    <col min="10009" max="10024" width="11.42578125" style="52" customWidth="1"/>
    <col min="10025" max="10030" width="6.7109375" style="52" customWidth="1"/>
    <col min="10031" max="10032" width="11.42578125" style="52" customWidth="1"/>
    <col min="10033" max="10033" width="1.140625" style="52" customWidth="1"/>
    <col min="10034" max="10236" width="11.42578125" style="52"/>
    <col min="10237" max="10237" width="2.28515625" style="52" customWidth="1"/>
    <col min="10238" max="10238" width="48.7109375" style="52" customWidth="1"/>
    <col min="10239" max="10255" width="11.42578125" style="52" customWidth="1"/>
    <col min="10256" max="10261" width="10.7109375" style="52" customWidth="1"/>
    <col min="10262" max="10263" width="11.42578125" style="52" customWidth="1"/>
    <col min="10264" max="10264" width="1.7109375" style="52" customWidth="1"/>
    <col min="10265" max="10280" width="11.42578125" style="52" customWidth="1"/>
    <col min="10281" max="10286" width="6.7109375" style="52" customWidth="1"/>
    <col min="10287" max="10288" width="11.42578125" style="52" customWidth="1"/>
    <col min="10289" max="10289" width="1.140625" style="52" customWidth="1"/>
    <col min="10290" max="10492" width="11.42578125" style="52"/>
    <col min="10493" max="10493" width="2.28515625" style="52" customWidth="1"/>
    <col min="10494" max="10494" width="48.7109375" style="52" customWidth="1"/>
    <col min="10495" max="10511" width="11.42578125" style="52" customWidth="1"/>
    <col min="10512" max="10517" width="10.7109375" style="52" customWidth="1"/>
    <col min="10518" max="10519" width="11.42578125" style="52" customWidth="1"/>
    <col min="10520" max="10520" width="1.7109375" style="52" customWidth="1"/>
    <col min="10521" max="10536" width="11.42578125" style="52" customWidth="1"/>
    <col min="10537" max="10542" width="6.7109375" style="52" customWidth="1"/>
    <col min="10543" max="10544" width="11.42578125" style="52" customWidth="1"/>
    <col min="10545" max="10545" width="1.140625" style="52" customWidth="1"/>
    <col min="10546" max="10748" width="11.42578125" style="52"/>
    <col min="10749" max="10749" width="2.28515625" style="52" customWidth="1"/>
    <col min="10750" max="10750" width="48.7109375" style="52" customWidth="1"/>
    <col min="10751" max="10767" width="11.42578125" style="52" customWidth="1"/>
    <col min="10768" max="10773" width="10.7109375" style="52" customWidth="1"/>
    <col min="10774" max="10775" width="11.42578125" style="52" customWidth="1"/>
    <col min="10776" max="10776" width="1.7109375" style="52" customWidth="1"/>
    <col min="10777" max="10792" width="11.42578125" style="52" customWidth="1"/>
    <col min="10793" max="10798" width="6.7109375" style="52" customWidth="1"/>
    <col min="10799" max="10800" width="11.42578125" style="52" customWidth="1"/>
    <col min="10801" max="10801" width="1.140625" style="52" customWidth="1"/>
    <col min="10802" max="11004" width="11.42578125" style="52"/>
    <col min="11005" max="11005" width="2.28515625" style="52" customWidth="1"/>
    <col min="11006" max="11006" width="48.7109375" style="52" customWidth="1"/>
    <col min="11007" max="11023" width="11.42578125" style="52" customWidth="1"/>
    <col min="11024" max="11029" width="10.7109375" style="52" customWidth="1"/>
    <col min="11030" max="11031" width="11.42578125" style="52" customWidth="1"/>
    <col min="11032" max="11032" width="1.7109375" style="52" customWidth="1"/>
    <col min="11033" max="11048" width="11.42578125" style="52" customWidth="1"/>
    <col min="11049" max="11054" width="6.7109375" style="52" customWidth="1"/>
    <col min="11055" max="11056" width="11.42578125" style="52" customWidth="1"/>
    <col min="11057" max="11057" width="1.140625" style="52" customWidth="1"/>
    <col min="11058" max="11260" width="11.42578125" style="52"/>
    <col min="11261" max="11261" width="2.28515625" style="52" customWidth="1"/>
    <col min="11262" max="11262" width="48.7109375" style="52" customWidth="1"/>
    <col min="11263" max="11279" width="11.42578125" style="52" customWidth="1"/>
    <col min="11280" max="11285" width="10.7109375" style="52" customWidth="1"/>
    <col min="11286" max="11287" width="11.42578125" style="52" customWidth="1"/>
    <col min="11288" max="11288" width="1.7109375" style="52" customWidth="1"/>
    <col min="11289" max="11304" width="11.42578125" style="52" customWidth="1"/>
    <col min="11305" max="11310" width="6.7109375" style="52" customWidth="1"/>
    <col min="11311" max="11312" width="11.42578125" style="52" customWidth="1"/>
    <col min="11313" max="11313" width="1.140625" style="52" customWidth="1"/>
    <col min="11314" max="11516" width="11.42578125" style="52"/>
    <col min="11517" max="11517" width="2.28515625" style="52" customWidth="1"/>
    <col min="11518" max="11518" width="48.7109375" style="52" customWidth="1"/>
    <col min="11519" max="11535" width="11.42578125" style="52" customWidth="1"/>
    <col min="11536" max="11541" width="10.7109375" style="52" customWidth="1"/>
    <col min="11542" max="11543" width="11.42578125" style="52" customWidth="1"/>
    <col min="11544" max="11544" width="1.7109375" style="52" customWidth="1"/>
    <col min="11545" max="11560" width="11.42578125" style="52" customWidth="1"/>
    <col min="11561" max="11566" width="6.7109375" style="52" customWidth="1"/>
    <col min="11567" max="11568" width="11.42578125" style="52" customWidth="1"/>
    <col min="11569" max="11569" width="1.140625" style="52" customWidth="1"/>
    <col min="11570" max="11772" width="11.42578125" style="52"/>
    <col min="11773" max="11773" width="2.28515625" style="52" customWidth="1"/>
    <col min="11774" max="11774" width="48.7109375" style="52" customWidth="1"/>
    <col min="11775" max="11791" width="11.42578125" style="52" customWidth="1"/>
    <col min="11792" max="11797" width="10.7109375" style="52" customWidth="1"/>
    <col min="11798" max="11799" width="11.42578125" style="52" customWidth="1"/>
    <col min="11800" max="11800" width="1.7109375" style="52" customWidth="1"/>
    <col min="11801" max="11816" width="11.42578125" style="52" customWidth="1"/>
    <col min="11817" max="11822" width="6.7109375" style="52" customWidth="1"/>
    <col min="11823" max="11824" width="11.42578125" style="52" customWidth="1"/>
    <col min="11825" max="11825" width="1.140625" style="52" customWidth="1"/>
    <col min="11826" max="12028" width="11.42578125" style="52"/>
    <col min="12029" max="12029" width="2.28515625" style="52" customWidth="1"/>
    <col min="12030" max="12030" width="48.7109375" style="52" customWidth="1"/>
    <col min="12031" max="12047" width="11.42578125" style="52" customWidth="1"/>
    <col min="12048" max="12053" width="10.7109375" style="52" customWidth="1"/>
    <col min="12054" max="12055" width="11.42578125" style="52" customWidth="1"/>
    <col min="12056" max="12056" width="1.7109375" style="52" customWidth="1"/>
    <col min="12057" max="12072" width="11.42578125" style="52" customWidth="1"/>
    <col min="12073" max="12078" width="6.7109375" style="52" customWidth="1"/>
    <col min="12079" max="12080" width="11.42578125" style="52" customWidth="1"/>
    <col min="12081" max="12081" width="1.140625" style="52" customWidth="1"/>
    <col min="12082" max="12284" width="11.42578125" style="52"/>
    <col min="12285" max="12285" width="2.28515625" style="52" customWidth="1"/>
    <col min="12286" max="12286" width="48.7109375" style="52" customWidth="1"/>
    <col min="12287" max="12303" width="11.42578125" style="52" customWidth="1"/>
    <col min="12304" max="12309" width="10.7109375" style="52" customWidth="1"/>
    <col min="12310" max="12311" width="11.42578125" style="52" customWidth="1"/>
    <col min="12312" max="12312" width="1.7109375" style="52" customWidth="1"/>
    <col min="12313" max="12328" width="11.42578125" style="52" customWidth="1"/>
    <col min="12329" max="12334" width="6.7109375" style="52" customWidth="1"/>
    <col min="12335" max="12336" width="11.42578125" style="52" customWidth="1"/>
    <col min="12337" max="12337" width="1.140625" style="52" customWidth="1"/>
    <col min="12338" max="12540" width="11.42578125" style="52"/>
    <col min="12541" max="12541" width="2.28515625" style="52" customWidth="1"/>
    <col min="12542" max="12542" width="48.7109375" style="52" customWidth="1"/>
    <col min="12543" max="12559" width="11.42578125" style="52" customWidth="1"/>
    <col min="12560" max="12565" width="10.7109375" style="52" customWidth="1"/>
    <col min="12566" max="12567" width="11.42578125" style="52" customWidth="1"/>
    <col min="12568" max="12568" width="1.7109375" style="52" customWidth="1"/>
    <col min="12569" max="12584" width="11.42578125" style="52" customWidth="1"/>
    <col min="12585" max="12590" width="6.7109375" style="52" customWidth="1"/>
    <col min="12591" max="12592" width="11.42578125" style="52" customWidth="1"/>
    <col min="12593" max="12593" width="1.140625" style="52" customWidth="1"/>
    <col min="12594" max="12796" width="11.42578125" style="52"/>
    <col min="12797" max="12797" width="2.28515625" style="52" customWidth="1"/>
    <col min="12798" max="12798" width="48.7109375" style="52" customWidth="1"/>
    <col min="12799" max="12815" width="11.42578125" style="52" customWidth="1"/>
    <col min="12816" max="12821" width="10.7109375" style="52" customWidth="1"/>
    <col min="12822" max="12823" width="11.42578125" style="52" customWidth="1"/>
    <col min="12824" max="12824" width="1.7109375" style="52" customWidth="1"/>
    <col min="12825" max="12840" width="11.42578125" style="52" customWidth="1"/>
    <col min="12841" max="12846" width="6.7109375" style="52" customWidth="1"/>
    <col min="12847" max="12848" width="11.42578125" style="52" customWidth="1"/>
    <col min="12849" max="12849" width="1.140625" style="52" customWidth="1"/>
    <col min="12850" max="13052" width="11.42578125" style="52"/>
    <col min="13053" max="13053" width="2.28515625" style="52" customWidth="1"/>
    <col min="13054" max="13054" width="48.7109375" style="52" customWidth="1"/>
    <col min="13055" max="13071" width="11.42578125" style="52" customWidth="1"/>
    <col min="13072" max="13077" width="10.7109375" style="52" customWidth="1"/>
    <col min="13078" max="13079" width="11.42578125" style="52" customWidth="1"/>
    <col min="13080" max="13080" width="1.7109375" style="52" customWidth="1"/>
    <col min="13081" max="13096" width="11.42578125" style="52" customWidth="1"/>
    <col min="13097" max="13102" width="6.7109375" style="52" customWidth="1"/>
    <col min="13103" max="13104" width="11.42578125" style="52" customWidth="1"/>
    <col min="13105" max="13105" width="1.140625" style="52" customWidth="1"/>
    <col min="13106" max="13308" width="11.42578125" style="52"/>
    <col min="13309" max="13309" width="2.28515625" style="52" customWidth="1"/>
    <col min="13310" max="13310" width="48.7109375" style="52" customWidth="1"/>
    <col min="13311" max="13327" width="11.42578125" style="52" customWidth="1"/>
    <col min="13328" max="13333" width="10.7109375" style="52" customWidth="1"/>
    <col min="13334" max="13335" width="11.42578125" style="52" customWidth="1"/>
    <col min="13336" max="13336" width="1.7109375" style="52" customWidth="1"/>
    <col min="13337" max="13352" width="11.42578125" style="52" customWidth="1"/>
    <col min="13353" max="13358" width="6.7109375" style="52" customWidth="1"/>
    <col min="13359" max="13360" width="11.42578125" style="52" customWidth="1"/>
    <col min="13361" max="13361" width="1.140625" style="52" customWidth="1"/>
    <col min="13362" max="13564" width="11.42578125" style="52"/>
    <col min="13565" max="13565" width="2.28515625" style="52" customWidth="1"/>
    <col min="13566" max="13566" width="48.7109375" style="52" customWidth="1"/>
    <col min="13567" max="13583" width="11.42578125" style="52" customWidth="1"/>
    <col min="13584" max="13589" width="10.7109375" style="52" customWidth="1"/>
    <col min="13590" max="13591" width="11.42578125" style="52" customWidth="1"/>
    <col min="13592" max="13592" width="1.7109375" style="52" customWidth="1"/>
    <col min="13593" max="13608" width="11.42578125" style="52" customWidth="1"/>
    <col min="13609" max="13614" width="6.7109375" style="52" customWidth="1"/>
    <col min="13615" max="13616" width="11.42578125" style="52" customWidth="1"/>
    <col min="13617" max="13617" width="1.140625" style="52" customWidth="1"/>
    <col min="13618" max="13820" width="11.42578125" style="52"/>
    <col min="13821" max="13821" width="2.28515625" style="52" customWidth="1"/>
    <col min="13822" max="13822" width="48.7109375" style="52" customWidth="1"/>
    <col min="13823" max="13839" width="11.42578125" style="52" customWidth="1"/>
    <col min="13840" max="13845" width="10.7109375" style="52" customWidth="1"/>
    <col min="13846" max="13847" width="11.42578125" style="52" customWidth="1"/>
    <col min="13848" max="13848" width="1.7109375" style="52" customWidth="1"/>
    <col min="13849" max="13864" width="11.42578125" style="52" customWidth="1"/>
    <col min="13865" max="13870" width="6.7109375" style="52" customWidth="1"/>
    <col min="13871" max="13872" width="11.42578125" style="52" customWidth="1"/>
    <col min="13873" max="13873" width="1.140625" style="52" customWidth="1"/>
    <col min="13874" max="14076" width="11.42578125" style="52"/>
    <col min="14077" max="14077" width="2.28515625" style="52" customWidth="1"/>
    <col min="14078" max="14078" width="48.7109375" style="52" customWidth="1"/>
    <col min="14079" max="14095" width="11.42578125" style="52" customWidth="1"/>
    <col min="14096" max="14101" width="10.7109375" style="52" customWidth="1"/>
    <col min="14102" max="14103" width="11.42578125" style="52" customWidth="1"/>
    <col min="14104" max="14104" width="1.7109375" style="52" customWidth="1"/>
    <col min="14105" max="14120" width="11.42578125" style="52" customWidth="1"/>
    <col min="14121" max="14126" width="6.7109375" style="52" customWidth="1"/>
    <col min="14127" max="14128" width="11.42578125" style="52" customWidth="1"/>
    <col min="14129" max="14129" width="1.140625" style="52" customWidth="1"/>
    <col min="14130" max="14332" width="11.42578125" style="52"/>
    <col min="14333" max="14333" width="2.28515625" style="52" customWidth="1"/>
    <col min="14334" max="14334" width="48.7109375" style="52" customWidth="1"/>
    <col min="14335" max="14351" width="11.42578125" style="52" customWidth="1"/>
    <col min="14352" max="14357" width="10.7109375" style="52" customWidth="1"/>
    <col min="14358" max="14359" width="11.42578125" style="52" customWidth="1"/>
    <col min="14360" max="14360" width="1.7109375" style="52" customWidth="1"/>
    <col min="14361" max="14376" width="11.42578125" style="52" customWidth="1"/>
    <col min="14377" max="14382" width="6.7109375" style="52" customWidth="1"/>
    <col min="14383" max="14384" width="11.42578125" style="52" customWidth="1"/>
    <col min="14385" max="14385" width="1.140625" style="52" customWidth="1"/>
    <col min="14386" max="14588" width="11.42578125" style="52"/>
    <col min="14589" max="14589" width="2.28515625" style="52" customWidth="1"/>
    <col min="14590" max="14590" width="48.7109375" style="52" customWidth="1"/>
    <col min="14591" max="14607" width="11.42578125" style="52" customWidth="1"/>
    <col min="14608" max="14613" width="10.7109375" style="52" customWidth="1"/>
    <col min="14614" max="14615" width="11.42578125" style="52" customWidth="1"/>
    <col min="14616" max="14616" width="1.7109375" style="52" customWidth="1"/>
    <col min="14617" max="14632" width="11.42578125" style="52" customWidth="1"/>
    <col min="14633" max="14638" width="6.7109375" style="52" customWidth="1"/>
    <col min="14639" max="14640" width="11.42578125" style="52" customWidth="1"/>
    <col min="14641" max="14641" width="1.140625" style="52" customWidth="1"/>
    <col min="14642" max="14844" width="11.42578125" style="52"/>
    <col min="14845" max="14845" width="2.28515625" style="52" customWidth="1"/>
    <col min="14846" max="14846" width="48.7109375" style="52" customWidth="1"/>
    <col min="14847" max="14863" width="11.42578125" style="52" customWidth="1"/>
    <col min="14864" max="14869" width="10.7109375" style="52" customWidth="1"/>
    <col min="14870" max="14871" width="11.42578125" style="52" customWidth="1"/>
    <col min="14872" max="14872" width="1.7109375" style="52" customWidth="1"/>
    <col min="14873" max="14888" width="11.42578125" style="52" customWidth="1"/>
    <col min="14889" max="14894" width="6.7109375" style="52" customWidth="1"/>
    <col min="14895" max="14896" width="11.42578125" style="52" customWidth="1"/>
    <col min="14897" max="14897" width="1.140625" style="52" customWidth="1"/>
    <col min="14898" max="15100" width="11.42578125" style="52"/>
    <col min="15101" max="15101" width="2.28515625" style="52" customWidth="1"/>
    <col min="15102" max="15102" width="48.7109375" style="52" customWidth="1"/>
    <col min="15103" max="15119" width="11.42578125" style="52" customWidth="1"/>
    <col min="15120" max="15125" width="10.7109375" style="52" customWidth="1"/>
    <col min="15126" max="15127" width="11.42578125" style="52" customWidth="1"/>
    <col min="15128" max="15128" width="1.7109375" style="52" customWidth="1"/>
    <col min="15129" max="15144" width="11.42578125" style="52" customWidth="1"/>
    <col min="15145" max="15150" width="6.7109375" style="52" customWidth="1"/>
    <col min="15151" max="15152" width="11.42578125" style="52" customWidth="1"/>
    <col min="15153" max="15153" width="1.140625" style="52" customWidth="1"/>
    <col min="15154" max="15356" width="11.42578125" style="52"/>
    <col min="15357" max="15357" width="2.28515625" style="52" customWidth="1"/>
    <col min="15358" max="15358" width="48.7109375" style="52" customWidth="1"/>
    <col min="15359" max="15375" width="11.42578125" style="52" customWidth="1"/>
    <col min="15376" max="15381" width="10.7109375" style="52" customWidth="1"/>
    <col min="15382" max="15383" width="11.42578125" style="52" customWidth="1"/>
    <col min="15384" max="15384" width="1.7109375" style="52" customWidth="1"/>
    <col min="15385" max="15400" width="11.42578125" style="52" customWidth="1"/>
    <col min="15401" max="15406" width="6.7109375" style="52" customWidth="1"/>
    <col min="15407" max="15408" width="11.42578125" style="52" customWidth="1"/>
    <col min="15409" max="15409" width="1.140625" style="52" customWidth="1"/>
    <col min="15410" max="15612" width="11.42578125" style="52"/>
    <col min="15613" max="15613" width="2.28515625" style="52" customWidth="1"/>
    <col min="15614" max="15614" width="48.7109375" style="52" customWidth="1"/>
    <col min="15615" max="15631" width="11.42578125" style="52" customWidth="1"/>
    <col min="15632" max="15637" width="10.7109375" style="52" customWidth="1"/>
    <col min="15638" max="15639" width="11.42578125" style="52" customWidth="1"/>
    <col min="15640" max="15640" width="1.7109375" style="52" customWidth="1"/>
    <col min="15641" max="15656" width="11.42578125" style="52" customWidth="1"/>
    <col min="15657" max="15662" width="6.7109375" style="52" customWidth="1"/>
    <col min="15663" max="15664" width="11.42578125" style="52" customWidth="1"/>
    <col min="15665" max="15665" width="1.140625" style="52" customWidth="1"/>
    <col min="15666" max="15868" width="11.42578125" style="52"/>
    <col min="15869" max="15869" width="2.28515625" style="52" customWidth="1"/>
    <col min="15870" max="15870" width="48.7109375" style="52" customWidth="1"/>
    <col min="15871" max="15887" width="11.42578125" style="52" customWidth="1"/>
    <col min="15888" max="15893" width="10.7109375" style="52" customWidth="1"/>
    <col min="15894" max="15895" width="11.42578125" style="52" customWidth="1"/>
    <col min="15896" max="15896" width="1.7109375" style="52" customWidth="1"/>
    <col min="15897" max="15912" width="11.42578125" style="52" customWidth="1"/>
    <col min="15913" max="15918" width="6.7109375" style="52" customWidth="1"/>
    <col min="15919" max="15920" width="11.42578125" style="52" customWidth="1"/>
    <col min="15921" max="15921" width="1.140625" style="52" customWidth="1"/>
    <col min="15922" max="16124" width="11.42578125" style="52"/>
    <col min="16125" max="16125" width="2.28515625" style="52" customWidth="1"/>
    <col min="16126" max="16126" width="48.7109375" style="52" customWidth="1"/>
    <col min="16127" max="16143" width="11.42578125" style="52" customWidth="1"/>
    <col min="16144" max="16149" width="10.7109375" style="52" customWidth="1"/>
    <col min="16150" max="16151" width="11.42578125" style="52" customWidth="1"/>
    <col min="16152" max="16152" width="1.7109375" style="52" customWidth="1"/>
    <col min="16153" max="16168" width="11.42578125" style="52" customWidth="1"/>
    <col min="16169" max="16174" width="6.7109375" style="52" customWidth="1"/>
    <col min="16175" max="16176" width="11.42578125" style="52" customWidth="1"/>
    <col min="16177" max="16177" width="1.140625" style="52" customWidth="1"/>
    <col min="16178" max="16384" width="11.42578125" style="52"/>
  </cols>
  <sheetData>
    <row r="1" spans="1:55" ht="15" customHeight="1" x14ac:dyDescent="0.25">
      <c r="A1" s="204"/>
      <c r="B1" s="1" t="s">
        <v>429</v>
      </c>
    </row>
    <row r="2" spans="1:55" ht="15" customHeight="1" x14ac:dyDescent="0.2">
      <c r="B2" s="3" t="s">
        <v>276</v>
      </c>
      <c r="C2" s="53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</row>
    <row r="3" spans="1:55" ht="15" customHeight="1" x14ac:dyDescent="0.2">
      <c r="B3" s="5" t="s">
        <v>0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6"/>
    </row>
    <row r="4" spans="1:55" ht="12" customHeight="1" x14ac:dyDescent="0.25">
      <c r="B4" s="204" t="s">
        <v>892</v>
      </c>
    </row>
    <row r="5" spans="1:55" ht="12" customHeight="1" thickBot="1" x14ac:dyDescent="0.2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</row>
    <row r="6" spans="1:55" ht="12" customHeight="1" thickTop="1" x14ac:dyDescent="0.2">
      <c r="A6" s="53"/>
      <c r="B6" s="8"/>
      <c r="C6" s="274">
        <v>1995</v>
      </c>
      <c r="D6" s="274">
        <v>1996</v>
      </c>
      <c r="E6" s="274">
        <v>1997</v>
      </c>
      <c r="F6" s="274">
        <v>1998</v>
      </c>
      <c r="G6" s="274">
        <v>1999</v>
      </c>
      <c r="H6" s="274">
        <v>2000</v>
      </c>
      <c r="I6" s="274">
        <v>2001</v>
      </c>
      <c r="J6" s="274">
        <v>2002</v>
      </c>
      <c r="K6" s="274">
        <v>2003</v>
      </c>
      <c r="L6" s="274">
        <v>2004</v>
      </c>
      <c r="M6" s="274">
        <v>2005</v>
      </c>
      <c r="N6" s="274">
        <v>2006</v>
      </c>
      <c r="O6" s="274">
        <v>2007</v>
      </c>
      <c r="P6" s="274">
        <v>2008</v>
      </c>
      <c r="Q6" s="276">
        <v>2009</v>
      </c>
      <c r="R6" s="278">
        <v>2010</v>
      </c>
      <c r="S6" s="274">
        <v>2011</v>
      </c>
      <c r="T6" s="276">
        <v>2012</v>
      </c>
      <c r="U6" s="278">
        <v>2013</v>
      </c>
      <c r="V6" s="278">
        <v>2014</v>
      </c>
      <c r="W6" s="278">
        <v>2015</v>
      </c>
      <c r="X6" s="280" t="s">
        <v>58</v>
      </c>
      <c r="Y6" s="284" t="s">
        <v>59</v>
      </c>
      <c r="Z6" s="9"/>
      <c r="AA6" s="272" t="s">
        <v>1</v>
      </c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10"/>
      <c r="AX6" s="56"/>
    </row>
    <row r="7" spans="1:55" ht="12" customHeight="1" thickBot="1" x14ac:dyDescent="0.25">
      <c r="A7" s="57"/>
      <c r="B7" s="11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7"/>
      <c r="R7" s="279"/>
      <c r="S7" s="275"/>
      <c r="T7" s="277"/>
      <c r="U7" s="279"/>
      <c r="V7" s="279"/>
      <c r="W7" s="279"/>
      <c r="X7" s="279"/>
      <c r="Y7" s="285"/>
      <c r="Z7" s="12"/>
      <c r="AA7" s="13" t="s">
        <v>2</v>
      </c>
      <c r="AB7" s="14" t="s">
        <v>3</v>
      </c>
      <c r="AC7" s="14" t="s">
        <v>4</v>
      </c>
      <c r="AD7" s="14" t="s">
        <v>5</v>
      </c>
      <c r="AE7" s="14" t="s">
        <v>6</v>
      </c>
      <c r="AF7" s="14" t="s">
        <v>7</v>
      </c>
      <c r="AG7" s="14" t="s">
        <v>8</v>
      </c>
      <c r="AH7" s="14" t="s">
        <v>9</v>
      </c>
      <c r="AI7" s="14" t="s">
        <v>10</v>
      </c>
      <c r="AJ7" s="14" t="s">
        <v>11</v>
      </c>
      <c r="AK7" s="14" t="s">
        <v>12</v>
      </c>
      <c r="AL7" s="14" t="s">
        <v>13</v>
      </c>
      <c r="AM7" s="14" t="s">
        <v>14</v>
      </c>
      <c r="AN7" s="15" t="s">
        <v>15</v>
      </c>
      <c r="AO7" s="14" t="s">
        <v>16</v>
      </c>
      <c r="AP7" s="15" t="s">
        <v>17</v>
      </c>
      <c r="AQ7" s="14" t="s">
        <v>18</v>
      </c>
      <c r="AR7" s="15">
        <v>13</v>
      </c>
      <c r="AS7" s="14">
        <v>14</v>
      </c>
      <c r="AT7" s="15">
        <v>15</v>
      </c>
      <c r="AU7" s="14">
        <v>16</v>
      </c>
      <c r="AV7" s="15">
        <v>17</v>
      </c>
      <c r="AW7" s="16"/>
      <c r="AX7" s="56"/>
    </row>
    <row r="8" spans="1:55" ht="6" customHeight="1" thickTop="1" thickBot="1" x14ac:dyDescent="0.3">
      <c r="A8" s="53"/>
      <c r="B8" s="58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17"/>
      <c r="Z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/>
    </row>
    <row r="9" spans="1:55" ht="6" customHeight="1" x14ac:dyDescent="0.25">
      <c r="A9" s="53"/>
      <c r="B9" s="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/>
    </row>
    <row r="10" spans="1:55" s="110" customFormat="1" ht="15" customHeight="1" x14ac:dyDescent="0.25">
      <c r="A10" s="109"/>
      <c r="B10" s="73" t="s">
        <v>612</v>
      </c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/>
      <c r="AV10"/>
      <c r="AW10"/>
      <c r="AX10" s="26"/>
    </row>
    <row r="11" spans="1:55" s="53" customFormat="1" ht="15" customHeight="1" x14ac:dyDescent="0.25">
      <c r="A11" s="60"/>
      <c r="B11" s="23" t="s">
        <v>613</v>
      </c>
      <c r="C11" s="88">
        <v>648411.23</v>
      </c>
      <c r="D11" s="88">
        <v>723572.19499999995</v>
      </c>
      <c r="E11" s="88">
        <v>765441.56799999997</v>
      </c>
      <c r="F11" s="88">
        <v>857255.85100000002</v>
      </c>
      <c r="G11" s="88">
        <v>988244.92799999996</v>
      </c>
      <c r="H11" s="88">
        <v>1133852.77</v>
      </c>
      <c r="I11" s="88">
        <v>1271122.8149999999</v>
      </c>
      <c r="J11" s="88">
        <v>1329559.017</v>
      </c>
      <c r="K11" s="88">
        <v>1444032.8589999999</v>
      </c>
      <c r="L11" s="88">
        <v>1585251.426</v>
      </c>
      <c r="M11" s="88">
        <v>1788436.7779999999</v>
      </c>
      <c r="N11" s="88">
        <v>1978001</v>
      </c>
      <c r="O11" s="88">
        <v>2136332.15</v>
      </c>
      <c r="P11" s="88">
        <v>2037479.4180000001</v>
      </c>
      <c r="Q11" s="88">
        <v>1739855.0449999999</v>
      </c>
      <c r="R11" s="88">
        <v>1766348.2450000001</v>
      </c>
      <c r="S11" s="88">
        <v>1764097</v>
      </c>
      <c r="T11" s="88">
        <v>1691383.1880000001</v>
      </c>
      <c r="U11" s="88">
        <v>1652898.996</v>
      </c>
      <c r="V11" s="88">
        <v>1748541.1</v>
      </c>
      <c r="W11" s="88">
        <v>1821869.4240000001</v>
      </c>
      <c r="X11" s="196">
        <v>1859813.08</v>
      </c>
      <c r="Y11"/>
      <c r="Z11" s="7"/>
      <c r="AA11" s="25">
        <v>11.591558184456485</v>
      </c>
      <c r="AB11" s="25">
        <v>5.7864817483761968</v>
      </c>
      <c r="AC11" s="25">
        <v>11.994943420684471</v>
      </c>
      <c r="AD11" s="25">
        <v>15.280044673617507</v>
      </c>
      <c r="AE11" s="25">
        <v>14.733983233759645</v>
      </c>
      <c r="AF11" s="25">
        <v>12.106514058258192</v>
      </c>
      <c r="AG11" s="25">
        <v>4.5972113245406625</v>
      </c>
      <c r="AH11" s="25">
        <v>8.6099105444974739</v>
      </c>
      <c r="AI11" s="25">
        <v>9.7794566183067744</v>
      </c>
      <c r="AJ11" s="25">
        <v>12.817231933529259</v>
      </c>
      <c r="AK11" s="25">
        <v>10.599436576784605</v>
      </c>
      <c r="AL11" s="25">
        <v>8.0046041432739372</v>
      </c>
      <c r="AM11" s="25">
        <v>-4.6272173547544959</v>
      </c>
      <c r="AN11" s="25">
        <v>-14.607478749019693</v>
      </c>
      <c r="AO11" s="25">
        <v>1.5227245554815854</v>
      </c>
      <c r="AP11" s="25">
        <v>-0.12745193403241453</v>
      </c>
      <c r="AQ11" s="25">
        <v>-4.1218715297401403</v>
      </c>
      <c r="AR11" s="25">
        <v>-2.2753088876037735</v>
      </c>
      <c r="AS11" s="25">
        <v>5.7863247682679368</v>
      </c>
      <c r="AT11" s="25">
        <v>4.1936860391786057</v>
      </c>
      <c r="AU11" s="25">
        <v>2.0826770294378658</v>
      </c>
      <c r="AV11"/>
      <c r="AW11"/>
      <c r="AX11" s="7"/>
      <c r="BC11" s="61"/>
    </row>
    <row r="12" spans="1:55" s="53" customFormat="1" ht="15" customHeight="1" x14ac:dyDescent="0.25">
      <c r="B12" s="23" t="s">
        <v>614</v>
      </c>
      <c r="C12" s="88">
        <v>489421.78499999997</v>
      </c>
      <c r="D12" s="88">
        <v>549619.72199999995</v>
      </c>
      <c r="E12" s="88">
        <v>584321.41700000002</v>
      </c>
      <c r="F12" s="88">
        <v>649293.68500000006</v>
      </c>
      <c r="G12" s="88">
        <v>753753.75600000005</v>
      </c>
      <c r="H12" s="88">
        <v>873361.95900000003</v>
      </c>
      <c r="I12" s="88">
        <v>978773.60900000005</v>
      </c>
      <c r="J12" s="88">
        <v>1021682.965</v>
      </c>
      <c r="K12" s="88">
        <v>1102384.7860000001</v>
      </c>
      <c r="L12" s="88">
        <v>1212645.6880000001</v>
      </c>
      <c r="M12" s="88">
        <v>1378489.17</v>
      </c>
      <c r="N12" s="88">
        <v>1525209</v>
      </c>
      <c r="O12" s="88">
        <v>1643100.7749999999</v>
      </c>
      <c r="P12" s="88">
        <v>1583146.7320000001</v>
      </c>
      <c r="Q12" s="88">
        <v>1315938.4909999999</v>
      </c>
      <c r="R12" s="88">
        <v>1343085.4180000001</v>
      </c>
      <c r="S12" s="88">
        <v>1360602.1410000001</v>
      </c>
      <c r="T12" s="88">
        <v>1326145.098</v>
      </c>
      <c r="U12" s="88">
        <v>1285222.7209999999</v>
      </c>
      <c r="V12" s="88">
        <v>1332613.3670000001</v>
      </c>
      <c r="W12" s="88">
        <v>1369385.88</v>
      </c>
      <c r="X12" s="196">
        <v>1391627.567</v>
      </c>
      <c r="Y12"/>
      <c r="Z12" s="7"/>
      <c r="AA12" s="25">
        <v>12.299807414580039</v>
      </c>
      <c r="AB12" s="25">
        <v>6.3137645195344847</v>
      </c>
      <c r="AC12" s="25">
        <v>11.119268626773618</v>
      </c>
      <c r="AD12" s="25">
        <v>16.088262278417197</v>
      </c>
      <c r="AE12" s="25">
        <v>15.8683392351812</v>
      </c>
      <c r="AF12" s="25">
        <v>12.069640647126011</v>
      </c>
      <c r="AG12" s="25">
        <v>4.3839919267786378</v>
      </c>
      <c r="AH12" s="25">
        <v>7.8989103043330191</v>
      </c>
      <c r="AI12" s="25">
        <v>10.002034081047267</v>
      </c>
      <c r="AJ12" s="25">
        <v>13.676169687579826</v>
      </c>
      <c r="AK12" s="25">
        <v>10.643524315827602</v>
      </c>
      <c r="AL12" s="25">
        <v>7.7295488683845894</v>
      </c>
      <c r="AM12" s="25">
        <v>-3.6488354160748195</v>
      </c>
      <c r="AN12" s="25">
        <v>-16.878299124076399</v>
      </c>
      <c r="AO12" s="25">
        <v>2.0629328183394664</v>
      </c>
      <c r="AP12" s="25">
        <v>1.3042151128469774</v>
      </c>
      <c r="AQ12" s="25">
        <v>-2.5324848434146379</v>
      </c>
      <c r="AR12" s="25">
        <v>-3.0858144453209819</v>
      </c>
      <c r="AS12" s="25">
        <v>3.6873489104772981</v>
      </c>
      <c r="AT12" s="25">
        <v>2.7594284967126401</v>
      </c>
      <c r="AU12" s="25">
        <v>1.6242088752952639</v>
      </c>
      <c r="AV12"/>
      <c r="AW12"/>
      <c r="AX12" s="7"/>
    </row>
    <row r="13" spans="1:55" customFormat="1" ht="15" customHeight="1" x14ac:dyDescent="0.25">
      <c r="B13" s="20" t="s">
        <v>615</v>
      </c>
      <c r="C13" s="87">
        <v>158989.44500000001</v>
      </c>
      <c r="D13" s="87">
        <v>173952.473</v>
      </c>
      <c r="E13" s="87">
        <v>181120.15099999995</v>
      </c>
      <c r="F13" s="87">
        <v>207962.16599999997</v>
      </c>
      <c r="G13" s="87">
        <v>234491.1719999999</v>
      </c>
      <c r="H13" s="87">
        <v>260490.81099999999</v>
      </c>
      <c r="I13" s="87">
        <v>292349.20599999989</v>
      </c>
      <c r="J13" s="87">
        <v>307876.05200000003</v>
      </c>
      <c r="K13" s="87">
        <v>341648.07299999986</v>
      </c>
      <c r="L13" s="87">
        <v>372605.7379999999</v>
      </c>
      <c r="M13" s="87">
        <v>409947.60800000001</v>
      </c>
      <c r="N13" s="87">
        <v>452792</v>
      </c>
      <c r="O13" s="87">
        <v>493231.375</v>
      </c>
      <c r="P13" s="87">
        <v>454332.68599999999</v>
      </c>
      <c r="Q13" s="87">
        <v>423916.554</v>
      </c>
      <c r="R13" s="87">
        <v>423262.82700000005</v>
      </c>
      <c r="S13" s="87">
        <v>403494.85899999994</v>
      </c>
      <c r="T13" s="87">
        <v>365238.09000000008</v>
      </c>
      <c r="U13" s="87">
        <v>367676.27500000014</v>
      </c>
      <c r="V13" s="87">
        <v>415927.73300000001</v>
      </c>
      <c r="W13" s="87">
        <v>452483.54400000023</v>
      </c>
      <c r="X13" s="195">
        <v>468185.51299999998</v>
      </c>
      <c r="Z13" s="26"/>
      <c r="AA13" s="22">
        <v>9.4113341926566196</v>
      </c>
      <c r="AB13" s="22">
        <v>4.1204806556558449</v>
      </c>
      <c r="AC13" s="22">
        <v>14.820004760265478</v>
      </c>
      <c r="AD13" s="22">
        <v>12.756650168761919</v>
      </c>
      <c r="AE13" s="22">
        <v>11.087683505628986</v>
      </c>
      <c r="AF13" s="22">
        <v>12.23014158453363</v>
      </c>
      <c r="AG13" s="22">
        <v>5.3110614570987211</v>
      </c>
      <c r="AH13" s="22">
        <v>10.969356265488239</v>
      </c>
      <c r="AI13" s="22">
        <v>9.0612731189032782</v>
      </c>
      <c r="AJ13" s="22">
        <v>10.021818289872961</v>
      </c>
      <c r="AK13" s="22">
        <v>10.451187216099086</v>
      </c>
      <c r="AL13" s="22">
        <v>8.9311151698793267</v>
      </c>
      <c r="AM13" s="22">
        <v>-7.8864993128225089</v>
      </c>
      <c r="AN13" s="22">
        <v>-6.694682759408594</v>
      </c>
      <c r="AO13" s="22">
        <v>-0.15421124601799704</v>
      </c>
      <c r="AP13" s="22">
        <v>-4.6703765932178367</v>
      </c>
      <c r="AQ13" s="22">
        <v>-9.4813522766593312</v>
      </c>
      <c r="AR13" s="22">
        <v>0.66756043982161206</v>
      </c>
      <c r="AS13" s="22">
        <v>13.123353689328976</v>
      </c>
      <c r="AT13" s="22">
        <v>8.7889813781665325</v>
      </c>
      <c r="AU13" s="22">
        <v>3.4701745971119209</v>
      </c>
    </row>
    <row r="14" spans="1:55" s="110" customFormat="1" ht="15" customHeight="1" x14ac:dyDescent="0.25">
      <c r="A14" s="109"/>
      <c r="B14" s="23" t="s">
        <v>616</v>
      </c>
      <c r="C14" s="88">
        <v>102575.65399999999</v>
      </c>
      <c r="D14" s="88">
        <v>113730.151</v>
      </c>
      <c r="E14" s="88">
        <v>120440.23</v>
      </c>
      <c r="F14" s="88">
        <v>127437.375</v>
      </c>
      <c r="G14" s="88">
        <v>148116.61300000001</v>
      </c>
      <c r="H14" s="88">
        <v>163977.91099999999</v>
      </c>
      <c r="I14" s="88">
        <v>187676.16500000001</v>
      </c>
      <c r="J14" s="88">
        <v>198278.345</v>
      </c>
      <c r="K14" s="88">
        <v>216746.37700000001</v>
      </c>
      <c r="L14" s="88">
        <v>232025.27799999999</v>
      </c>
      <c r="M14" s="88">
        <v>256283.976</v>
      </c>
      <c r="N14" s="88">
        <v>281015</v>
      </c>
      <c r="O14" s="88">
        <v>306391.27899999998</v>
      </c>
      <c r="P14" s="88">
        <v>316109.08399999997</v>
      </c>
      <c r="Q14" s="88">
        <v>295853.73</v>
      </c>
      <c r="R14" s="88">
        <v>288001.76799999998</v>
      </c>
      <c r="S14" s="88">
        <v>287816.13</v>
      </c>
      <c r="T14" s="88">
        <v>271895.61499999999</v>
      </c>
      <c r="U14" s="88">
        <v>261227.61300000001</v>
      </c>
      <c r="V14" s="88">
        <v>268137.67599999998</v>
      </c>
      <c r="W14" s="88">
        <v>282388.47100000002</v>
      </c>
      <c r="X14" s="196">
        <v>297107.337</v>
      </c>
      <c r="Y14"/>
      <c r="Z14" s="7"/>
      <c r="AA14" s="25">
        <v>10.874409828281477</v>
      </c>
      <c r="AB14" s="25">
        <v>5.9000000800139603</v>
      </c>
      <c r="AC14" s="25">
        <v>5.8096410144683421</v>
      </c>
      <c r="AD14" s="25">
        <v>16.226980507092218</v>
      </c>
      <c r="AE14" s="25">
        <v>10.70865561852942</v>
      </c>
      <c r="AF14" s="25">
        <v>14.4521014174891</v>
      </c>
      <c r="AG14" s="25">
        <v>5.6491883239408649</v>
      </c>
      <c r="AH14" s="25">
        <v>9.3141951532831317</v>
      </c>
      <c r="AI14" s="25">
        <v>7.0492071016255009</v>
      </c>
      <c r="AJ14" s="25">
        <v>10.455196179099074</v>
      </c>
      <c r="AK14" s="25">
        <v>9.6498518502772122</v>
      </c>
      <c r="AL14" s="25">
        <v>9.0302222301300574</v>
      </c>
      <c r="AM14" s="25">
        <v>3.1716976513551463</v>
      </c>
      <c r="AN14" s="25">
        <v>-6.407710194117672</v>
      </c>
      <c r="AO14" s="25">
        <v>-2.6540013539798872</v>
      </c>
      <c r="AP14" s="25">
        <v>-6.4457243193026925E-2</v>
      </c>
      <c r="AQ14" s="25">
        <v>-5.5314881066603228</v>
      </c>
      <c r="AR14" s="25">
        <v>-3.9235652991314254</v>
      </c>
      <c r="AS14" s="25">
        <v>2.6452268658137474</v>
      </c>
      <c r="AT14" s="25">
        <v>5.3147305565518677</v>
      </c>
      <c r="AU14" s="25">
        <v>5.2122758226910682</v>
      </c>
      <c r="AV14"/>
      <c r="AW14"/>
      <c r="AX14" s="26"/>
      <c r="BA14" s="71"/>
      <c r="BB14" s="71"/>
      <c r="BC14" s="71"/>
    </row>
    <row r="15" spans="1:55" s="7" customFormat="1" ht="15" customHeight="1" x14ac:dyDescent="0.25">
      <c r="A15" s="72"/>
      <c r="B15" s="20" t="s">
        <v>617</v>
      </c>
      <c r="C15" s="87">
        <v>56413.791000000012</v>
      </c>
      <c r="D15" s="87">
        <v>60222.322</v>
      </c>
      <c r="E15" s="87">
        <v>60679.920999999958</v>
      </c>
      <c r="F15" s="87">
        <v>80524.790999999968</v>
      </c>
      <c r="G15" s="87">
        <v>86374.558999999892</v>
      </c>
      <c r="H15" s="87">
        <v>96512.9</v>
      </c>
      <c r="I15" s="87">
        <v>104673.04099999988</v>
      </c>
      <c r="J15" s="87">
        <v>109597.70700000002</v>
      </c>
      <c r="K15" s="87">
        <v>124901.69599999985</v>
      </c>
      <c r="L15" s="87">
        <v>140580.4599999999</v>
      </c>
      <c r="M15" s="87">
        <v>153663.63200000001</v>
      </c>
      <c r="N15" s="87">
        <v>171777</v>
      </c>
      <c r="O15" s="87">
        <v>186840.09600000002</v>
      </c>
      <c r="P15" s="87">
        <v>138223.60200000001</v>
      </c>
      <c r="Q15" s="87">
        <v>128062.82400000002</v>
      </c>
      <c r="R15" s="87">
        <v>135261.05900000007</v>
      </c>
      <c r="S15" s="87">
        <v>115678.72899999993</v>
      </c>
      <c r="T15" s="87">
        <v>93342.475000000093</v>
      </c>
      <c r="U15" s="87">
        <v>106448.66200000013</v>
      </c>
      <c r="V15" s="87">
        <v>147790.05700000003</v>
      </c>
      <c r="W15" s="87">
        <v>170095.07300000021</v>
      </c>
      <c r="X15" s="195">
        <v>171078.17499999999</v>
      </c>
      <c r="Y15"/>
      <c r="Z15" s="26"/>
      <c r="AA15" s="22">
        <v>6.7510637602780275</v>
      </c>
      <c r="AB15" s="22">
        <v>0.75984947906850608</v>
      </c>
      <c r="AC15" s="22">
        <v>32.704179031479001</v>
      </c>
      <c r="AD15" s="22">
        <v>7.2645553342695743</v>
      </c>
      <c r="AE15" s="22">
        <v>11.737647193081605</v>
      </c>
      <c r="AF15" s="22">
        <v>8.4549744127467807</v>
      </c>
      <c r="AG15" s="22">
        <v>4.7048083756352783</v>
      </c>
      <c r="AH15" s="22">
        <v>13.963785756940903</v>
      </c>
      <c r="AI15" s="22">
        <v>12.552883189032176</v>
      </c>
      <c r="AJ15" s="22">
        <v>9.3065366267830658</v>
      </c>
      <c r="AK15" s="22">
        <v>11.787674002134732</v>
      </c>
      <c r="AL15" s="22">
        <v>8.7689830419672123</v>
      </c>
      <c r="AM15" s="22">
        <v>-26.020375198265793</v>
      </c>
      <c r="AN15" s="22">
        <v>-7.3509717971320052</v>
      </c>
      <c r="AO15" s="22">
        <v>5.620862304270319</v>
      </c>
      <c r="AP15" s="22">
        <v>-14.477433597499871</v>
      </c>
      <c r="AQ15" s="22">
        <v>-19.308868789524695</v>
      </c>
      <c r="AR15" s="22">
        <v>14.040967951621189</v>
      </c>
      <c r="AS15" s="22">
        <v>38.836932492396997</v>
      </c>
      <c r="AT15" s="22">
        <v>15.09236578750367</v>
      </c>
      <c r="AU15" s="22">
        <v>0.57797206154218206</v>
      </c>
      <c r="AV15"/>
      <c r="AW15"/>
    </row>
    <row r="16" spans="1:55" customFormat="1" ht="15" customHeight="1" x14ac:dyDescent="0.25">
      <c r="B16" s="23" t="s">
        <v>618</v>
      </c>
      <c r="C16" s="88">
        <v>22056.686000000002</v>
      </c>
      <c r="D16" s="88">
        <v>24539.824000000001</v>
      </c>
      <c r="E16" s="88">
        <v>27275.172999999999</v>
      </c>
      <c r="F16" s="88">
        <v>29463.789000000001</v>
      </c>
      <c r="G16" s="88">
        <v>34570.603999999999</v>
      </c>
      <c r="H16" s="88">
        <v>38345.338000000003</v>
      </c>
      <c r="I16" s="88">
        <v>43609.254999999997</v>
      </c>
      <c r="J16" s="88">
        <v>43813.841999999997</v>
      </c>
      <c r="K16" s="88">
        <v>50229.125</v>
      </c>
      <c r="L16" s="88">
        <v>53470.095999999998</v>
      </c>
      <c r="M16" s="88">
        <v>57542.32</v>
      </c>
      <c r="N16" s="88">
        <v>61432</v>
      </c>
      <c r="O16" s="88">
        <v>66988.111000000004</v>
      </c>
      <c r="P16" s="88">
        <v>65668.186000000002</v>
      </c>
      <c r="Q16" s="88">
        <v>66373.447</v>
      </c>
      <c r="R16" s="88">
        <v>65992.478000000003</v>
      </c>
      <c r="S16" s="88">
        <v>65202.584999999999</v>
      </c>
      <c r="T16" s="88">
        <v>63478.311999999998</v>
      </c>
      <c r="U16" s="88">
        <v>61628.4</v>
      </c>
      <c r="V16" s="88">
        <v>61570.25</v>
      </c>
      <c r="W16" s="88">
        <v>61783.286</v>
      </c>
      <c r="X16" s="196">
        <v>66459.327999999994</v>
      </c>
      <c r="Z16" s="7"/>
      <c r="AA16" s="25">
        <v>11.257983180247471</v>
      </c>
      <c r="AB16" s="25">
        <v>11.146571385353042</v>
      </c>
      <c r="AC16" s="25">
        <v>8.024205749309095</v>
      </c>
      <c r="AD16" s="25">
        <v>17.332512800712763</v>
      </c>
      <c r="AE16" s="25">
        <v>10.918912495714578</v>
      </c>
      <c r="AF16" s="25">
        <v>13.727658366187809</v>
      </c>
      <c r="AG16" s="25">
        <v>0.46913665459315812</v>
      </c>
      <c r="AH16" s="25">
        <v>14.642137523570755</v>
      </c>
      <c r="AI16" s="25">
        <v>6.4523739961625797</v>
      </c>
      <c r="AJ16" s="25">
        <v>7.6158905718067205</v>
      </c>
      <c r="AK16" s="25">
        <v>6.7596857408599442</v>
      </c>
      <c r="AL16" s="25">
        <v>9.0443270608152169</v>
      </c>
      <c r="AM16" s="25">
        <v>-1.9703869541865464</v>
      </c>
      <c r="AN16" s="25">
        <v>1.0739766741843586</v>
      </c>
      <c r="AO16" s="25">
        <v>-0.57397802467603853</v>
      </c>
      <c r="AP16" s="25">
        <v>-1.1969439911015367</v>
      </c>
      <c r="AQ16" s="25">
        <v>-2.6444856442424807</v>
      </c>
      <c r="AR16" s="25">
        <v>-2.9142425841443242</v>
      </c>
      <c r="AS16" s="25">
        <v>-9.4355848926795854E-2</v>
      </c>
      <c r="AT16" s="25">
        <v>0.3460047669125918</v>
      </c>
      <c r="AU16" s="25">
        <v>7.5684579159483256</v>
      </c>
    </row>
    <row r="17" spans="1:53" s="110" customFormat="1" ht="15" customHeight="1" x14ac:dyDescent="0.25">
      <c r="A17" s="109"/>
      <c r="B17" s="23" t="s">
        <v>619</v>
      </c>
      <c r="C17" s="88">
        <v>7990.3069999999998</v>
      </c>
      <c r="D17" s="88">
        <v>5855.38</v>
      </c>
      <c r="E17" s="88">
        <v>5995.1580000000004</v>
      </c>
      <c r="F17" s="88">
        <v>7946.6239999999998</v>
      </c>
      <c r="G17" s="88">
        <v>11373.68</v>
      </c>
      <c r="H17" s="88">
        <v>13190.063</v>
      </c>
      <c r="I17" s="88">
        <v>25412.775000000001</v>
      </c>
      <c r="J17" s="88">
        <v>57248.093000000001</v>
      </c>
      <c r="K17" s="88">
        <v>21186.442999999999</v>
      </c>
      <c r="L17" s="88">
        <v>17549.742999999999</v>
      </c>
      <c r="M17" s="88">
        <v>14203.233</v>
      </c>
      <c r="N17" s="88">
        <v>20125</v>
      </c>
      <c r="O17" s="88">
        <v>40373.601999999999</v>
      </c>
      <c r="P17" s="88">
        <v>2641.607</v>
      </c>
      <c r="Q17" s="88">
        <v>2290.2660000000001</v>
      </c>
      <c r="R17" s="88">
        <v>2080.67</v>
      </c>
      <c r="S17" s="88">
        <v>3206.3939999999998</v>
      </c>
      <c r="T17" s="88">
        <v>2001.3630000000001</v>
      </c>
      <c r="U17" s="88">
        <v>1786.6890000000001</v>
      </c>
      <c r="V17" s="88">
        <v>1724.279</v>
      </c>
      <c r="W17" s="88">
        <v>1952.9059999999999</v>
      </c>
      <c r="X17" s="196">
        <v>1316.6980000000001</v>
      </c>
      <c r="Y17"/>
      <c r="Z17" s="7"/>
      <c r="AA17" s="25">
        <v>-26.718960860953146</v>
      </c>
      <c r="AB17" s="25">
        <v>2.387172139126756</v>
      </c>
      <c r="AC17" s="25">
        <v>32.550701749645285</v>
      </c>
      <c r="AD17" s="25">
        <v>43.125936246637572</v>
      </c>
      <c r="AE17" s="25">
        <v>15.970055426212095</v>
      </c>
      <c r="AF17" s="25">
        <v>92.666062322825923</v>
      </c>
      <c r="AG17" s="25" t="s">
        <v>251</v>
      </c>
      <c r="AH17" s="25">
        <v>-62.991879921659574</v>
      </c>
      <c r="AI17" s="25">
        <v>-17.165222118691659</v>
      </c>
      <c r="AJ17" s="25">
        <v>-19.068712288265409</v>
      </c>
      <c r="AK17" s="25">
        <v>41.693091988281822</v>
      </c>
      <c r="AL17" s="25" t="s">
        <v>251</v>
      </c>
      <c r="AM17" s="25">
        <v>-93.457093573171889</v>
      </c>
      <c r="AN17" s="25">
        <v>-13.3002751734077</v>
      </c>
      <c r="AO17" s="25">
        <v>-9.151600731094117</v>
      </c>
      <c r="AP17" s="25">
        <v>54.103918449345628</v>
      </c>
      <c r="AQ17" s="25">
        <v>-37.582124966551206</v>
      </c>
      <c r="AR17" s="25">
        <v>-10.726389965238688</v>
      </c>
      <c r="AS17" s="25">
        <v>-3.4930533517584808</v>
      </c>
      <c r="AT17" s="25">
        <v>13.259281125618299</v>
      </c>
      <c r="AU17" s="25">
        <v>-32.577502450194729</v>
      </c>
      <c r="AV17"/>
      <c r="AW17"/>
      <c r="AX17" s="26"/>
    </row>
    <row r="18" spans="1:53" s="53" customFormat="1" ht="15" customHeight="1" x14ac:dyDescent="0.25">
      <c r="A18" s="60"/>
      <c r="B18" s="23" t="s">
        <v>620</v>
      </c>
      <c r="C18" s="88">
        <v>18437.117999999999</v>
      </c>
      <c r="D18" s="88">
        <v>21338.76</v>
      </c>
      <c r="E18" s="88">
        <v>28702.147000000001</v>
      </c>
      <c r="F18" s="88">
        <v>17601.661</v>
      </c>
      <c r="G18" s="88">
        <v>22569.7</v>
      </c>
      <c r="H18" s="88">
        <v>31583.580999999998</v>
      </c>
      <c r="I18" s="88">
        <v>37006.947</v>
      </c>
      <c r="J18" s="88">
        <v>47676.095999999998</v>
      </c>
      <c r="K18" s="88">
        <v>43062.275000000001</v>
      </c>
      <c r="L18" s="88">
        <v>47107.582999999999</v>
      </c>
      <c r="M18" s="88">
        <v>62719.913</v>
      </c>
      <c r="N18" s="88">
        <v>80092</v>
      </c>
      <c r="O18" s="88">
        <v>111281.159</v>
      </c>
      <c r="P18" s="88">
        <v>94174.160999999993</v>
      </c>
      <c r="Q18" s="88">
        <v>73597.926999999996</v>
      </c>
      <c r="R18" s="88">
        <v>62101.334000000003</v>
      </c>
      <c r="S18" s="88">
        <v>64090.908000000003</v>
      </c>
      <c r="T18" s="88">
        <v>62665.718000000001</v>
      </c>
      <c r="U18" s="88">
        <v>46473.402999999998</v>
      </c>
      <c r="V18" s="88">
        <v>48496.434999999998</v>
      </c>
      <c r="W18" s="88">
        <v>56668.273999999998</v>
      </c>
      <c r="X18" s="196">
        <v>52770.091</v>
      </c>
      <c r="Y18"/>
      <c r="Z18" s="7"/>
      <c r="AA18" s="25">
        <v>15.738045392994717</v>
      </c>
      <c r="AB18" s="25">
        <v>34.507098819237868</v>
      </c>
      <c r="AC18" s="25">
        <v>-38.674758372605368</v>
      </c>
      <c r="AD18" s="25">
        <v>28.224830599793968</v>
      </c>
      <c r="AE18" s="25">
        <v>39.937974363859496</v>
      </c>
      <c r="AF18" s="25">
        <v>17.171472734519885</v>
      </c>
      <c r="AG18" s="25">
        <v>28.830124787110908</v>
      </c>
      <c r="AH18" s="25">
        <v>-9.6774303835615996</v>
      </c>
      <c r="AI18" s="25">
        <v>9.3940879807209363</v>
      </c>
      <c r="AJ18" s="25">
        <v>33.141861682863251</v>
      </c>
      <c r="AK18" s="25">
        <v>27.697881213578849</v>
      </c>
      <c r="AL18" s="25">
        <v>38.941665834290568</v>
      </c>
      <c r="AM18" s="25">
        <v>-15.372771234347054</v>
      </c>
      <c r="AN18" s="25">
        <v>-21.849129083294937</v>
      </c>
      <c r="AO18" s="25">
        <v>-15.62081089593732</v>
      </c>
      <c r="AP18" s="25">
        <v>3.2037540449614181</v>
      </c>
      <c r="AQ18" s="25">
        <v>-2.2237007470700871</v>
      </c>
      <c r="AR18" s="25">
        <v>-25.839191693295529</v>
      </c>
      <c r="AS18" s="25">
        <v>4.3530963290981708</v>
      </c>
      <c r="AT18" s="25">
        <v>16.85039116792812</v>
      </c>
      <c r="AU18" s="25">
        <v>-6.8789513511563758</v>
      </c>
      <c r="AV18"/>
      <c r="AW18"/>
      <c r="AX18" s="7"/>
    </row>
    <row r="19" spans="1:53" s="53" customFormat="1" ht="15" customHeight="1" x14ac:dyDescent="0.25">
      <c r="A19" s="60"/>
      <c r="B19" s="23" t="s">
        <v>621</v>
      </c>
      <c r="C19" s="88">
        <v>24778.784</v>
      </c>
      <c r="D19" s="88">
        <v>23320.81</v>
      </c>
      <c r="E19" s="88">
        <v>25541.476999999999</v>
      </c>
      <c r="F19" s="88">
        <v>18933.612000000001</v>
      </c>
      <c r="G19" s="88">
        <v>21993.79</v>
      </c>
      <c r="H19" s="88">
        <v>30845.5</v>
      </c>
      <c r="I19" s="88">
        <v>36652.129999999997</v>
      </c>
      <c r="J19" s="88">
        <v>40766.199000000001</v>
      </c>
      <c r="K19" s="88">
        <v>38187.536999999997</v>
      </c>
      <c r="L19" s="88">
        <v>35835.898999999998</v>
      </c>
      <c r="M19" s="88">
        <v>42644.19</v>
      </c>
      <c r="N19" s="88">
        <v>55278</v>
      </c>
      <c r="O19" s="88">
        <v>79962.097999999998</v>
      </c>
      <c r="P19" s="88">
        <v>83218.823000000004</v>
      </c>
      <c r="Q19" s="88">
        <v>65744.444000000003</v>
      </c>
      <c r="R19" s="88">
        <v>57122.745999999999</v>
      </c>
      <c r="S19" s="88">
        <v>61746.402999999998</v>
      </c>
      <c r="T19" s="88">
        <v>60007.027000000002</v>
      </c>
      <c r="U19" s="88">
        <v>48009.366999999998</v>
      </c>
      <c r="V19" s="88">
        <v>52452.661999999997</v>
      </c>
      <c r="W19" s="88">
        <v>50231.972000000002</v>
      </c>
      <c r="X19" s="196">
        <v>43576.493999999999</v>
      </c>
      <c r="Y19"/>
      <c r="Z19" s="7"/>
      <c r="AA19" s="25">
        <v>-5.8839610531331905</v>
      </c>
      <c r="AB19" s="25">
        <v>9.5222550160135846</v>
      </c>
      <c r="AC19" s="25">
        <v>-25.871115440974688</v>
      </c>
      <c r="AD19" s="25">
        <v>16.162674084585657</v>
      </c>
      <c r="AE19" s="25">
        <v>40.246405917306653</v>
      </c>
      <c r="AF19" s="25">
        <v>18.824885315524138</v>
      </c>
      <c r="AG19" s="25">
        <v>11.224638240669787</v>
      </c>
      <c r="AH19" s="25">
        <v>-6.3254903897221419</v>
      </c>
      <c r="AI19" s="25">
        <v>-6.1581295489153938</v>
      </c>
      <c r="AJ19" s="25">
        <v>18.998521566320981</v>
      </c>
      <c r="AK19" s="25">
        <v>29.626099123936925</v>
      </c>
      <c r="AL19" s="25">
        <v>44.654470132783381</v>
      </c>
      <c r="AM19" s="25">
        <v>4.0728358578085402</v>
      </c>
      <c r="AN19" s="25">
        <v>-20.998108805263925</v>
      </c>
      <c r="AO19" s="25">
        <v>-13.113956823484587</v>
      </c>
      <c r="AP19" s="25">
        <v>8.0942484802813919</v>
      </c>
      <c r="AQ19" s="25">
        <v>-2.816967330064549</v>
      </c>
      <c r="AR19" s="25">
        <v>-19.993758397662333</v>
      </c>
      <c r="AS19" s="25">
        <v>9.2550584972303387</v>
      </c>
      <c r="AT19" s="25">
        <v>-4.2337031436078405</v>
      </c>
      <c r="AU19" s="25">
        <v>-13.249485805574192</v>
      </c>
      <c r="AV19"/>
      <c r="AW19"/>
      <c r="AX19" s="7"/>
    </row>
    <row r="20" spans="1:53" s="53" customFormat="1" ht="15" customHeight="1" x14ac:dyDescent="0.25">
      <c r="A20" s="60"/>
      <c r="B20" s="23" t="s">
        <v>783</v>
      </c>
      <c r="C20" s="88">
        <v>1183.8050000000001</v>
      </c>
      <c r="D20" s="88">
        <v>2233.5740000000001</v>
      </c>
      <c r="E20" s="88">
        <v>3505.654</v>
      </c>
      <c r="F20" s="88">
        <v>4693.8869999999997</v>
      </c>
      <c r="G20" s="88">
        <v>8211.41</v>
      </c>
      <c r="H20" s="88">
        <v>9610.6550000000007</v>
      </c>
      <c r="I20" s="88">
        <v>4757.165</v>
      </c>
      <c r="J20" s="88">
        <v>-90.995000000000005</v>
      </c>
      <c r="K20" s="88">
        <v>16046.806</v>
      </c>
      <c r="L20" s="88">
        <v>12637.539000000001</v>
      </c>
      <c r="M20" s="88">
        <v>15011.582</v>
      </c>
      <c r="N20" s="88">
        <v>44338</v>
      </c>
      <c r="O20" s="88">
        <v>28622.925999999999</v>
      </c>
      <c r="P20" s="88">
        <v>-25196.751</v>
      </c>
      <c r="Q20" s="88">
        <v>-10261.48</v>
      </c>
      <c r="R20" s="88">
        <v>-18030.917000000001</v>
      </c>
      <c r="S20" s="88">
        <v>-33458.44</v>
      </c>
      <c r="T20" s="88">
        <v>-71715.846000000005</v>
      </c>
      <c r="U20" s="88">
        <v>-31906.988000000001</v>
      </c>
      <c r="V20" s="88">
        <v>-15247.382</v>
      </c>
      <c r="W20" s="88">
        <v>-36959.381000000001</v>
      </c>
      <c r="X20" s="196">
        <v>-11020.668</v>
      </c>
      <c r="Y20"/>
      <c r="Z20" s="7"/>
      <c r="AA20" s="25">
        <v>88.677527126511535</v>
      </c>
      <c r="AB20" s="25">
        <v>56.952668682568834</v>
      </c>
      <c r="AC20" s="25">
        <v>33.894759722436945</v>
      </c>
      <c r="AD20" s="25">
        <v>74.938382624038454</v>
      </c>
      <c r="AE20" s="25">
        <v>17.040252526667174</v>
      </c>
      <c r="AF20" s="25">
        <v>-50.501136499021143</v>
      </c>
      <c r="AG20" s="25" t="s">
        <v>251</v>
      </c>
      <c r="AH20" s="25" t="s">
        <v>251</v>
      </c>
      <c r="AI20" s="25">
        <v>-21.245766914612162</v>
      </c>
      <c r="AJ20" s="25">
        <v>18.785643312356935</v>
      </c>
      <c r="AK20" s="25" t="s">
        <v>251</v>
      </c>
      <c r="AL20" s="25">
        <v>-35.443804411565701</v>
      </c>
      <c r="AM20" s="25" t="s">
        <v>251</v>
      </c>
      <c r="AN20" s="25" t="s">
        <v>251</v>
      </c>
      <c r="AO20" s="25" t="s">
        <v>251</v>
      </c>
      <c r="AP20" s="25" t="s">
        <v>251</v>
      </c>
      <c r="AQ20" s="25" t="s">
        <v>251</v>
      </c>
      <c r="AR20" s="25" t="s">
        <v>251</v>
      </c>
      <c r="AS20" s="25" t="s">
        <v>251</v>
      </c>
      <c r="AT20" s="25" t="s">
        <v>251</v>
      </c>
      <c r="AU20" s="25" t="s">
        <v>251</v>
      </c>
      <c r="AV20"/>
      <c r="AW20"/>
      <c r="AX20" s="7"/>
    </row>
    <row r="21" spans="1:53" s="53" customFormat="1" ht="15" customHeight="1" x14ac:dyDescent="0.25">
      <c r="A21" s="60"/>
      <c r="B21" s="20" t="s">
        <v>622</v>
      </c>
      <c r="C21" s="87">
        <v>21208.936000000002</v>
      </c>
      <c r="D21" s="87">
        <v>30078.642</v>
      </c>
      <c r="E21" s="87">
        <v>34075.913</v>
      </c>
      <c r="F21" s="87">
        <v>46476.313999999998</v>
      </c>
      <c r="G21" s="87">
        <v>49217.595000000001</v>
      </c>
      <c r="H21" s="87">
        <v>55326.235000000001</v>
      </c>
      <c r="I21" s="87">
        <v>40762.993000000002</v>
      </c>
      <c r="J21" s="87">
        <v>15354.674000000001</v>
      </c>
      <c r="K21" s="87">
        <v>74407.672000000006</v>
      </c>
      <c r="L21" s="87">
        <v>93469.843999999997</v>
      </c>
      <c r="M21" s="87">
        <v>117005.38400000001</v>
      </c>
      <c r="N21" s="87">
        <v>159372</v>
      </c>
      <c r="O21" s="87">
        <v>139420.37</v>
      </c>
      <c r="P21" s="87">
        <v>60955.61</v>
      </c>
      <c r="Q21" s="87">
        <v>61571.646000000001</v>
      </c>
      <c r="R21" s="87">
        <v>58296.921999999999</v>
      </c>
      <c r="S21" s="87">
        <v>22568.602999999999</v>
      </c>
      <c r="T21" s="87">
        <v>-37191.629000000001</v>
      </c>
      <c r="U21" s="87">
        <v>13163.999</v>
      </c>
      <c r="V21" s="87">
        <v>68740.476999999999</v>
      </c>
      <c r="W21" s="87">
        <v>79741.612999999998</v>
      </c>
      <c r="X21" s="195">
        <v>104108.47500000001</v>
      </c>
      <c r="Y21"/>
      <c r="Z21" s="26"/>
      <c r="AA21" s="22">
        <v>41.820608068221802</v>
      </c>
      <c r="AB21" s="22">
        <v>13.289399833941975</v>
      </c>
      <c r="AC21" s="22">
        <v>36.390517254812799</v>
      </c>
      <c r="AD21" s="22">
        <v>5.898232377034037</v>
      </c>
      <c r="AE21" s="22">
        <v>12.411496335812426</v>
      </c>
      <c r="AF21" s="22">
        <v>-26.322488779509388</v>
      </c>
      <c r="AG21" s="22">
        <v>-62.331828774202137</v>
      </c>
      <c r="AH21" s="22" t="s">
        <v>251</v>
      </c>
      <c r="AI21" s="22">
        <v>25.618557183189377</v>
      </c>
      <c r="AJ21" s="22">
        <v>25.179821633167602</v>
      </c>
      <c r="AK21" s="22">
        <v>36.209116667656929</v>
      </c>
      <c r="AL21" s="22">
        <v>-12.518905453906585</v>
      </c>
      <c r="AM21" s="22">
        <v>-56.279265361295479</v>
      </c>
      <c r="AN21" s="22">
        <v>1.0106305227689463</v>
      </c>
      <c r="AO21" s="22">
        <v>-5.3185584806357165</v>
      </c>
      <c r="AP21" s="22">
        <v>-61.286801728571547</v>
      </c>
      <c r="AQ21" s="22" t="s">
        <v>251</v>
      </c>
      <c r="AR21" s="22" t="s">
        <v>251</v>
      </c>
      <c r="AS21" s="22" t="s">
        <v>251</v>
      </c>
      <c r="AT21" s="22">
        <v>16.003869161396711</v>
      </c>
      <c r="AU21" s="22">
        <v>30.557272524698</v>
      </c>
      <c r="AV21"/>
      <c r="AW21"/>
      <c r="AX21" s="7"/>
    </row>
    <row r="22" spans="1:53" s="53" customFormat="1" ht="15" customHeight="1" x14ac:dyDescent="0.25">
      <c r="A22" s="60"/>
      <c r="B22" s="23" t="s">
        <v>784</v>
      </c>
      <c r="C22" s="88">
        <v>6195.8209999999999</v>
      </c>
      <c r="D22" s="88">
        <v>6703.607</v>
      </c>
      <c r="E22" s="88">
        <v>8364.7270000000008</v>
      </c>
      <c r="F22" s="88">
        <v>11451.811</v>
      </c>
      <c r="G22" s="88">
        <v>13910.871999999999</v>
      </c>
      <c r="H22" s="88">
        <v>13775.92</v>
      </c>
      <c r="I22" s="88">
        <v>11304.311</v>
      </c>
      <c r="J22" s="88">
        <v>4744.8969999999999</v>
      </c>
      <c r="K22" s="88">
        <v>17282.282999999999</v>
      </c>
      <c r="L22" s="88">
        <v>22501.866999999998</v>
      </c>
      <c r="M22" s="88">
        <v>26836.832999999999</v>
      </c>
      <c r="N22" s="88">
        <v>37578</v>
      </c>
      <c r="O22" s="88">
        <v>27922.136999999999</v>
      </c>
      <c r="P22" s="88">
        <v>8850.4150000000009</v>
      </c>
      <c r="Q22" s="88">
        <v>8278.7469999999994</v>
      </c>
      <c r="R22" s="88">
        <v>9520.1200000000008</v>
      </c>
      <c r="S22" s="88">
        <v>6567.5680000000002</v>
      </c>
      <c r="T22" s="88">
        <v>3758.8629999999998</v>
      </c>
      <c r="U22" s="88">
        <v>7601.6620000000003</v>
      </c>
      <c r="V22" s="88">
        <v>8025.3919999999998</v>
      </c>
      <c r="W22" s="88">
        <v>11551.884</v>
      </c>
      <c r="X22" s="196">
        <v>23474.401000000002</v>
      </c>
      <c r="Y22"/>
      <c r="Z22" s="7"/>
      <c r="AA22" s="25">
        <v>8.1956208870462852</v>
      </c>
      <c r="AB22" s="25">
        <v>24.779495576038407</v>
      </c>
      <c r="AC22" s="25">
        <v>36.905974337237772</v>
      </c>
      <c r="AD22" s="25">
        <v>21.473118967820895</v>
      </c>
      <c r="AE22" s="25">
        <v>-0.97011891130907768</v>
      </c>
      <c r="AF22" s="25">
        <v>-17.941516791619001</v>
      </c>
      <c r="AG22" s="25">
        <v>-58.02577441473435</v>
      </c>
      <c r="AH22" s="25" t="s">
        <v>251</v>
      </c>
      <c r="AI22" s="25">
        <v>30.201935704906575</v>
      </c>
      <c r="AJ22" s="25">
        <v>19.264916995554195</v>
      </c>
      <c r="AK22" s="25">
        <v>40.023973767694578</v>
      </c>
      <c r="AL22" s="25">
        <v>-25.695521315663424</v>
      </c>
      <c r="AM22" s="25">
        <v>-68.303231948185044</v>
      </c>
      <c r="AN22" s="25">
        <v>-6.4592225336326194</v>
      </c>
      <c r="AO22" s="25">
        <v>14.994696661221818</v>
      </c>
      <c r="AP22" s="25">
        <v>-31.013810750284666</v>
      </c>
      <c r="AQ22" s="25">
        <v>-42.76628730756957</v>
      </c>
      <c r="AR22" s="25" t="s">
        <v>251</v>
      </c>
      <c r="AS22" s="25">
        <v>5.5741757526183031</v>
      </c>
      <c r="AT22" s="25">
        <v>43.941679110503266</v>
      </c>
      <c r="AU22" s="25" t="s">
        <v>251</v>
      </c>
      <c r="AV22"/>
      <c r="AW22"/>
      <c r="AX22" s="7"/>
    </row>
    <row r="23" spans="1:53" customFormat="1" ht="15" customHeight="1" x14ac:dyDescent="0.25">
      <c r="B23" s="20" t="s">
        <v>623</v>
      </c>
      <c r="C23" s="87">
        <v>15013.115000000002</v>
      </c>
      <c r="D23" s="87">
        <v>23375.035</v>
      </c>
      <c r="E23" s="87">
        <v>25711.186000000002</v>
      </c>
      <c r="F23" s="87">
        <v>35024.502999999997</v>
      </c>
      <c r="G23" s="87">
        <v>35306.722999999998</v>
      </c>
      <c r="H23" s="87">
        <v>41550.315000000002</v>
      </c>
      <c r="I23" s="87">
        <v>29458.682000000001</v>
      </c>
      <c r="J23" s="87">
        <v>10609.777000000002</v>
      </c>
      <c r="K23" s="87">
        <v>57125.38900000001</v>
      </c>
      <c r="L23" s="87">
        <v>70967.976999999999</v>
      </c>
      <c r="M23" s="87">
        <v>90168.551000000007</v>
      </c>
      <c r="N23" s="87">
        <v>121794</v>
      </c>
      <c r="O23" s="87">
        <v>111498.23299999999</v>
      </c>
      <c r="P23" s="87">
        <v>52105.195</v>
      </c>
      <c r="Q23" s="87">
        <v>53292.899000000005</v>
      </c>
      <c r="R23" s="87">
        <v>48776.801999999996</v>
      </c>
      <c r="S23" s="87">
        <v>16001.035</v>
      </c>
      <c r="T23" s="87">
        <v>-40950.491999999998</v>
      </c>
      <c r="U23" s="87">
        <v>5562.3369999999995</v>
      </c>
      <c r="V23" s="87">
        <v>60715.084999999999</v>
      </c>
      <c r="W23" s="87">
        <v>68189.728999999992</v>
      </c>
      <c r="X23" s="195">
        <v>80634.073999999993</v>
      </c>
      <c r="Z23" s="26"/>
      <c r="AA23" s="22">
        <v>55.697435209148779</v>
      </c>
      <c r="AB23" s="22">
        <v>9.9942139124069822</v>
      </c>
      <c r="AC23" s="22">
        <v>36.222821459889069</v>
      </c>
      <c r="AD23" s="22">
        <v>0.8057787429560419</v>
      </c>
      <c r="AE23" s="22">
        <v>17.683861512720977</v>
      </c>
      <c r="AF23" s="22">
        <v>-29.101182506077276</v>
      </c>
      <c r="AG23" s="22">
        <v>-63.984210155770036</v>
      </c>
      <c r="AH23" s="22" t="s">
        <v>251</v>
      </c>
      <c r="AI23" s="22">
        <v>24.231936521255001</v>
      </c>
      <c r="AJ23" s="22">
        <v>27.055264658312026</v>
      </c>
      <c r="AK23" s="22">
        <v>35.073702138121298</v>
      </c>
      <c r="AL23" s="22">
        <v>-8.453427098215025</v>
      </c>
      <c r="AM23" s="22">
        <v>-53.26814282339344</v>
      </c>
      <c r="AN23" s="22">
        <v>2.2794349008769763</v>
      </c>
      <c r="AO23" s="22">
        <v>-8.4741064658539376</v>
      </c>
      <c r="AP23" s="22">
        <v>-67.195399567195892</v>
      </c>
      <c r="AQ23" s="22" t="s">
        <v>251</v>
      </c>
      <c r="AR23" s="22" t="s">
        <v>251</v>
      </c>
      <c r="AS23" s="22" t="s">
        <v>251</v>
      </c>
      <c r="AT23" s="22">
        <v>12.3110162820327</v>
      </c>
      <c r="AU23" s="22">
        <v>18.249588585401185</v>
      </c>
    </row>
    <row r="24" spans="1:53" s="110" customFormat="1" ht="6" customHeight="1" x14ac:dyDescent="0.25">
      <c r="A24" s="109"/>
      <c r="B24" s="23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/>
      <c r="Z24"/>
      <c r="AA24" s="22" t="s">
        <v>251</v>
      </c>
      <c r="AB24" s="22" t="s">
        <v>251</v>
      </c>
      <c r="AC24" s="22" t="s">
        <v>251</v>
      </c>
      <c r="AD24" s="22" t="s">
        <v>251</v>
      </c>
      <c r="AE24" s="22" t="s">
        <v>251</v>
      </c>
      <c r="AF24" s="22" t="s">
        <v>251</v>
      </c>
      <c r="AG24" s="22" t="s">
        <v>251</v>
      </c>
      <c r="AH24" s="22" t="s">
        <v>251</v>
      </c>
      <c r="AI24" s="22" t="s">
        <v>251</v>
      </c>
      <c r="AJ24" s="22" t="s">
        <v>251</v>
      </c>
      <c r="AK24" s="22" t="s">
        <v>251</v>
      </c>
      <c r="AL24" s="22" t="s">
        <v>251</v>
      </c>
      <c r="AM24" s="22" t="s">
        <v>251</v>
      </c>
      <c r="AN24" s="22" t="s">
        <v>251</v>
      </c>
      <c r="AO24" s="22" t="s">
        <v>251</v>
      </c>
      <c r="AP24" s="22" t="s">
        <v>251</v>
      </c>
      <c r="AQ24" s="22" t="s">
        <v>251</v>
      </c>
      <c r="AR24" s="22" t="s">
        <v>251</v>
      </c>
      <c r="AS24" s="22" t="s">
        <v>251</v>
      </c>
      <c r="AT24" s="22" t="s">
        <v>251</v>
      </c>
      <c r="AU24" s="22" t="s">
        <v>251</v>
      </c>
      <c r="AV24"/>
      <c r="AW24"/>
      <c r="AX24" s="26"/>
    </row>
    <row r="25" spans="1:53" s="53" customFormat="1" ht="15" customHeight="1" x14ac:dyDescent="0.25">
      <c r="A25" s="60"/>
      <c r="B25" s="73" t="s">
        <v>624</v>
      </c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 s="7"/>
    </row>
    <row r="26" spans="1:53" s="63" customFormat="1" ht="15" customHeight="1" x14ac:dyDescent="0.25">
      <c r="B26" s="23" t="s">
        <v>625</v>
      </c>
      <c r="C26" s="88">
        <v>6820.5969999999998</v>
      </c>
      <c r="D26" s="88">
        <v>8967.9750000000004</v>
      </c>
      <c r="E26" s="88">
        <v>16291.246999999999</v>
      </c>
      <c r="F26" s="88">
        <v>17818.403999999999</v>
      </c>
      <c r="G26" s="88">
        <v>17654.218000000001</v>
      </c>
      <c r="H26" s="88">
        <v>11289.553</v>
      </c>
      <c r="I26" s="88">
        <v>14171.130999999999</v>
      </c>
      <c r="J26" s="88">
        <v>3638.6010000000001</v>
      </c>
      <c r="K26" s="88">
        <v>23421.014999999999</v>
      </c>
      <c r="L26" s="88">
        <v>25448.555</v>
      </c>
      <c r="M26" s="88">
        <v>34868.595999999998</v>
      </c>
      <c r="N26" s="88">
        <v>44385</v>
      </c>
      <c r="O26" s="88">
        <v>52142.254999999997</v>
      </c>
      <c r="P26" s="88">
        <v>6829.8649999999998</v>
      </c>
      <c r="Q26" s="88">
        <v>36362.483999999997</v>
      </c>
      <c r="R26" s="88">
        <v>18603.396000000001</v>
      </c>
      <c r="S26" s="88">
        <v>-8204.5339999999997</v>
      </c>
      <c r="T26" s="88">
        <v>-53592.767</v>
      </c>
      <c r="U26" s="88">
        <v>34826.665000000001</v>
      </c>
      <c r="V26" s="88">
        <v>37192.468999999997</v>
      </c>
      <c r="W26" s="88">
        <v>18308.348999999998</v>
      </c>
      <c r="X26" s="196">
        <v>20645.208999999999</v>
      </c>
      <c r="Y26"/>
      <c r="Z26"/>
      <c r="AA26" s="25">
        <v>31.483724958387082</v>
      </c>
      <c r="AB26" s="25">
        <v>81.66026332589017</v>
      </c>
      <c r="AC26" s="25">
        <v>9.3740951812958162</v>
      </c>
      <c r="AD26" s="25">
        <v>-0.92144055101679079</v>
      </c>
      <c r="AE26" s="25">
        <v>-36.051809261673334</v>
      </c>
      <c r="AF26" s="25">
        <v>25.524287808383551</v>
      </c>
      <c r="AG26" s="25">
        <v>-74.323848957433256</v>
      </c>
      <c r="AH26" s="25" t="s">
        <v>251</v>
      </c>
      <c r="AI26" s="25">
        <v>8.6569262689938959</v>
      </c>
      <c r="AJ26" s="25">
        <v>37.016015251160617</v>
      </c>
      <c r="AK26" s="25">
        <v>27.29219151812136</v>
      </c>
      <c r="AL26" s="25">
        <v>17.477199504337044</v>
      </c>
      <c r="AM26" s="25">
        <v>-86.901477506103262</v>
      </c>
      <c r="AN26" s="25" t="s">
        <v>251</v>
      </c>
      <c r="AO26" s="25">
        <v>-48.839039709168375</v>
      </c>
      <c r="AP26" s="25" t="s">
        <v>251</v>
      </c>
      <c r="AQ26" s="25" t="s">
        <v>251</v>
      </c>
      <c r="AR26" s="25" t="s">
        <v>251</v>
      </c>
      <c r="AS26" s="25">
        <v>6.793082254645963</v>
      </c>
      <c r="AT26" s="25">
        <v>-50.774042454670059</v>
      </c>
      <c r="AU26" s="25">
        <v>12.763903506536831</v>
      </c>
      <c r="AV26"/>
      <c r="AW26"/>
    </row>
    <row r="27" spans="1:53" customFormat="1" ht="15" customHeight="1" x14ac:dyDescent="0.25">
      <c r="B27" s="20" t="s">
        <v>626</v>
      </c>
      <c r="C27" s="87">
        <v>21833.712</v>
      </c>
      <c r="D27" s="87">
        <v>32343.010000000002</v>
      </c>
      <c r="E27" s="87">
        <v>42002.433000000005</v>
      </c>
      <c r="F27" s="87">
        <v>52842.906999999992</v>
      </c>
      <c r="G27" s="87">
        <v>52960.940999999999</v>
      </c>
      <c r="H27" s="87">
        <v>52839.868000000002</v>
      </c>
      <c r="I27" s="87">
        <v>43629.813000000002</v>
      </c>
      <c r="J27" s="87">
        <v>14248.378000000002</v>
      </c>
      <c r="K27" s="87">
        <v>80546.40400000001</v>
      </c>
      <c r="L27" s="87">
        <v>96416.532000000007</v>
      </c>
      <c r="M27" s="87">
        <v>125037.147</v>
      </c>
      <c r="N27" s="87">
        <v>166179</v>
      </c>
      <c r="O27" s="87">
        <v>163640.48799999998</v>
      </c>
      <c r="P27" s="87">
        <v>58935.06</v>
      </c>
      <c r="Q27" s="87">
        <v>89655.383000000002</v>
      </c>
      <c r="R27" s="87">
        <v>67380.198000000004</v>
      </c>
      <c r="S27" s="87">
        <v>7796.5010000000002</v>
      </c>
      <c r="T27" s="87">
        <v>-94543.258999999991</v>
      </c>
      <c r="U27" s="87">
        <v>40389.002</v>
      </c>
      <c r="V27" s="87">
        <v>97907.554000000004</v>
      </c>
      <c r="W27" s="87">
        <v>86498.077999999994</v>
      </c>
      <c r="X27" s="195">
        <v>101279.283</v>
      </c>
      <c r="Z27" s="108"/>
      <c r="AA27" s="22">
        <v>48.133354511591996</v>
      </c>
      <c r="AB27" s="22">
        <v>29.865566006379748</v>
      </c>
      <c r="AC27" s="22">
        <v>25.809157293340569</v>
      </c>
      <c r="AD27" s="22">
        <v>0.2233677265333017</v>
      </c>
      <c r="AE27" s="22">
        <v>-0.22860809818314348</v>
      </c>
      <c r="AF27" s="22">
        <v>-17.430124920069822</v>
      </c>
      <c r="AG27" s="22">
        <v>-67.342564589951365</v>
      </c>
      <c r="AH27" s="22" t="s">
        <v>251</v>
      </c>
      <c r="AI27" s="22">
        <v>19.703086931106192</v>
      </c>
      <c r="AJ27" s="22">
        <v>29.684343967069868</v>
      </c>
      <c r="AK27" s="22">
        <v>32.903704208798047</v>
      </c>
      <c r="AL27" s="22">
        <v>-1.5275768899800919</v>
      </c>
      <c r="AM27" s="22">
        <v>-63.985037737115526</v>
      </c>
      <c r="AN27" s="22">
        <v>52.12571769673265</v>
      </c>
      <c r="AO27" s="22">
        <v>-24.845340295964156</v>
      </c>
      <c r="AP27" s="22">
        <v>-88.429091585631724</v>
      </c>
      <c r="AQ27" s="22" t="s">
        <v>251</v>
      </c>
      <c r="AR27" s="22" t="s">
        <v>251</v>
      </c>
      <c r="AS27" s="22" t="s">
        <v>251</v>
      </c>
      <c r="AT27" s="22">
        <v>-11.653315330500453</v>
      </c>
      <c r="AU27" s="22">
        <v>17.088477965949721</v>
      </c>
    </row>
    <row r="28" spans="1:53" s="53" customFormat="1" ht="15" customHeight="1" x14ac:dyDescent="0.25">
      <c r="A28" s="60"/>
      <c r="B28" s="23" t="s">
        <v>627</v>
      </c>
      <c r="C28" s="88">
        <v>-19532.463</v>
      </c>
      <c r="D28" s="88">
        <v>-15095.489</v>
      </c>
      <c r="E28" s="88">
        <v>-14544.258</v>
      </c>
      <c r="F28" s="88">
        <v>-13758.904</v>
      </c>
      <c r="G28" s="88">
        <v>-18174.679</v>
      </c>
      <c r="H28" s="88">
        <v>-27796.539000000001</v>
      </c>
      <c r="I28" s="88">
        <v>-44781.02</v>
      </c>
      <c r="J28" s="88">
        <v>-78175.972999999998</v>
      </c>
      <c r="K28" s="88">
        <v>-32682.005000000001</v>
      </c>
      <c r="L28" s="88">
        <v>-33926.254000000001</v>
      </c>
      <c r="M28" s="88">
        <v>-39460.216</v>
      </c>
      <c r="N28" s="88">
        <v>-43463</v>
      </c>
      <c r="O28" s="88">
        <v>-54378.534</v>
      </c>
      <c r="P28" s="88">
        <v>-123222.15</v>
      </c>
      <c r="Q28" s="88">
        <v>-92420.815000000002</v>
      </c>
      <c r="R28" s="88">
        <v>-96783.918000000005</v>
      </c>
      <c r="S28" s="88">
        <v>-137419.02600000001</v>
      </c>
      <c r="T28" s="88">
        <v>-237336.88099999999</v>
      </c>
      <c r="U28" s="88">
        <v>-116426.451</v>
      </c>
      <c r="V28" s="88">
        <v>-89735.14</v>
      </c>
      <c r="W28" s="88">
        <v>-104728.427</v>
      </c>
      <c r="X28" s="196">
        <v>-96923.031000000003</v>
      </c>
      <c r="Y28"/>
      <c r="Z28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/>
      <c r="AW28"/>
      <c r="AX28" s="7"/>
    </row>
    <row r="29" spans="1:53" customFormat="1" ht="15" customHeight="1" x14ac:dyDescent="0.25">
      <c r="B29" s="20" t="s">
        <v>628</v>
      </c>
      <c r="C29" s="87">
        <v>41366.175000000003</v>
      </c>
      <c r="D29" s="87">
        <v>47438.499000000003</v>
      </c>
      <c r="E29" s="87">
        <v>56546.690999999999</v>
      </c>
      <c r="F29" s="87">
        <v>66601.811000000002</v>
      </c>
      <c r="G29" s="87">
        <v>71135.62</v>
      </c>
      <c r="H29" s="87">
        <v>80636.407000000007</v>
      </c>
      <c r="I29" s="87">
        <v>88410.832999999999</v>
      </c>
      <c r="J29" s="87">
        <v>92424.350999999995</v>
      </c>
      <c r="K29" s="87">
        <v>113228.409</v>
      </c>
      <c r="L29" s="87">
        <v>130342.78599999999</v>
      </c>
      <c r="M29" s="87">
        <v>164497.36300000001</v>
      </c>
      <c r="N29" s="87">
        <v>209642</v>
      </c>
      <c r="O29" s="87">
        <v>218019.022</v>
      </c>
      <c r="P29" s="87">
        <v>182157.21</v>
      </c>
      <c r="Q29" s="87">
        <v>182076.198</v>
      </c>
      <c r="R29" s="87">
        <v>164164.12</v>
      </c>
      <c r="S29" s="87">
        <v>145215.527</v>
      </c>
      <c r="T29" s="87">
        <v>142793.622</v>
      </c>
      <c r="U29" s="87">
        <v>156815.45300000001</v>
      </c>
      <c r="V29" s="87">
        <v>187642.69399999999</v>
      </c>
      <c r="W29" s="87">
        <v>191226.29500000001</v>
      </c>
      <c r="X29" s="195">
        <v>198202.31400000001</v>
      </c>
      <c r="Z29" s="108"/>
      <c r="AA29" s="22">
        <v>14.679442805625611</v>
      </c>
      <c r="AB29" s="22">
        <v>19.200000404734549</v>
      </c>
      <c r="AC29" s="22">
        <v>17.781977728811757</v>
      </c>
      <c r="AD29" s="22">
        <v>6.8073359146345043</v>
      </c>
      <c r="AE29" s="22">
        <v>13.355878531739812</v>
      </c>
      <c r="AF29" s="22">
        <v>9.6413348377488983</v>
      </c>
      <c r="AG29" s="22">
        <v>4.5396224238719665</v>
      </c>
      <c r="AH29" s="22">
        <v>22.509282212866182</v>
      </c>
      <c r="AI29" s="22">
        <v>15.114914314480911</v>
      </c>
      <c r="AJ29" s="22">
        <v>26.203657331676201</v>
      </c>
      <c r="AK29" s="22">
        <v>27.443988266243508</v>
      </c>
      <c r="AL29" s="22">
        <v>3.9958701023649827</v>
      </c>
      <c r="AM29" s="22">
        <v>-16.448937194113277</v>
      </c>
      <c r="AN29" s="22">
        <v>-4.4473671945232308E-2</v>
      </c>
      <c r="AO29" s="22">
        <v>-9.8376823531871018</v>
      </c>
      <c r="AP29" s="22">
        <v>-11.542469207035005</v>
      </c>
      <c r="AQ29" s="22">
        <v>-1.6678003034758113</v>
      </c>
      <c r="AR29" s="22">
        <v>9.8196479671900221</v>
      </c>
      <c r="AS29" s="22">
        <v>19.658292859696662</v>
      </c>
      <c r="AT29" s="22">
        <v>1.9098004423236561</v>
      </c>
      <c r="AU29" s="22">
        <v>3.6480438006708229</v>
      </c>
      <c r="BA29" s="158"/>
    </row>
    <row r="30" spans="1:53" s="110" customFormat="1" ht="15" customHeight="1" x14ac:dyDescent="0.25">
      <c r="A30" s="109"/>
      <c r="B30" s="23" t="s">
        <v>629</v>
      </c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>
        <v>89233.626000000004</v>
      </c>
      <c r="N30" s="88">
        <v>112944.747</v>
      </c>
      <c r="O30" s="88">
        <v>110806.105</v>
      </c>
      <c r="P30" s="88">
        <v>78070.850000000006</v>
      </c>
      <c r="Q30" s="88">
        <v>87194.21</v>
      </c>
      <c r="R30" s="88">
        <v>69088.485000000001</v>
      </c>
      <c r="S30" s="88">
        <v>64095.942999999999</v>
      </c>
      <c r="T30" s="88">
        <v>65502.072999999997</v>
      </c>
      <c r="U30" s="88">
        <v>73703.837</v>
      </c>
      <c r="V30" s="88">
        <v>90928.876000000004</v>
      </c>
      <c r="W30" s="88">
        <v>104178</v>
      </c>
      <c r="X30" s="196">
        <v>86414.199000000008</v>
      </c>
      <c r="Y30"/>
      <c r="Z30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>
        <v>26.571957302284229</v>
      </c>
      <c r="AL30" s="25">
        <v>-1.8935294086762682</v>
      </c>
      <c r="AM30" s="25">
        <v>-29.542826182727019</v>
      </c>
      <c r="AN30" s="25">
        <v>11.686000600736381</v>
      </c>
      <c r="AO30" s="25">
        <v>-20.764824866238254</v>
      </c>
      <c r="AP30" s="25">
        <v>-7.2263011701588207</v>
      </c>
      <c r="AQ30" s="25">
        <v>2.1937893947515481</v>
      </c>
      <c r="AR30" s="25">
        <v>12.52138081187141</v>
      </c>
      <c r="AS30" s="25">
        <v>23.370613662895195</v>
      </c>
      <c r="AT30" s="25">
        <v>14.570865255169322</v>
      </c>
      <c r="AU30" s="25">
        <v>-17.051393768357993</v>
      </c>
      <c r="AV30"/>
      <c r="AW30"/>
      <c r="AX30" s="26"/>
    </row>
    <row r="31" spans="1:53" s="7" customFormat="1" ht="15" customHeight="1" x14ac:dyDescent="0.25">
      <c r="A31" s="72"/>
      <c r="B31" s="23" t="s">
        <v>630</v>
      </c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>
        <v>75263.736999999994</v>
      </c>
      <c r="N31" s="88">
        <v>96697.252999999997</v>
      </c>
      <c r="O31" s="88">
        <v>107212.917</v>
      </c>
      <c r="P31" s="88">
        <v>104086.36</v>
      </c>
      <c r="Q31" s="88">
        <v>94881.987999999998</v>
      </c>
      <c r="R31" s="88">
        <v>95075.630999999994</v>
      </c>
      <c r="S31" s="88">
        <v>81119.584000000003</v>
      </c>
      <c r="T31" s="88">
        <v>77291.548999999999</v>
      </c>
      <c r="U31" s="88">
        <v>83111.615999999995</v>
      </c>
      <c r="V31" s="88">
        <v>96713.817999999999</v>
      </c>
      <c r="W31" s="88">
        <v>87048.294999999998</v>
      </c>
      <c r="X31" s="196">
        <v>111788.11500000001</v>
      </c>
      <c r="Y31"/>
      <c r="Z31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>
        <v>28.477879061466226</v>
      </c>
      <c r="AL31" s="25">
        <v>10.874832194043821</v>
      </c>
      <c r="AM31" s="25">
        <v>-2.9162129783298414</v>
      </c>
      <c r="AN31" s="25">
        <v>-8.8430145890393348</v>
      </c>
      <c r="AO31" s="25">
        <v>0.20408826172570962</v>
      </c>
      <c r="AP31" s="25">
        <v>-14.678889693616647</v>
      </c>
      <c r="AQ31" s="25">
        <v>-4.719002257210791</v>
      </c>
      <c r="AR31" s="25">
        <v>7.5300172855896506</v>
      </c>
      <c r="AS31" s="25">
        <v>16.366186406482583</v>
      </c>
      <c r="AT31" s="25">
        <v>-9.9939421272769948</v>
      </c>
      <c r="AU31" s="25">
        <v>28.420797903049117</v>
      </c>
      <c r="AV31"/>
      <c r="AW31"/>
    </row>
    <row r="32" spans="1:53" ht="6" customHeight="1" thickBot="1" x14ac:dyDescent="0.3"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/>
      <c r="AA32" s="41" t="s">
        <v>251</v>
      </c>
      <c r="AB32" s="41" t="s">
        <v>251</v>
      </c>
      <c r="AC32" s="41" t="s">
        <v>251</v>
      </c>
      <c r="AD32" s="41" t="s">
        <v>251</v>
      </c>
      <c r="AE32" s="41" t="s">
        <v>251</v>
      </c>
      <c r="AF32" s="41" t="s">
        <v>251</v>
      </c>
      <c r="AG32" s="41" t="s">
        <v>251</v>
      </c>
      <c r="AH32" s="41" t="s">
        <v>251</v>
      </c>
      <c r="AI32" s="41" t="s">
        <v>251</v>
      </c>
      <c r="AJ32" s="41" t="s">
        <v>251</v>
      </c>
      <c r="AK32" s="41" t="s">
        <v>251</v>
      </c>
      <c r="AL32" s="41" t="s">
        <v>251</v>
      </c>
      <c r="AM32" s="41" t="s">
        <v>251</v>
      </c>
      <c r="AN32" s="41" t="s">
        <v>251</v>
      </c>
      <c r="AO32" s="41" t="s">
        <v>251</v>
      </c>
      <c r="AP32" s="41" t="s">
        <v>251</v>
      </c>
      <c r="AQ32" s="41" t="s">
        <v>251</v>
      </c>
      <c r="AR32" s="41" t="s">
        <v>251</v>
      </c>
      <c r="AS32" s="41" t="s">
        <v>251</v>
      </c>
      <c r="AT32" s="41" t="s">
        <v>251</v>
      </c>
      <c r="AU32" s="41" t="s">
        <v>251</v>
      </c>
      <c r="AV32" s="41"/>
      <c r="AW32"/>
      <c r="AX32" s="2"/>
    </row>
    <row r="33" spans="2:50" s="63" customFormat="1" ht="6" customHeight="1" x14ac:dyDescent="0.25">
      <c r="Z33"/>
      <c r="AW33"/>
    </row>
    <row r="34" spans="2:50" s="63" customFormat="1" ht="12" customHeight="1" x14ac:dyDescent="0.25">
      <c r="B34" s="42" t="s">
        <v>60</v>
      </c>
      <c r="Z34"/>
      <c r="AW34"/>
    </row>
    <row r="35" spans="2:50" ht="12" customHeight="1" x14ac:dyDescent="0.25">
      <c r="B35" s="42" t="s">
        <v>792</v>
      </c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"/>
      <c r="Z3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43"/>
      <c r="AW35"/>
      <c r="AX35" s="2"/>
    </row>
    <row r="36" spans="2:50" ht="12" customHeight="1" x14ac:dyDescent="0.25">
      <c r="B36" s="42" t="s">
        <v>793</v>
      </c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"/>
      <c r="Z36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43"/>
      <c r="AW36"/>
      <c r="AX36" s="2"/>
    </row>
    <row r="37" spans="2:50" ht="12" customHeight="1" x14ac:dyDescent="0.25">
      <c r="B37" s="42" t="s">
        <v>794</v>
      </c>
      <c r="C37" s="66"/>
      <c r="D37" s="2"/>
      <c r="E37" s="2"/>
      <c r="F37" s="2"/>
      <c r="G37" s="2"/>
      <c r="H37" s="2"/>
      <c r="I37" s="2"/>
      <c r="J37" s="2"/>
      <c r="K37" s="2"/>
      <c r="L37" s="2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Z37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43"/>
      <c r="AW37"/>
      <c r="AX37" s="2"/>
    </row>
    <row r="38" spans="2:50" s="63" customFormat="1" ht="12" customHeight="1" x14ac:dyDescent="0.25">
      <c r="B38" s="42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Z38"/>
      <c r="AW38"/>
    </row>
    <row r="39" spans="2:50" s="63" customFormat="1" ht="12" customHeight="1" x14ac:dyDescent="0.25"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Z39"/>
      <c r="AW39"/>
    </row>
    <row r="40" spans="2:50" s="63" customFormat="1" ht="12" customHeight="1" x14ac:dyDescent="0.25"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Z40"/>
      <c r="AW40"/>
    </row>
    <row r="41" spans="2:50" s="63" customFormat="1" ht="12" customHeight="1" x14ac:dyDescent="0.25">
      <c r="B41" s="23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Z41"/>
      <c r="AW41"/>
    </row>
    <row r="42" spans="2:50" s="63" customFormat="1" ht="12" customHeight="1" x14ac:dyDescent="0.25"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Z42"/>
      <c r="AW42"/>
    </row>
    <row r="43" spans="2:50" s="63" customFormat="1" ht="12" customHeight="1" x14ac:dyDescent="0.25">
      <c r="Z43"/>
      <c r="AW43"/>
    </row>
    <row r="44" spans="2:50" s="63" customFormat="1" ht="12" customHeight="1" x14ac:dyDescent="0.25">
      <c r="Z44"/>
      <c r="AW44"/>
    </row>
    <row r="45" spans="2:50" s="63" customFormat="1" ht="12" customHeight="1" x14ac:dyDescent="0.25">
      <c r="Z45"/>
      <c r="AW45"/>
    </row>
    <row r="46" spans="2:50" ht="12" customHeight="1" x14ac:dyDescent="0.25">
      <c r="B46" s="44"/>
      <c r="C46" s="69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Z46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/>
      <c r="AX46" s="2"/>
    </row>
    <row r="47" spans="2:50" ht="12" customHeight="1" x14ac:dyDescent="0.25">
      <c r="B47" s="44"/>
      <c r="C47" s="69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Z47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/>
      <c r="AX47" s="2"/>
    </row>
    <row r="48" spans="2:50" ht="12" customHeight="1" x14ac:dyDescent="0.25">
      <c r="B48" s="44"/>
      <c r="C48" s="69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Z48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/>
      <c r="AX48" s="2"/>
    </row>
    <row r="49" spans="2:50" ht="15" customHeight="1" x14ac:dyDescent="0.25">
      <c r="B49" s="69"/>
      <c r="C49" s="44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Z49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/>
      <c r="AX49" s="2"/>
    </row>
    <row r="50" spans="2:50" ht="15" customHeight="1" x14ac:dyDescent="0.25">
      <c r="B50" s="45"/>
      <c r="C50" s="45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Z50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/>
      <c r="AX50" s="2"/>
    </row>
    <row r="51" spans="2:50" ht="15" x14ac:dyDescent="0.25">
      <c r="B51" s="46"/>
      <c r="C51" s="47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Z51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/>
      <c r="AX51" s="2"/>
    </row>
    <row r="52" spans="2:50" ht="15" x14ac:dyDescent="0.25">
      <c r="B52" s="48"/>
      <c r="C52" s="49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Z52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/>
      <c r="AX52" s="2"/>
    </row>
    <row r="53" spans="2:50" ht="15" x14ac:dyDescent="0.25">
      <c r="B53" s="50"/>
      <c r="C53" s="49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Z5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/>
      <c r="AX53" s="2"/>
    </row>
    <row r="54" spans="2:50" ht="15" x14ac:dyDescent="0.25">
      <c r="B54" s="50"/>
      <c r="C54" s="49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Z54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/>
      <c r="AX54" s="2"/>
    </row>
    <row r="55" spans="2:50" ht="15" x14ac:dyDescent="0.25">
      <c r="B55" s="50"/>
      <c r="C55" s="49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Z55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/>
      <c r="AX55" s="2"/>
    </row>
    <row r="56" spans="2:50" ht="15" x14ac:dyDescent="0.25">
      <c r="B56" s="50"/>
      <c r="C56" s="49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Z56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/>
      <c r="AX56" s="2"/>
    </row>
    <row r="57" spans="2:50" ht="15" x14ac:dyDescent="0.25">
      <c r="B57" s="47"/>
      <c r="C57" s="47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Z57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/>
      <c r="AX57" s="2"/>
    </row>
    <row r="58" spans="2:50" ht="15" x14ac:dyDescent="0.25">
      <c r="B58" s="50"/>
      <c r="C58" s="49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Z58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/>
      <c r="AX58" s="2"/>
    </row>
    <row r="59" spans="2:50" ht="15" x14ac:dyDescent="0.25">
      <c r="B59" s="48"/>
      <c r="C59" s="49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Z59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/>
      <c r="AX59" s="2"/>
    </row>
    <row r="60" spans="2:50" ht="15" x14ac:dyDescent="0.25">
      <c r="B60" s="48"/>
      <c r="C60" s="49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Z60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/>
      <c r="AX60" s="2"/>
    </row>
    <row r="61" spans="2:50" ht="15" x14ac:dyDescent="0.25">
      <c r="B61" s="50"/>
      <c r="C61" s="49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Z61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/>
      <c r="AX61" s="2"/>
    </row>
    <row r="62" spans="2:50" ht="15" x14ac:dyDescent="0.25">
      <c r="B62" s="50"/>
      <c r="C62" s="49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Z62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/>
      <c r="AX62" s="2"/>
    </row>
    <row r="63" spans="2:50" ht="15" x14ac:dyDescent="0.25">
      <c r="B63" s="47"/>
      <c r="C63" s="47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Z6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/>
      <c r="AX63" s="2"/>
    </row>
    <row r="64" spans="2:50" ht="15" x14ac:dyDescent="0.25">
      <c r="B64" s="50"/>
      <c r="C64" s="49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Z64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/>
      <c r="AX64" s="2"/>
    </row>
    <row r="65" spans="2:50" ht="15" x14ac:dyDescent="0.25">
      <c r="B65" s="47"/>
      <c r="C65" s="47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Z65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/>
      <c r="AX65" s="2"/>
    </row>
    <row r="66" spans="2:50" ht="15" x14ac:dyDescent="0.25">
      <c r="B66" s="50"/>
      <c r="C66" s="49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Z66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/>
      <c r="AX66" s="2"/>
    </row>
    <row r="67" spans="2:50" ht="15" x14ac:dyDescent="0.25">
      <c r="B67" s="50"/>
      <c r="C67" s="49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Z67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/>
      <c r="AX67" s="2"/>
    </row>
    <row r="68" spans="2:50" ht="15" x14ac:dyDescent="0.25">
      <c r="B68" s="50"/>
      <c r="C68" s="49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Z68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/>
      <c r="AX68" s="2"/>
    </row>
    <row r="69" spans="2:50" ht="15" x14ac:dyDescent="0.25">
      <c r="B69" s="50"/>
      <c r="C69" s="49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Z69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/>
      <c r="AX69" s="2"/>
    </row>
    <row r="70" spans="2:50" ht="15" x14ac:dyDescent="0.25">
      <c r="B70" s="47"/>
      <c r="C70" s="47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Z70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/>
      <c r="AX70" s="2"/>
    </row>
    <row r="71" spans="2:50" ht="15" x14ac:dyDescent="0.25">
      <c r="B71" s="50"/>
      <c r="C71" s="49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Z71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/>
      <c r="AX71" s="2"/>
    </row>
    <row r="72" spans="2:50" ht="15" x14ac:dyDescent="0.25">
      <c r="B72" s="51"/>
      <c r="C72" s="47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Z7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/>
      <c r="AX72" s="2"/>
    </row>
    <row r="73" spans="2:50" ht="15" x14ac:dyDescent="0.25">
      <c r="B73" s="69"/>
      <c r="C73" s="69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Z73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/>
      <c r="AX73" s="2"/>
    </row>
    <row r="74" spans="2:50" ht="15" x14ac:dyDescent="0.25">
      <c r="B74" s="69"/>
      <c r="C74" s="69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Z74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/>
      <c r="AX74" s="2"/>
    </row>
    <row r="75" spans="2:50" ht="15" x14ac:dyDescent="0.25">
      <c r="B75" s="69"/>
      <c r="C75" s="69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Z75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/>
      <c r="AX75" s="2"/>
    </row>
    <row r="76" spans="2:50" ht="15" x14ac:dyDescent="0.25">
      <c r="B76" s="69"/>
      <c r="C76" s="69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Z76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/>
      <c r="AX76" s="2"/>
    </row>
    <row r="77" spans="2:50" ht="15" x14ac:dyDescent="0.25">
      <c r="B77" s="69"/>
      <c r="C77" s="69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Z77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/>
      <c r="AX77" s="2"/>
    </row>
    <row r="78" spans="2:50" ht="15" x14ac:dyDescent="0.25">
      <c r="B78" s="69"/>
      <c r="C78" s="69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Z78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/>
      <c r="AX78" s="2"/>
    </row>
    <row r="79" spans="2:50" ht="15" x14ac:dyDescent="0.25">
      <c r="B79" s="69"/>
      <c r="C79" s="69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Z79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/>
      <c r="AX79" s="2"/>
    </row>
    <row r="80" spans="2:50" ht="15" x14ac:dyDescent="0.25">
      <c r="B80" s="69"/>
      <c r="C80" s="69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Z80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/>
      <c r="AX80" s="2"/>
    </row>
    <row r="81" spans="2:50" ht="15" x14ac:dyDescent="0.25">
      <c r="B81" s="69"/>
      <c r="C81" s="69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Z81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/>
      <c r="AX81" s="2"/>
    </row>
    <row r="82" spans="2:50" ht="15" x14ac:dyDescent="0.25">
      <c r="B82" s="69"/>
      <c r="C82" s="69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Z8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/>
      <c r="AX82" s="2"/>
    </row>
    <row r="83" spans="2:50" ht="15" x14ac:dyDescent="0.25">
      <c r="B83" s="69"/>
      <c r="C83" s="69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Z83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/>
      <c r="AX83" s="2"/>
    </row>
    <row r="84" spans="2:50" ht="15" x14ac:dyDescent="0.25">
      <c r="B84" s="69"/>
      <c r="C84" s="69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Z84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/>
      <c r="AX84" s="2"/>
    </row>
    <row r="85" spans="2:50" ht="15" x14ac:dyDescent="0.25">
      <c r="B85" s="69"/>
      <c r="C85" s="69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Z85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/>
      <c r="AX85" s="2"/>
    </row>
    <row r="86" spans="2:50" ht="15" x14ac:dyDescent="0.25">
      <c r="B86" s="69"/>
      <c r="C86" s="69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Z86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/>
      <c r="AX86" s="2"/>
    </row>
    <row r="87" spans="2:50" ht="15" x14ac:dyDescent="0.25">
      <c r="B87" s="69"/>
      <c r="C87" s="69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Z87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/>
      <c r="AX87" s="2"/>
    </row>
    <row r="88" spans="2:50" ht="15" x14ac:dyDescent="0.25">
      <c r="B88" s="69"/>
      <c r="C88" s="69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Z88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/>
      <c r="AX88" s="2"/>
    </row>
    <row r="89" spans="2:50" ht="15" x14ac:dyDescent="0.25">
      <c r="B89" s="69"/>
      <c r="C89" s="69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Z89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/>
      <c r="AX89" s="2"/>
    </row>
    <row r="90" spans="2:50" ht="15" x14ac:dyDescent="0.25">
      <c r="B90" s="69"/>
      <c r="C90" s="69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Z90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/>
      <c r="AX90" s="2"/>
    </row>
    <row r="91" spans="2:50" ht="15" x14ac:dyDescent="0.25">
      <c r="B91" s="69"/>
      <c r="C91" s="69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Z91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/>
      <c r="AX91" s="2"/>
    </row>
    <row r="92" spans="2:50" ht="15" x14ac:dyDescent="0.25">
      <c r="B92" s="69"/>
      <c r="C92" s="69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Z9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/>
      <c r="AX92" s="2"/>
    </row>
    <row r="93" spans="2:50" ht="15" x14ac:dyDescent="0.25">
      <c r="B93" s="69"/>
      <c r="C93" s="69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Z93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/>
      <c r="AX93" s="2"/>
    </row>
    <row r="94" spans="2:50" ht="15" x14ac:dyDescent="0.25">
      <c r="B94" s="69"/>
      <c r="C94" s="69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Z94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/>
      <c r="AX94" s="2"/>
    </row>
    <row r="95" spans="2:50" ht="15" x14ac:dyDescent="0.25">
      <c r="B95" s="69"/>
      <c r="C95" s="69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Z95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/>
      <c r="AX95" s="2"/>
    </row>
    <row r="96" spans="2:50" ht="15" x14ac:dyDescent="0.25">
      <c r="B96" s="2"/>
      <c r="C96" s="69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Z96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/>
      <c r="AX96" s="2"/>
    </row>
    <row r="97" spans="3:50" ht="15" x14ac:dyDescent="0.25">
      <c r="C97" s="56"/>
      <c r="Z97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/>
      <c r="AX97" s="2"/>
    </row>
    <row r="98" spans="3:50" ht="15" x14ac:dyDescent="0.25">
      <c r="C98" s="56"/>
      <c r="Z98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/>
      <c r="AX98" s="2"/>
    </row>
    <row r="99" spans="3:50" ht="15" x14ac:dyDescent="0.25">
      <c r="C99" s="56"/>
      <c r="Z99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/>
      <c r="AX99" s="2"/>
    </row>
    <row r="100" spans="3:50" ht="15" x14ac:dyDescent="0.25">
      <c r="C100" s="56"/>
      <c r="Z100"/>
      <c r="AW100"/>
    </row>
    <row r="101" spans="3:50" ht="15" x14ac:dyDescent="0.25">
      <c r="C101" s="56"/>
      <c r="Z101"/>
      <c r="AW101"/>
    </row>
    <row r="102" spans="3:50" ht="15" x14ac:dyDescent="0.25">
      <c r="Z102"/>
      <c r="AW102"/>
    </row>
    <row r="103" spans="3:50" ht="15" x14ac:dyDescent="0.25">
      <c r="Z103"/>
      <c r="AW103"/>
    </row>
    <row r="104" spans="3:50" ht="15" x14ac:dyDescent="0.25">
      <c r="Z104"/>
      <c r="AW104"/>
    </row>
    <row r="105" spans="3:50" ht="15" x14ac:dyDescent="0.25">
      <c r="Z105"/>
      <c r="AW105"/>
    </row>
    <row r="106" spans="3:50" ht="15" x14ac:dyDescent="0.25">
      <c r="Z106"/>
      <c r="AW106"/>
    </row>
  </sheetData>
  <mergeCells count="24">
    <mergeCell ref="AA6:AV6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N6:N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</mergeCells>
  <hyperlinks>
    <hyperlink ref="B4" location="Indice!A1" display="Volver al índice"/>
  </hyperlinks>
  <printOptions horizontalCentered="1" verticalCentered="1"/>
  <pageMargins left="0.70866141732283472" right="0.15748031496062992" top="0.74803149606299213" bottom="0.31496062992125984" header="0.31496062992125984" footer="0.31496062992125984"/>
  <pageSetup paperSize="9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A1:BC220"/>
  <sheetViews>
    <sheetView workbookViewId="0">
      <pane xSplit="2" ySplit="8" topLeftCell="U9" activePane="bottomRight" state="frozen"/>
      <selection pane="topRight" activeCell="C1" sqref="C1"/>
      <selection pane="bottomLeft" activeCell="A9" sqref="A9"/>
      <selection pane="bottomRight" activeCell="B4" sqref="B4"/>
    </sheetView>
  </sheetViews>
  <sheetFormatPr baseColWidth="10" defaultRowHeight="12.75" x14ac:dyDescent="0.2"/>
  <cols>
    <col min="1" max="1" width="1.7109375" style="52" customWidth="1"/>
    <col min="2" max="2" width="50.7109375" style="52" customWidth="1"/>
    <col min="3" max="23" width="10.7109375" style="52" customWidth="1"/>
    <col min="24" max="24" width="10.7109375" style="53" customWidth="1"/>
    <col min="25" max="25" width="10.7109375" style="7" customWidth="1"/>
    <col min="26" max="26" width="1.7109375" style="52" customWidth="1"/>
    <col min="27" max="43" width="6.7109375" style="52" hidden="1" customWidth="1"/>
    <col min="44" max="48" width="6.7109375" style="52" customWidth="1"/>
    <col min="49" max="49" width="1.140625" style="52" customWidth="1"/>
    <col min="50" max="252" width="11.42578125" style="52"/>
    <col min="253" max="253" width="2.28515625" style="52" customWidth="1"/>
    <col min="254" max="254" width="48.7109375" style="52" customWidth="1"/>
    <col min="255" max="271" width="11.42578125" style="52" customWidth="1"/>
    <col min="272" max="277" width="10.7109375" style="52" customWidth="1"/>
    <col min="278" max="279" width="11.42578125" style="52" customWidth="1"/>
    <col min="280" max="280" width="1.7109375" style="52" customWidth="1"/>
    <col min="281" max="296" width="11.42578125" style="52" customWidth="1"/>
    <col min="297" max="302" width="6.7109375" style="52" customWidth="1"/>
    <col min="303" max="304" width="11.42578125" style="52" customWidth="1"/>
    <col min="305" max="305" width="1.140625" style="52" customWidth="1"/>
    <col min="306" max="508" width="11.42578125" style="52"/>
    <col min="509" max="509" width="2.28515625" style="52" customWidth="1"/>
    <col min="510" max="510" width="48.7109375" style="52" customWidth="1"/>
    <col min="511" max="527" width="11.42578125" style="52" customWidth="1"/>
    <col min="528" max="533" width="10.7109375" style="52" customWidth="1"/>
    <col min="534" max="535" width="11.42578125" style="52" customWidth="1"/>
    <col min="536" max="536" width="1.7109375" style="52" customWidth="1"/>
    <col min="537" max="552" width="11.42578125" style="52" customWidth="1"/>
    <col min="553" max="558" width="6.7109375" style="52" customWidth="1"/>
    <col min="559" max="560" width="11.42578125" style="52" customWidth="1"/>
    <col min="561" max="561" width="1.140625" style="52" customWidth="1"/>
    <col min="562" max="764" width="11.42578125" style="52"/>
    <col min="765" max="765" width="2.28515625" style="52" customWidth="1"/>
    <col min="766" max="766" width="48.7109375" style="52" customWidth="1"/>
    <col min="767" max="783" width="11.42578125" style="52" customWidth="1"/>
    <col min="784" max="789" width="10.7109375" style="52" customWidth="1"/>
    <col min="790" max="791" width="11.42578125" style="52" customWidth="1"/>
    <col min="792" max="792" width="1.7109375" style="52" customWidth="1"/>
    <col min="793" max="808" width="11.42578125" style="52" customWidth="1"/>
    <col min="809" max="814" width="6.7109375" style="52" customWidth="1"/>
    <col min="815" max="816" width="11.42578125" style="52" customWidth="1"/>
    <col min="817" max="817" width="1.140625" style="52" customWidth="1"/>
    <col min="818" max="1020" width="11.42578125" style="52"/>
    <col min="1021" max="1021" width="2.28515625" style="52" customWidth="1"/>
    <col min="1022" max="1022" width="48.7109375" style="52" customWidth="1"/>
    <col min="1023" max="1039" width="11.42578125" style="52" customWidth="1"/>
    <col min="1040" max="1045" width="10.7109375" style="52" customWidth="1"/>
    <col min="1046" max="1047" width="11.42578125" style="52" customWidth="1"/>
    <col min="1048" max="1048" width="1.7109375" style="52" customWidth="1"/>
    <col min="1049" max="1064" width="11.42578125" style="52" customWidth="1"/>
    <col min="1065" max="1070" width="6.7109375" style="52" customWidth="1"/>
    <col min="1071" max="1072" width="11.42578125" style="52" customWidth="1"/>
    <col min="1073" max="1073" width="1.140625" style="52" customWidth="1"/>
    <col min="1074" max="1276" width="11.42578125" style="52"/>
    <col min="1277" max="1277" width="2.28515625" style="52" customWidth="1"/>
    <col min="1278" max="1278" width="48.7109375" style="52" customWidth="1"/>
    <col min="1279" max="1295" width="11.42578125" style="52" customWidth="1"/>
    <col min="1296" max="1301" width="10.7109375" style="52" customWidth="1"/>
    <col min="1302" max="1303" width="11.42578125" style="52" customWidth="1"/>
    <col min="1304" max="1304" width="1.7109375" style="52" customWidth="1"/>
    <col min="1305" max="1320" width="11.42578125" style="52" customWidth="1"/>
    <col min="1321" max="1326" width="6.7109375" style="52" customWidth="1"/>
    <col min="1327" max="1328" width="11.42578125" style="52" customWidth="1"/>
    <col min="1329" max="1329" width="1.140625" style="52" customWidth="1"/>
    <col min="1330" max="1532" width="11.42578125" style="52"/>
    <col min="1533" max="1533" width="2.28515625" style="52" customWidth="1"/>
    <col min="1534" max="1534" width="48.7109375" style="52" customWidth="1"/>
    <col min="1535" max="1551" width="11.42578125" style="52" customWidth="1"/>
    <col min="1552" max="1557" width="10.7109375" style="52" customWidth="1"/>
    <col min="1558" max="1559" width="11.42578125" style="52" customWidth="1"/>
    <col min="1560" max="1560" width="1.7109375" style="52" customWidth="1"/>
    <col min="1561" max="1576" width="11.42578125" style="52" customWidth="1"/>
    <col min="1577" max="1582" width="6.7109375" style="52" customWidth="1"/>
    <col min="1583" max="1584" width="11.42578125" style="52" customWidth="1"/>
    <col min="1585" max="1585" width="1.140625" style="52" customWidth="1"/>
    <col min="1586" max="1788" width="11.42578125" style="52"/>
    <col min="1789" max="1789" width="2.28515625" style="52" customWidth="1"/>
    <col min="1790" max="1790" width="48.7109375" style="52" customWidth="1"/>
    <col min="1791" max="1807" width="11.42578125" style="52" customWidth="1"/>
    <col min="1808" max="1813" width="10.7109375" style="52" customWidth="1"/>
    <col min="1814" max="1815" width="11.42578125" style="52" customWidth="1"/>
    <col min="1816" max="1816" width="1.7109375" style="52" customWidth="1"/>
    <col min="1817" max="1832" width="11.42578125" style="52" customWidth="1"/>
    <col min="1833" max="1838" width="6.7109375" style="52" customWidth="1"/>
    <col min="1839" max="1840" width="11.42578125" style="52" customWidth="1"/>
    <col min="1841" max="1841" width="1.140625" style="52" customWidth="1"/>
    <col min="1842" max="2044" width="11.42578125" style="52"/>
    <col min="2045" max="2045" width="2.28515625" style="52" customWidth="1"/>
    <col min="2046" max="2046" width="48.7109375" style="52" customWidth="1"/>
    <col min="2047" max="2063" width="11.42578125" style="52" customWidth="1"/>
    <col min="2064" max="2069" width="10.7109375" style="52" customWidth="1"/>
    <col min="2070" max="2071" width="11.42578125" style="52" customWidth="1"/>
    <col min="2072" max="2072" width="1.7109375" style="52" customWidth="1"/>
    <col min="2073" max="2088" width="11.42578125" style="52" customWidth="1"/>
    <col min="2089" max="2094" width="6.7109375" style="52" customWidth="1"/>
    <col min="2095" max="2096" width="11.42578125" style="52" customWidth="1"/>
    <col min="2097" max="2097" width="1.140625" style="52" customWidth="1"/>
    <col min="2098" max="2300" width="11.42578125" style="52"/>
    <col min="2301" max="2301" width="2.28515625" style="52" customWidth="1"/>
    <col min="2302" max="2302" width="48.7109375" style="52" customWidth="1"/>
    <col min="2303" max="2319" width="11.42578125" style="52" customWidth="1"/>
    <col min="2320" max="2325" width="10.7109375" style="52" customWidth="1"/>
    <col min="2326" max="2327" width="11.42578125" style="52" customWidth="1"/>
    <col min="2328" max="2328" width="1.7109375" style="52" customWidth="1"/>
    <col min="2329" max="2344" width="11.42578125" style="52" customWidth="1"/>
    <col min="2345" max="2350" width="6.7109375" style="52" customWidth="1"/>
    <col min="2351" max="2352" width="11.42578125" style="52" customWidth="1"/>
    <col min="2353" max="2353" width="1.140625" style="52" customWidth="1"/>
    <col min="2354" max="2556" width="11.42578125" style="52"/>
    <col min="2557" max="2557" width="2.28515625" style="52" customWidth="1"/>
    <col min="2558" max="2558" width="48.7109375" style="52" customWidth="1"/>
    <col min="2559" max="2575" width="11.42578125" style="52" customWidth="1"/>
    <col min="2576" max="2581" width="10.7109375" style="52" customWidth="1"/>
    <col min="2582" max="2583" width="11.42578125" style="52" customWidth="1"/>
    <col min="2584" max="2584" width="1.7109375" style="52" customWidth="1"/>
    <col min="2585" max="2600" width="11.42578125" style="52" customWidth="1"/>
    <col min="2601" max="2606" width="6.7109375" style="52" customWidth="1"/>
    <col min="2607" max="2608" width="11.42578125" style="52" customWidth="1"/>
    <col min="2609" max="2609" width="1.140625" style="52" customWidth="1"/>
    <col min="2610" max="2812" width="11.42578125" style="52"/>
    <col min="2813" max="2813" width="2.28515625" style="52" customWidth="1"/>
    <col min="2814" max="2814" width="48.7109375" style="52" customWidth="1"/>
    <col min="2815" max="2831" width="11.42578125" style="52" customWidth="1"/>
    <col min="2832" max="2837" width="10.7109375" style="52" customWidth="1"/>
    <col min="2838" max="2839" width="11.42578125" style="52" customWidth="1"/>
    <col min="2840" max="2840" width="1.7109375" style="52" customWidth="1"/>
    <col min="2841" max="2856" width="11.42578125" style="52" customWidth="1"/>
    <col min="2857" max="2862" width="6.7109375" style="52" customWidth="1"/>
    <col min="2863" max="2864" width="11.42578125" style="52" customWidth="1"/>
    <col min="2865" max="2865" width="1.140625" style="52" customWidth="1"/>
    <col min="2866" max="3068" width="11.42578125" style="52"/>
    <col min="3069" max="3069" width="2.28515625" style="52" customWidth="1"/>
    <col min="3070" max="3070" width="48.7109375" style="52" customWidth="1"/>
    <col min="3071" max="3087" width="11.42578125" style="52" customWidth="1"/>
    <col min="3088" max="3093" width="10.7109375" style="52" customWidth="1"/>
    <col min="3094" max="3095" width="11.42578125" style="52" customWidth="1"/>
    <col min="3096" max="3096" width="1.7109375" style="52" customWidth="1"/>
    <col min="3097" max="3112" width="11.42578125" style="52" customWidth="1"/>
    <col min="3113" max="3118" width="6.7109375" style="52" customWidth="1"/>
    <col min="3119" max="3120" width="11.42578125" style="52" customWidth="1"/>
    <col min="3121" max="3121" width="1.140625" style="52" customWidth="1"/>
    <col min="3122" max="3324" width="11.42578125" style="52"/>
    <col min="3325" max="3325" width="2.28515625" style="52" customWidth="1"/>
    <col min="3326" max="3326" width="48.7109375" style="52" customWidth="1"/>
    <col min="3327" max="3343" width="11.42578125" style="52" customWidth="1"/>
    <col min="3344" max="3349" width="10.7109375" style="52" customWidth="1"/>
    <col min="3350" max="3351" width="11.42578125" style="52" customWidth="1"/>
    <col min="3352" max="3352" width="1.7109375" style="52" customWidth="1"/>
    <col min="3353" max="3368" width="11.42578125" style="52" customWidth="1"/>
    <col min="3369" max="3374" width="6.7109375" style="52" customWidth="1"/>
    <col min="3375" max="3376" width="11.42578125" style="52" customWidth="1"/>
    <col min="3377" max="3377" width="1.140625" style="52" customWidth="1"/>
    <col min="3378" max="3580" width="11.42578125" style="52"/>
    <col min="3581" max="3581" width="2.28515625" style="52" customWidth="1"/>
    <col min="3582" max="3582" width="48.7109375" style="52" customWidth="1"/>
    <col min="3583" max="3599" width="11.42578125" style="52" customWidth="1"/>
    <col min="3600" max="3605" width="10.7109375" style="52" customWidth="1"/>
    <col min="3606" max="3607" width="11.42578125" style="52" customWidth="1"/>
    <col min="3608" max="3608" width="1.7109375" style="52" customWidth="1"/>
    <col min="3609" max="3624" width="11.42578125" style="52" customWidth="1"/>
    <col min="3625" max="3630" width="6.7109375" style="52" customWidth="1"/>
    <col min="3631" max="3632" width="11.42578125" style="52" customWidth="1"/>
    <col min="3633" max="3633" width="1.140625" style="52" customWidth="1"/>
    <col min="3634" max="3836" width="11.42578125" style="52"/>
    <col min="3837" max="3837" width="2.28515625" style="52" customWidth="1"/>
    <col min="3838" max="3838" width="48.7109375" style="52" customWidth="1"/>
    <col min="3839" max="3855" width="11.42578125" style="52" customWidth="1"/>
    <col min="3856" max="3861" width="10.7109375" style="52" customWidth="1"/>
    <col min="3862" max="3863" width="11.42578125" style="52" customWidth="1"/>
    <col min="3864" max="3864" width="1.7109375" style="52" customWidth="1"/>
    <col min="3865" max="3880" width="11.42578125" style="52" customWidth="1"/>
    <col min="3881" max="3886" width="6.7109375" style="52" customWidth="1"/>
    <col min="3887" max="3888" width="11.42578125" style="52" customWidth="1"/>
    <col min="3889" max="3889" width="1.140625" style="52" customWidth="1"/>
    <col min="3890" max="4092" width="11.42578125" style="52"/>
    <col min="4093" max="4093" width="2.28515625" style="52" customWidth="1"/>
    <col min="4094" max="4094" width="48.7109375" style="52" customWidth="1"/>
    <col min="4095" max="4111" width="11.42578125" style="52" customWidth="1"/>
    <col min="4112" max="4117" width="10.7109375" style="52" customWidth="1"/>
    <col min="4118" max="4119" width="11.42578125" style="52" customWidth="1"/>
    <col min="4120" max="4120" width="1.7109375" style="52" customWidth="1"/>
    <col min="4121" max="4136" width="11.42578125" style="52" customWidth="1"/>
    <col min="4137" max="4142" width="6.7109375" style="52" customWidth="1"/>
    <col min="4143" max="4144" width="11.42578125" style="52" customWidth="1"/>
    <col min="4145" max="4145" width="1.140625" style="52" customWidth="1"/>
    <col min="4146" max="4348" width="11.42578125" style="52"/>
    <col min="4349" max="4349" width="2.28515625" style="52" customWidth="1"/>
    <col min="4350" max="4350" width="48.7109375" style="52" customWidth="1"/>
    <col min="4351" max="4367" width="11.42578125" style="52" customWidth="1"/>
    <col min="4368" max="4373" width="10.7109375" style="52" customWidth="1"/>
    <col min="4374" max="4375" width="11.42578125" style="52" customWidth="1"/>
    <col min="4376" max="4376" width="1.7109375" style="52" customWidth="1"/>
    <col min="4377" max="4392" width="11.42578125" style="52" customWidth="1"/>
    <col min="4393" max="4398" width="6.7109375" style="52" customWidth="1"/>
    <col min="4399" max="4400" width="11.42578125" style="52" customWidth="1"/>
    <col min="4401" max="4401" width="1.140625" style="52" customWidth="1"/>
    <col min="4402" max="4604" width="11.42578125" style="52"/>
    <col min="4605" max="4605" width="2.28515625" style="52" customWidth="1"/>
    <col min="4606" max="4606" width="48.7109375" style="52" customWidth="1"/>
    <col min="4607" max="4623" width="11.42578125" style="52" customWidth="1"/>
    <col min="4624" max="4629" width="10.7109375" style="52" customWidth="1"/>
    <col min="4630" max="4631" width="11.42578125" style="52" customWidth="1"/>
    <col min="4632" max="4632" width="1.7109375" style="52" customWidth="1"/>
    <col min="4633" max="4648" width="11.42578125" style="52" customWidth="1"/>
    <col min="4649" max="4654" width="6.7109375" style="52" customWidth="1"/>
    <col min="4655" max="4656" width="11.42578125" style="52" customWidth="1"/>
    <col min="4657" max="4657" width="1.140625" style="52" customWidth="1"/>
    <col min="4658" max="4860" width="11.42578125" style="52"/>
    <col min="4861" max="4861" width="2.28515625" style="52" customWidth="1"/>
    <col min="4862" max="4862" width="48.7109375" style="52" customWidth="1"/>
    <col min="4863" max="4879" width="11.42578125" style="52" customWidth="1"/>
    <col min="4880" max="4885" width="10.7109375" style="52" customWidth="1"/>
    <col min="4886" max="4887" width="11.42578125" style="52" customWidth="1"/>
    <col min="4888" max="4888" width="1.7109375" style="52" customWidth="1"/>
    <col min="4889" max="4904" width="11.42578125" style="52" customWidth="1"/>
    <col min="4905" max="4910" width="6.7109375" style="52" customWidth="1"/>
    <col min="4911" max="4912" width="11.42578125" style="52" customWidth="1"/>
    <col min="4913" max="4913" width="1.140625" style="52" customWidth="1"/>
    <col min="4914" max="5116" width="11.42578125" style="52"/>
    <col min="5117" max="5117" width="2.28515625" style="52" customWidth="1"/>
    <col min="5118" max="5118" width="48.7109375" style="52" customWidth="1"/>
    <col min="5119" max="5135" width="11.42578125" style="52" customWidth="1"/>
    <col min="5136" max="5141" width="10.7109375" style="52" customWidth="1"/>
    <col min="5142" max="5143" width="11.42578125" style="52" customWidth="1"/>
    <col min="5144" max="5144" width="1.7109375" style="52" customWidth="1"/>
    <col min="5145" max="5160" width="11.42578125" style="52" customWidth="1"/>
    <col min="5161" max="5166" width="6.7109375" style="52" customWidth="1"/>
    <col min="5167" max="5168" width="11.42578125" style="52" customWidth="1"/>
    <col min="5169" max="5169" width="1.140625" style="52" customWidth="1"/>
    <col min="5170" max="5372" width="11.42578125" style="52"/>
    <col min="5373" max="5373" width="2.28515625" style="52" customWidth="1"/>
    <col min="5374" max="5374" width="48.7109375" style="52" customWidth="1"/>
    <col min="5375" max="5391" width="11.42578125" style="52" customWidth="1"/>
    <col min="5392" max="5397" width="10.7109375" style="52" customWidth="1"/>
    <col min="5398" max="5399" width="11.42578125" style="52" customWidth="1"/>
    <col min="5400" max="5400" width="1.7109375" style="52" customWidth="1"/>
    <col min="5401" max="5416" width="11.42578125" style="52" customWidth="1"/>
    <col min="5417" max="5422" width="6.7109375" style="52" customWidth="1"/>
    <col min="5423" max="5424" width="11.42578125" style="52" customWidth="1"/>
    <col min="5425" max="5425" width="1.140625" style="52" customWidth="1"/>
    <col min="5426" max="5628" width="11.42578125" style="52"/>
    <col min="5629" max="5629" width="2.28515625" style="52" customWidth="1"/>
    <col min="5630" max="5630" width="48.7109375" style="52" customWidth="1"/>
    <col min="5631" max="5647" width="11.42578125" style="52" customWidth="1"/>
    <col min="5648" max="5653" width="10.7109375" style="52" customWidth="1"/>
    <col min="5654" max="5655" width="11.42578125" style="52" customWidth="1"/>
    <col min="5656" max="5656" width="1.7109375" style="52" customWidth="1"/>
    <col min="5657" max="5672" width="11.42578125" style="52" customWidth="1"/>
    <col min="5673" max="5678" width="6.7109375" style="52" customWidth="1"/>
    <col min="5679" max="5680" width="11.42578125" style="52" customWidth="1"/>
    <col min="5681" max="5681" width="1.140625" style="52" customWidth="1"/>
    <col min="5682" max="5884" width="11.42578125" style="52"/>
    <col min="5885" max="5885" width="2.28515625" style="52" customWidth="1"/>
    <col min="5886" max="5886" width="48.7109375" style="52" customWidth="1"/>
    <col min="5887" max="5903" width="11.42578125" style="52" customWidth="1"/>
    <col min="5904" max="5909" width="10.7109375" style="52" customWidth="1"/>
    <col min="5910" max="5911" width="11.42578125" style="52" customWidth="1"/>
    <col min="5912" max="5912" width="1.7109375" style="52" customWidth="1"/>
    <col min="5913" max="5928" width="11.42578125" style="52" customWidth="1"/>
    <col min="5929" max="5934" width="6.7109375" style="52" customWidth="1"/>
    <col min="5935" max="5936" width="11.42578125" style="52" customWidth="1"/>
    <col min="5937" max="5937" width="1.140625" style="52" customWidth="1"/>
    <col min="5938" max="6140" width="11.42578125" style="52"/>
    <col min="6141" max="6141" width="2.28515625" style="52" customWidth="1"/>
    <col min="6142" max="6142" width="48.7109375" style="52" customWidth="1"/>
    <col min="6143" max="6159" width="11.42578125" style="52" customWidth="1"/>
    <col min="6160" max="6165" width="10.7109375" style="52" customWidth="1"/>
    <col min="6166" max="6167" width="11.42578125" style="52" customWidth="1"/>
    <col min="6168" max="6168" width="1.7109375" style="52" customWidth="1"/>
    <col min="6169" max="6184" width="11.42578125" style="52" customWidth="1"/>
    <col min="6185" max="6190" width="6.7109375" style="52" customWidth="1"/>
    <col min="6191" max="6192" width="11.42578125" style="52" customWidth="1"/>
    <col min="6193" max="6193" width="1.140625" style="52" customWidth="1"/>
    <col min="6194" max="6396" width="11.42578125" style="52"/>
    <col min="6397" max="6397" width="2.28515625" style="52" customWidth="1"/>
    <col min="6398" max="6398" width="48.7109375" style="52" customWidth="1"/>
    <col min="6399" max="6415" width="11.42578125" style="52" customWidth="1"/>
    <col min="6416" max="6421" width="10.7109375" style="52" customWidth="1"/>
    <col min="6422" max="6423" width="11.42578125" style="52" customWidth="1"/>
    <col min="6424" max="6424" width="1.7109375" style="52" customWidth="1"/>
    <col min="6425" max="6440" width="11.42578125" style="52" customWidth="1"/>
    <col min="6441" max="6446" width="6.7109375" style="52" customWidth="1"/>
    <col min="6447" max="6448" width="11.42578125" style="52" customWidth="1"/>
    <col min="6449" max="6449" width="1.140625" style="52" customWidth="1"/>
    <col min="6450" max="6652" width="11.42578125" style="52"/>
    <col min="6653" max="6653" width="2.28515625" style="52" customWidth="1"/>
    <col min="6654" max="6654" width="48.7109375" style="52" customWidth="1"/>
    <col min="6655" max="6671" width="11.42578125" style="52" customWidth="1"/>
    <col min="6672" max="6677" width="10.7109375" style="52" customWidth="1"/>
    <col min="6678" max="6679" width="11.42578125" style="52" customWidth="1"/>
    <col min="6680" max="6680" width="1.7109375" style="52" customWidth="1"/>
    <col min="6681" max="6696" width="11.42578125" style="52" customWidth="1"/>
    <col min="6697" max="6702" width="6.7109375" style="52" customWidth="1"/>
    <col min="6703" max="6704" width="11.42578125" style="52" customWidth="1"/>
    <col min="6705" max="6705" width="1.140625" style="52" customWidth="1"/>
    <col min="6706" max="6908" width="11.42578125" style="52"/>
    <col min="6909" max="6909" width="2.28515625" style="52" customWidth="1"/>
    <col min="6910" max="6910" width="48.7109375" style="52" customWidth="1"/>
    <col min="6911" max="6927" width="11.42578125" style="52" customWidth="1"/>
    <col min="6928" max="6933" width="10.7109375" style="52" customWidth="1"/>
    <col min="6934" max="6935" width="11.42578125" style="52" customWidth="1"/>
    <col min="6936" max="6936" width="1.7109375" style="52" customWidth="1"/>
    <col min="6937" max="6952" width="11.42578125" style="52" customWidth="1"/>
    <col min="6953" max="6958" width="6.7109375" style="52" customWidth="1"/>
    <col min="6959" max="6960" width="11.42578125" style="52" customWidth="1"/>
    <col min="6961" max="6961" width="1.140625" style="52" customWidth="1"/>
    <col min="6962" max="7164" width="11.42578125" style="52"/>
    <col min="7165" max="7165" width="2.28515625" style="52" customWidth="1"/>
    <col min="7166" max="7166" width="48.7109375" style="52" customWidth="1"/>
    <col min="7167" max="7183" width="11.42578125" style="52" customWidth="1"/>
    <col min="7184" max="7189" width="10.7109375" style="52" customWidth="1"/>
    <col min="7190" max="7191" width="11.42578125" style="52" customWidth="1"/>
    <col min="7192" max="7192" width="1.7109375" style="52" customWidth="1"/>
    <col min="7193" max="7208" width="11.42578125" style="52" customWidth="1"/>
    <col min="7209" max="7214" width="6.7109375" style="52" customWidth="1"/>
    <col min="7215" max="7216" width="11.42578125" style="52" customWidth="1"/>
    <col min="7217" max="7217" width="1.140625" style="52" customWidth="1"/>
    <col min="7218" max="7420" width="11.42578125" style="52"/>
    <col min="7421" max="7421" width="2.28515625" style="52" customWidth="1"/>
    <col min="7422" max="7422" width="48.7109375" style="52" customWidth="1"/>
    <col min="7423" max="7439" width="11.42578125" style="52" customWidth="1"/>
    <col min="7440" max="7445" width="10.7109375" style="52" customWidth="1"/>
    <col min="7446" max="7447" width="11.42578125" style="52" customWidth="1"/>
    <col min="7448" max="7448" width="1.7109375" style="52" customWidth="1"/>
    <col min="7449" max="7464" width="11.42578125" style="52" customWidth="1"/>
    <col min="7465" max="7470" width="6.7109375" style="52" customWidth="1"/>
    <col min="7471" max="7472" width="11.42578125" style="52" customWidth="1"/>
    <col min="7473" max="7473" width="1.140625" style="52" customWidth="1"/>
    <col min="7474" max="7676" width="11.42578125" style="52"/>
    <col min="7677" max="7677" width="2.28515625" style="52" customWidth="1"/>
    <col min="7678" max="7678" width="48.7109375" style="52" customWidth="1"/>
    <col min="7679" max="7695" width="11.42578125" style="52" customWidth="1"/>
    <col min="7696" max="7701" width="10.7109375" style="52" customWidth="1"/>
    <col min="7702" max="7703" width="11.42578125" style="52" customWidth="1"/>
    <col min="7704" max="7704" width="1.7109375" style="52" customWidth="1"/>
    <col min="7705" max="7720" width="11.42578125" style="52" customWidth="1"/>
    <col min="7721" max="7726" width="6.7109375" style="52" customWidth="1"/>
    <col min="7727" max="7728" width="11.42578125" style="52" customWidth="1"/>
    <col min="7729" max="7729" width="1.140625" style="52" customWidth="1"/>
    <col min="7730" max="7932" width="11.42578125" style="52"/>
    <col min="7933" max="7933" width="2.28515625" style="52" customWidth="1"/>
    <col min="7934" max="7934" width="48.7109375" style="52" customWidth="1"/>
    <col min="7935" max="7951" width="11.42578125" style="52" customWidth="1"/>
    <col min="7952" max="7957" width="10.7109375" style="52" customWidth="1"/>
    <col min="7958" max="7959" width="11.42578125" style="52" customWidth="1"/>
    <col min="7960" max="7960" width="1.7109375" style="52" customWidth="1"/>
    <col min="7961" max="7976" width="11.42578125" style="52" customWidth="1"/>
    <col min="7977" max="7982" width="6.7109375" style="52" customWidth="1"/>
    <col min="7983" max="7984" width="11.42578125" style="52" customWidth="1"/>
    <col min="7985" max="7985" width="1.140625" style="52" customWidth="1"/>
    <col min="7986" max="8188" width="11.42578125" style="52"/>
    <col min="8189" max="8189" width="2.28515625" style="52" customWidth="1"/>
    <col min="8190" max="8190" width="48.7109375" style="52" customWidth="1"/>
    <col min="8191" max="8207" width="11.42578125" style="52" customWidth="1"/>
    <col min="8208" max="8213" width="10.7109375" style="52" customWidth="1"/>
    <col min="8214" max="8215" width="11.42578125" style="52" customWidth="1"/>
    <col min="8216" max="8216" width="1.7109375" style="52" customWidth="1"/>
    <col min="8217" max="8232" width="11.42578125" style="52" customWidth="1"/>
    <col min="8233" max="8238" width="6.7109375" style="52" customWidth="1"/>
    <col min="8239" max="8240" width="11.42578125" style="52" customWidth="1"/>
    <col min="8241" max="8241" width="1.140625" style="52" customWidth="1"/>
    <col min="8242" max="8444" width="11.42578125" style="52"/>
    <col min="8445" max="8445" width="2.28515625" style="52" customWidth="1"/>
    <col min="8446" max="8446" width="48.7109375" style="52" customWidth="1"/>
    <col min="8447" max="8463" width="11.42578125" style="52" customWidth="1"/>
    <col min="8464" max="8469" width="10.7109375" style="52" customWidth="1"/>
    <col min="8470" max="8471" width="11.42578125" style="52" customWidth="1"/>
    <col min="8472" max="8472" width="1.7109375" style="52" customWidth="1"/>
    <col min="8473" max="8488" width="11.42578125" style="52" customWidth="1"/>
    <col min="8489" max="8494" width="6.7109375" style="52" customWidth="1"/>
    <col min="8495" max="8496" width="11.42578125" style="52" customWidth="1"/>
    <col min="8497" max="8497" width="1.140625" style="52" customWidth="1"/>
    <col min="8498" max="8700" width="11.42578125" style="52"/>
    <col min="8701" max="8701" width="2.28515625" style="52" customWidth="1"/>
    <col min="8702" max="8702" width="48.7109375" style="52" customWidth="1"/>
    <col min="8703" max="8719" width="11.42578125" style="52" customWidth="1"/>
    <col min="8720" max="8725" width="10.7109375" style="52" customWidth="1"/>
    <col min="8726" max="8727" width="11.42578125" style="52" customWidth="1"/>
    <col min="8728" max="8728" width="1.7109375" style="52" customWidth="1"/>
    <col min="8729" max="8744" width="11.42578125" style="52" customWidth="1"/>
    <col min="8745" max="8750" width="6.7109375" style="52" customWidth="1"/>
    <col min="8751" max="8752" width="11.42578125" style="52" customWidth="1"/>
    <col min="8753" max="8753" width="1.140625" style="52" customWidth="1"/>
    <col min="8754" max="8956" width="11.42578125" style="52"/>
    <col min="8957" max="8957" width="2.28515625" style="52" customWidth="1"/>
    <col min="8958" max="8958" width="48.7109375" style="52" customWidth="1"/>
    <col min="8959" max="8975" width="11.42578125" style="52" customWidth="1"/>
    <col min="8976" max="8981" width="10.7109375" style="52" customWidth="1"/>
    <col min="8982" max="8983" width="11.42578125" style="52" customWidth="1"/>
    <col min="8984" max="8984" width="1.7109375" style="52" customWidth="1"/>
    <col min="8985" max="9000" width="11.42578125" style="52" customWidth="1"/>
    <col min="9001" max="9006" width="6.7109375" style="52" customWidth="1"/>
    <col min="9007" max="9008" width="11.42578125" style="52" customWidth="1"/>
    <col min="9009" max="9009" width="1.140625" style="52" customWidth="1"/>
    <col min="9010" max="9212" width="11.42578125" style="52"/>
    <col min="9213" max="9213" width="2.28515625" style="52" customWidth="1"/>
    <col min="9214" max="9214" width="48.7109375" style="52" customWidth="1"/>
    <col min="9215" max="9231" width="11.42578125" style="52" customWidth="1"/>
    <col min="9232" max="9237" width="10.7109375" style="52" customWidth="1"/>
    <col min="9238" max="9239" width="11.42578125" style="52" customWidth="1"/>
    <col min="9240" max="9240" width="1.7109375" style="52" customWidth="1"/>
    <col min="9241" max="9256" width="11.42578125" style="52" customWidth="1"/>
    <col min="9257" max="9262" width="6.7109375" style="52" customWidth="1"/>
    <col min="9263" max="9264" width="11.42578125" style="52" customWidth="1"/>
    <col min="9265" max="9265" width="1.140625" style="52" customWidth="1"/>
    <col min="9266" max="9468" width="11.42578125" style="52"/>
    <col min="9469" max="9469" width="2.28515625" style="52" customWidth="1"/>
    <col min="9470" max="9470" width="48.7109375" style="52" customWidth="1"/>
    <col min="9471" max="9487" width="11.42578125" style="52" customWidth="1"/>
    <col min="9488" max="9493" width="10.7109375" style="52" customWidth="1"/>
    <col min="9494" max="9495" width="11.42578125" style="52" customWidth="1"/>
    <col min="9496" max="9496" width="1.7109375" style="52" customWidth="1"/>
    <col min="9497" max="9512" width="11.42578125" style="52" customWidth="1"/>
    <col min="9513" max="9518" width="6.7109375" style="52" customWidth="1"/>
    <col min="9519" max="9520" width="11.42578125" style="52" customWidth="1"/>
    <col min="9521" max="9521" width="1.140625" style="52" customWidth="1"/>
    <col min="9522" max="9724" width="11.42578125" style="52"/>
    <col min="9725" max="9725" width="2.28515625" style="52" customWidth="1"/>
    <col min="9726" max="9726" width="48.7109375" style="52" customWidth="1"/>
    <col min="9727" max="9743" width="11.42578125" style="52" customWidth="1"/>
    <col min="9744" max="9749" width="10.7109375" style="52" customWidth="1"/>
    <col min="9750" max="9751" width="11.42578125" style="52" customWidth="1"/>
    <col min="9752" max="9752" width="1.7109375" style="52" customWidth="1"/>
    <col min="9753" max="9768" width="11.42578125" style="52" customWidth="1"/>
    <col min="9769" max="9774" width="6.7109375" style="52" customWidth="1"/>
    <col min="9775" max="9776" width="11.42578125" style="52" customWidth="1"/>
    <col min="9777" max="9777" width="1.140625" style="52" customWidth="1"/>
    <col min="9778" max="9980" width="11.42578125" style="52"/>
    <col min="9981" max="9981" width="2.28515625" style="52" customWidth="1"/>
    <col min="9982" max="9982" width="48.7109375" style="52" customWidth="1"/>
    <col min="9983" max="9999" width="11.42578125" style="52" customWidth="1"/>
    <col min="10000" max="10005" width="10.7109375" style="52" customWidth="1"/>
    <col min="10006" max="10007" width="11.42578125" style="52" customWidth="1"/>
    <col min="10008" max="10008" width="1.7109375" style="52" customWidth="1"/>
    <col min="10009" max="10024" width="11.42578125" style="52" customWidth="1"/>
    <col min="10025" max="10030" width="6.7109375" style="52" customWidth="1"/>
    <col min="10031" max="10032" width="11.42578125" style="52" customWidth="1"/>
    <col min="10033" max="10033" width="1.140625" style="52" customWidth="1"/>
    <col min="10034" max="10236" width="11.42578125" style="52"/>
    <col min="10237" max="10237" width="2.28515625" style="52" customWidth="1"/>
    <col min="10238" max="10238" width="48.7109375" style="52" customWidth="1"/>
    <col min="10239" max="10255" width="11.42578125" style="52" customWidth="1"/>
    <col min="10256" max="10261" width="10.7109375" style="52" customWidth="1"/>
    <col min="10262" max="10263" width="11.42578125" style="52" customWidth="1"/>
    <col min="10264" max="10264" width="1.7109375" style="52" customWidth="1"/>
    <col min="10265" max="10280" width="11.42578125" style="52" customWidth="1"/>
    <col min="10281" max="10286" width="6.7109375" style="52" customWidth="1"/>
    <col min="10287" max="10288" width="11.42578125" style="52" customWidth="1"/>
    <col min="10289" max="10289" width="1.140625" style="52" customWidth="1"/>
    <col min="10290" max="10492" width="11.42578125" style="52"/>
    <col min="10493" max="10493" width="2.28515625" style="52" customWidth="1"/>
    <col min="10494" max="10494" width="48.7109375" style="52" customWidth="1"/>
    <col min="10495" max="10511" width="11.42578125" style="52" customWidth="1"/>
    <col min="10512" max="10517" width="10.7109375" style="52" customWidth="1"/>
    <col min="10518" max="10519" width="11.42578125" style="52" customWidth="1"/>
    <col min="10520" max="10520" width="1.7109375" style="52" customWidth="1"/>
    <col min="10521" max="10536" width="11.42578125" style="52" customWidth="1"/>
    <col min="10537" max="10542" width="6.7109375" style="52" customWidth="1"/>
    <col min="10543" max="10544" width="11.42578125" style="52" customWidth="1"/>
    <col min="10545" max="10545" width="1.140625" style="52" customWidth="1"/>
    <col min="10546" max="10748" width="11.42578125" style="52"/>
    <col min="10749" max="10749" width="2.28515625" style="52" customWidth="1"/>
    <col min="10750" max="10750" width="48.7109375" style="52" customWidth="1"/>
    <col min="10751" max="10767" width="11.42578125" style="52" customWidth="1"/>
    <col min="10768" max="10773" width="10.7109375" style="52" customWidth="1"/>
    <col min="10774" max="10775" width="11.42578125" style="52" customWidth="1"/>
    <col min="10776" max="10776" width="1.7109375" style="52" customWidth="1"/>
    <col min="10777" max="10792" width="11.42578125" style="52" customWidth="1"/>
    <col min="10793" max="10798" width="6.7109375" style="52" customWidth="1"/>
    <col min="10799" max="10800" width="11.42578125" style="52" customWidth="1"/>
    <col min="10801" max="10801" width="1.140625" style="52" customWidth="1"/>
    <col min="10802" max="11004" width="11.42578125" style="52"/>
    <col min="11005" max="11005" width="2.28515625" style="52" customWidth="1"/>
    <col min="11006" max="11006" width="48.7109375" style="52" customWidth="1"/>
    <col min="11007" max="11023" width="11.42578125" style="52" customWidth="1"/>
    <col min="11024" max="11029" width="10.7109375" style="52" customWidth="1"/>
    <col min="11030" max="11031" width="11.42578125" style="52" customWidth="1"/>
    <col min="11032" max="11032" width="1.7109375" style="52" customWidth="1"/>
    <col min="11033" max="11048" width="11.42578125" style="52" customWidth="1"/>
    <col min="11049" max="11054" width="6.7109375" style="52" customWidth="1"/>
    <col min="11055" max="11056" width="11.42578125" style="52" customWidth="1"/>
    <col min="11057" max="11057" width="1.140625" style="52" customWidth="1"/>
    <col min="11058" max="11260" width="11.42578125" style="52"/>
    <col min="11261" max="11261" width="2.28515625" style="52" customWidth="1"/>
    <col min="11262" max="11262" width="48.7109375" style="52" customWidth="1"/>
    <col min="11263" max="11279" width="11.42578125" style="52" customWidth="1"/>
    <col min="11280" max="11285" width="10.7109375" style="52" customWidth="1"/>
    <col min="11286" max="11287" width="11.42578125" style="52" customWidth="1"/>
    <col min="11288" max="11288" width="1.7109375" style="52" customWidth="1"/>
    <col min="11289" max="11304" width="11.42578125" style="52" customWidth="1"/>
    <col min="11305" max="11310" width="6.7109375" style="52" customWidth="1"/>
    <col min="11311" max="11312" width="11.42578125" style="52" customWidth="1"/>
    <col min="11313" max="11313" width="1.140625" style="52" customWidth="1"/>
    <col min="11314" max="11516" width="11.42578125" style="52"/>
    <col min="11517" max="11517" width="2.28515625" style="52" customWidth="1"/>
    <col min="11518" max="11518" width="48.7109375" style="52" customWidth="1"/>
    <col min="11519" max="11535" width="11.42578125" style="52" customWidth="1"/>
    <col min="11536" max="11541" width="10.7109375" style="52" customWidth="1"/>
    <col min="11542" max="11543" width="11.42578125" style="52" customWidth="1"/>
    <col min="11544" max="11544" width="1.7109375" style="52" customWidth="1"/>
    <col min="11545" max="11560" width="11.42578125" style="52" customWidth="1"/>
    <col min="11561" max="11566" width="6.7109375" style="52" customWidth="1"/>
    <col min="11567" max="11568" width="11.42578125" style="52" customWidth="1"/>
    <col min="11569" max="11569" width="1.140625" style="52" customWidth="1"/>
    <col min="11570" max="11772" width="11.42578125" style="52"/>
    <col min="11773" max="11773" width="2.28515625" style="52" customWidth="1"/>
    <col min="11774" max="11774" width="48.7109375" style="52" customWidth="1"/>
    <col min="11775" max="11791" width="11.42578125" style="52" customWidth="1"/>
    <col min="11792" max="11797" width="10.7109375" style="52" customWidth="1"/>
    <col min="11798" max="11799" width="11.42578125" style="52" customWidth="1"/>
    <col min="11800" max="11800" width="1.7109375" style="52" customWidth="1"/>
    <col min="11801" max="11816" width="11.42578125" style="52" customWidth="1"/>
    <col min="11817" max="11822" width="6.7109375" style="52" customWidth="1"/>
    <col min="11823" max="11824" width="11.42578125" style="52" customWidth="1"/>
    <col min="11825" max="11825" width="1.140625" style="52" customWidth="1"/>
    <col min="11826" max="12028" width="11.42578125" style="52"/>
    <col min="12029" max="12029" width="2.28515625" style="52" customWidth="1"/>
    <col min="12030" max="12030" width="48.7109375" style="52" customWidth="1"/>
    <col min="12031" max="12047" width="11.42578125" style="52" customWidth="1"/>
    <col min="12048" max="12053" width="10.7109375" style="52" customWidth="1"/>
    <col min="12054" max="12055" width="11.42578125" style="52" customWidth="1"/>
    <col min="12056" max="12056" width="1.7109375" style="52" customWidth="1"/>
    <col min="12057" max="12072" width="11.42578125" style="52" customWidth="1"/>
    <col min="12073" max="12078" width="6.7109375" style="52" customWidth="1"/>
    <col min="12079" max="12080" width="11.42578125" style="52" customWidth="1"/>
    <col min="12081" max="12081" width="1.140625" style="52" customWidth="1"/>
    <col min="12082" max="12284" width="11.42578125" style="52"/>
    <col min="12285" max="12285" width="2.28515625" style="52" customWidth="1"/>
    <col min="12286" max="12286" width="48.7109375" style="52" customWidth="1"/>
    <col min="12287" max="12303" width="11.42578125" style="52" customWidth="1"/>
    <col min="12304" max="12309" width="10.7109375" style="52" customWidth="1"/>
    <col min="12310" max="12311" width="11.42578125" style="52" customWidth="1"/>
    <col min="12312" max="12312" width="1.7109375" style="52" customWidth="1"/>
    <col min="12313" max="12328" width="11.42578125" style="52" customWidth="1"/>
    <col min="12329" max="12334" width="6.7109375" style="52" customWidth="1"/>
    <col min="12335" max="12336" width="11.42578125" style="52" customWidth="1"/>
    <col min="12337" max="12337" width="1.140625" style="52" customWidth="1"/>
    <col min="12338" max="12540" width="11.42578125" style="52"/>
    <col min="12541" max="12541" width="2.28515625" style="52" customWidth="1"/>
    <col min="12542" max="12542" width="48.7109375" style="52" customWidth="1"/>
    <col min="12543" max="12559" width="11.42578125" style="52" customWidth="1"/>
    <col min="12560" max="12565" width="10.7109375" style="52" customWidth="1"/>
    <col min="12566" max="12567" width="11.42578125" style="52" customWidth="1"/>
    <col min="12568" max="12568" width="1.7109375" style="52" customWidth="1"/>
    <col min="12569" max="12584" width="11.42578125" style="52" customWidth="1"/>
    <col min="12585" max="12590" width="6.7109375" style="52" customWidth="1"/>
    <col min="12591" max="12592" width="11.42578125" style="52" customWidth="1"/>
    <col min="12593" max="12593" width="1.140625" style="52" customWidth="1"/>
    <col min="12594" max="12796" width="11.42578125" style="52"/>
    <col min="12797" max="12797" width="2.28515625" style="52" customWidth="1"/>
    <col min="12798" max="12798" width="48.7109375" style="52" customWidth="1"/>
    <col min="12799" max="12815" width="11.42578125" style="52" customWidth="1"/>
    <col min="12816" max="12821" width="10.7109375" style="52" customWidth="1"/>
    <col min="12822" max="12823" width="11.42578125" style="52" customWidth="1"/>
    <col min="12824" max="12824" width="1.7109375" style="52" customWidth="1"/>
    <col min="12825" max="12840" width="11.42578125" style="52" customWidth="1"/>
    <col min="12841" max="12846" width="6.7109375" style="52" customWidth="1"/>
    <col min="12847" max="12848" width="11.42578125" style="52" customWidth="1"/>
    <col min="12849" max="12849" width="1.140625" style="52" customWidth="1"/>
    <col min="12850" max="13052" width="11.42578125" style="52"/>
    <col min="13053" max="13053" width="2.28515625" style="52" customWidth="1"/>
    <col min="13054" max="13054" width="48.7109375" style="52" customWidth="1"/>
    <col min="13055" max="13071" width="11.42578125" style="52" customWidth="1"/>
    <col min="13072" max="13077" width="10.7109375" style="52" customWidth="1"/>
    <col min="13078" max="13079" width="11.42578125" style="52" customWidth="1"/>
    <col min="13080" max="13080" width="1.7109375" style="52" customWidth="1"/>
    <col min="13081" max="13096" width="11.42578125" style="52" customWidth="1"/>
    <col min="13097" max="13102" width="6.7109375" style="52" customWidth="1"/>
    <col min="13103" max="13104" width="11.42578125" style="52" customWidth="1"/>
    <col min="13105" max="13105" width="1.140625" style="52" customWidth="1"/>
    <col min="13106" max="13308" width="11.42578125" style="52"/>
    <col min="13309" max="13309" width="2.28515625" style="52" customWidth="1"/>
    <col min="13310" max="13310" width="48.7109375" style="52" customWidth="1"/>
    <col min="13311" max="13327" width="11.42578125" style="52" customWidth="1"/>
    <col min="13328" max="13333" width="10.7109375" style="52" customWidth="1"/>
    <col min="13334" max="13335" width="11.42578125" style="52" customWidth="1"/>
    <col min="13336" max="13336" width="1.7109375" style="52" customWidth="1"/>
    <col min="13337" max="13352" width="11.42578125" style="52" customWidth="1"/>
    <col min="13353" max="13358" width="6.7109375" style="52" customWidth="1"/>
    <col min="13359" max="13360" width="11.42578125" style="52" customWidth="1"/>
    <col min="13361" max="13361" width="1.140625" style="52" customWidth="1"/>
    <col min="13362" max="13564" width="11.42578125" style="52"/>
    <col min="13565" max="13565" width="2.28515625" style="52" customWidth="1"/>
    <col min="13566" max="13566" width="48.7109375" style="52" customWidth="1"/>
    <col min="13567" max="13583" width="11.42578125" style="52" customWidth="1"/>
    <col min="13584" max="13589" width="10.7109375" style="52" customWidth="1"/>
    <col min="13590" max="13591" width="11.42578125" style="52" customWidth="1"/>
    <col min="13592" max="13592" width="1.7109375" style="52" customWidth="1"/>
    <col min="13593" max="13608" width="11.42578125" style="52" customWidth="1"/>
    <col min="13609" max="13614" width="6.7109375" style="52" customWidth="1"/>
    <col min="13615" max="13616" width="11.42578125" style="52" customWidth="1"/>
    <col min="13617" max="13617" width="1.140625" style="52" customWidth="1"/>
    <col min="13618" max="13820" width="11.42578125" style="52"/>
    <col min="13821" max="13821" width="2.28515625" style="52" customWidth="1"/>
    <col min="13822" max="13822" width="48.7109375" style="52" customWidth="1"/>
    <col min="13823" max="13839" width="11.42578125" style="52" customWidth="1"/>
    <col min="13840" max="13845" width="10.7109375" style="52" customWidth="1"/>
    <col min="13846" max="13847" width="11.42578125" style="52" customWidth="1"/>
    <col min="13848" max="13848" width="1.7109375" style="52" customWidth="1"/>
    <col min="13849" max="13864" width="11.42578125" style="52" customWidth="1"/>
    <col min="13865" max="13870" width="6.7109375" style="52" customWidth="1"/>
    <col min="13871" max="13872" width="11.42578125" style="52" customWidth="1"/>
    <col min="13873" max="13873" width="1.140625" style="52" customWidth="1"/>
    <col min="13874" max="14076" width="11.42578125" style="52"/>
    <col min="14077" max="14077" width="2.28515625" style="52" customWidth="1"/>
    <col min="14078" max="14078" width="48.7109375" style="52" customWidth="1"/>
    <col min="14079" max="14095" width="11.42578125" style="52" customWidth="1"/>
    <col min="14096" max="14101" width="10.7109375" style="52" customWidth="1"/>
    <col min="14102" max="14103" width="11.42578125" style="52" customWidth="1"/>
    <col min="14104" max="14104" width="1.7109375" style="52" customWidth="1"/>
    <col min="14105" max="14120" width="11.42578125" style="52" customWidth="1"/>
    <col min="14121" max="14126" width="6.7109375" style="52" customWidth="1"/>
    <col min="14127" max="14128" width="11.42578125" style="52" customWidth="1"/>
    <col min="14129" max="14129" width="1.140625" style="52" customWidth="1"/>
    <col min="14130" max="14332" width="11.42578125" style="52"/>
    <col min="14333" max="14333" width="2.28515625" style="52" customWidth="1"/>
    <col min="14334" max="14334" width="48.7109375" style="52" customWidth="1"/>
    <col min="14335" max="14351" width="11.42578125" style="52" customWidth="1"/>
    <col min="14352" max="14357" width="10.7109375" style="52" customWidth="1"/>
    <col min="14358" max="14359" width="11.42578125" style="52" customWidth="1"/>
    <col min="14360" max="14360" width="1.7109375" style="52" customWidth="1"/>
    <col min="14361" max="14376" width="11.42578125" style="52" customWidth="1"/>
    <col min="14377" max="14382" width="6.7109375" style="52" customWidth="1"/>
    <col min="14383" max="14384" width="11.42578125" style="52" customWidth="1"/>
    <col min="14385" max="14385" width="1.140625" style="52" customWidth="1"/>
    <col min="14386" max="14588" width="11.42578125" style="52"/>
    <col min="14589" max="14589" width="2.28515625" style="52" customWidth="1"/>
    <col min="14590" max="14590" width="48.7109375" style="52" customWidth="1"/>
    <col min="14591" max="14607" width="11.42578125" style="52" customWidth="1"/>
    <col min="14608" max="14613" width="10.7109375" style="52" customWidth="1"/>
    <col min="14614" max="14615" width="11.42578125" style="52" customWidth="1"/>
    <col min="14616" max="14616" width="1.7109375" style="52" customWidth="1"/>
    <col min="14617" max="14632" width="11.42578125" style="52" customWidth="1"/>
    <col min="14633" max="14638" width="6.7109375" style="52" customWidth="1"/>
    <col min="14639" max="14640" width="11.42578125" style="52" customWidth="1"/>
    <col min="14641" max="14641" width="1.140625" style="52" customWidth="1"/>
    <col min="14642" max="14844" width="11.42578125" style="52"/>
    <col min="14845" max="14845" width="2.28515625" style="52" customWidth="1"/>
    <col min="14846" max="14846" width="48.7109375" style="52" customWidth="1"/>
    <col min="14847" max="14863" width="11.42578125" style="52" customWidth="1"/>
    <col min="14864" max="14869" width="10.7109375" style="52" customWidth="1"/>
    <col min="14870" max="14871" width="11.42578125" style="52" customWidth="1"/>
    <col min="14872" max="14872" width="1.7109375" style="52" customWidth="1"/>
    <col min="14873" max="14888" width="11.42578125" style="52" customWidth="1"/>
    <col min="14889" max="14894" width="6.7109375" style="52" customWidth="1"/>
    <col min="14895" max="14896" width="11.42578125" style="52" customWidth="1"/>
    <col min="14897" max="14897" width="1.140625" style="52" customWidth="1"/>
    <col min="14898" max="15100" width="11.42578125" style="52"/>
    <col min="15101" max="15101" width="2.28515625" style="52" customWidth="1"/>
    <col min="15102" max="15102" width="48.7109375" style="52" customWidth="1"/>
    <col min="15103" max="15119" width="11.42578125" style="52" customWidth="1"/>
    <col min="15120" max="15125" width="10.7109375" style="52" customWidth="1"/>
    <col min="15126" max="15127" width="11.42578125" style="52" customWidth="1"/>
    <col min="15128" max="15128" width="1.7109375" style="52" customWidth="1"/>
    <col min="15129" max="15144" width="11.42578125" style="52" customWidth="1"/>
    <col min="15145" max="15150" width="6.7109375" style="52" customWidth="1"/>
    <col min="15151" max="15152" width="11.42578125" style="52" customWidth="1"/>
    <col min="15153" max="15153" width="1.140625" style="52" customWidth="1"/>
    <col min="15154" max="15356" width="11.42578125" style="52"/>
    <col min="15357" max="15357" width="2.28515625" style="52" customWidth="1"/>
    <col min="15358" max="15358" width="48.7109375" style="52" customWidth="1"/>
    <col min="15359" max="15375" width="11.42578125" style="52" customWidth="1"/>
    <col min="15376" max="15381" width="10.7109375" style="52" customWidth="1"/>
    <col min="15382" max="15383" width="11.42578125" style="52" customWidth="1"/>
    <col min="15384" max="15384" width="1.7109375" style="52" customWidth="1"/>
    <col min="15385" max="15400" width="11.42578125" style="52" customWidth="1"/>
    <col min="15401" max="15406" width="6.7109375" style="52" customWidth="1"/>
    <col min="15407" max="15408" width="11.42578125" style="52" customWidth="1"/>
    <col min="15409" max="15409" width="1.140625" style="52" customWidth="1"/>
    <col min="15410" max="15612" width="11.42578125" style="52"/>
    <col min="15613" max="15613" width="2.28515625" style="52" customWidth="1"/>
    <col min="15614" max="15614" width="48.7109375" style="52" customWidth="1"/>
    <col min="15615" max="15631" width="11.42578125" style="52" customWidth="1"/>
    <col min="15632" max="15637" width="10.7109375" style="52" customWidth="1"/>
    <col min="15638" max="15639" width="11.42578125" style="52" customWidth="1"/>
    <col min="15640" max="15640" width="1.7109375" style="52" customWidth="1"/>
    <col min="15641" max="15656" width="11.42578125" style="52" customWidth="1"/>
    <col min="15657" max="15662" width="6.7109375" style="52" customWidth="1"/>
    <col min="15663" max="15664" width="11.42578125" style="52" customWidth="1"/>
    <col min="15665" max="15665" width="1.140625" style="52" customWidth="1"/>
    <col min="15666" max="15868" width="11.42578125" style="52"/>
    <col min="15869" max="15869" width="2.28515625" style="52" customWidth="1"/>
    <col min="15870" max="15870" width="48.7109375" style="52" customWidth="1"/>
    <col min="15871" max="15887" width="11.42578125" style="52" customWidth="1"/>
    <col min="15888" max="15893" width="10.7109375" style="52" customWidth="1"/>
    <col min="15894" max="15895" width="11.42578125" style="52" customWidth="1"/>
    <col min="15896" max="15896" width="1.7109375" style="52" customWidth="1"/>
    <col min="15897" max="15912" width="11.42578125" style="52" customWidth="1"/>
    <col min="15913" max="15918" width="6.7109375" style="52" customWidth="1"/>
    <col min="15919" max="15920" width="11.42578125" style="52" customWidth="1"/>
    <col min="15921" max="15921" width="1.140625" style="52" customWidth="1"/>
    <col min="15922" max="16124" width="11.42578125" style="52"/>
    <col min="16125" max="16125" width="2.28515625" style="52" customWidth="1"/>
    <col min="16126" max="16126" width="48.7109375" style="52" customWidth="1"/>
    <col min="16127" max="16143" width="11.42578125" style="52" customWidth="1"/>
    <col min="16144" max="16149" width="10.7109375" style="52" customWidth="1"/>
    <col min="16150" max="16151" width="11.42578125" style="52" customWidth="1"/>
    <col min="16152" max="16152" width="1.7109375" style="52" customWidth="1"/>
    <col min="16153" max="16168" width="11.42578125" style="52" customWidth="1"/>
    <col min="16169" max="16174" width="6.7109375" style="52" customWidth="1"/>
    <col min="16175" max="16176" width="11.42578125" style="52" customWidth="1"/>
    <col min="16177" max="16177" width="1.140625" style="52" customWidth="1"/>
    <col min="16178" max="16384" width="11.42578125" style="52"/>
  </cols>
  <sheetData>
    <row r="1" spans="1:50" ht="15" customHeight="1" x14ac:dyDescent="0.25">
      <c r="A1" s="204"/>
      <c r="B1" s="1" t="s">
        <v>428</v>
      </c>
    </row>
    <row r="2" spans="1:50" ht="15" customHeight="1" x14ac:dyDescent="0.2">
      <c r="B2" s="3" t="s">
        <v>277</v>
      </c>
      <c r="C2" s="53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206"/>
    </row>
    <row r="3" spans="1:50" ht="15" customHeight="1" x14ac:dyDescent="0.2">
      <c r="B3" s="5" t="s">
        <v>0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186"/>
      <c r="Y3" s="24"/>
    </row>
    <row r="4" spans="1:50" ht="12" customHeight="1" x14ac:dyDescent="0.25">
      <c r="B4" s="204" t="s">
        <v>892</v>
      </c>
    </row>
    <row r="5" spans="1:50" ht="12" customHeight="1" thickBot="1" x14ac:dyDescent="0.2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</row>
    <row r="6" spans="1:50" ht="12" customHeight="1" thickTop="1" x14ac:dyDescent="0.2">
      <c r="A6" s="53"/>
      <c r="B6" s="8"/>
      <c r="C6" s="274">
        <v>1995</v>
      </c>
      <c r="D6" s="274">
        <v>1996</v>
      </c>
      <c r="E6" s="274">
        <v>1997</v>
      </c>
      <c r="F6" s="274">
        <v>1998</v>
      </c>
      <c r="G6" s="274">
        <v>1999</v>
      </c>
      <c r="H6" s="274">
        <v>2000</v>
      </c>
      <c r="I6" s="274">
        <v>2001</v>
      </c>
      <c r="J6" s="274">
        <v>2002</v>
      </c>
      <c r="K6" s="274">
        <v>2003</v>
      </c>
      <c r="L6" s="274">
        <v>2004</v>
      </c>
      <c r="M6" s="274">
        <v>2005</v>
      </c>
      <c r="N6" s="274">
        <v>2006</v>
      </c>
      <c r="O6" s="274">
        <v>2007</v>
      </c>
      <c r="P6" s="274">
        <v>2008</v>
      </c>
      <c r="Q6" s="276">
        <v>2009</v>
      </c>
      <c r="R6" s="278">
        <v>2010</v>
      </c>
      <c r="S6" s="274">
        <v>2011</v>
      </c>
      <c r="T6" s="276">
        <v>2012</v>
      </c>
      <c r="U6" s="278">
        <v>2013</v>
      </c>
      <c r="V6" s="278">
        <v>2014</v>
      </c>
      <c r="W6" s="278">
        <v>2015</v>
      </c>
      <c r="X6" s="280" t="s">
        <v>58</v>
      </c>
      <c r="Y6" s="284" t="s">
        <v>59</v>
      </c>
      <c r="Z6" s="9"/>
      <c r="AA6" s="272" t="s">
        <v>1</v>
      </c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10"/>
      <c r="AX6" s="56"/>
    </row>
    <row r="7" spans="1:50" ht="12" customHeight="1" thickBot="1" x14ac:dyDescent="0.25">
      <c r="A7" s="57"/>
      <c r="B7" s="11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7"/>
      <c r="R7" s="279"/>
      <c r="S7" s="275"/>
      <c r="T7" s="277"/>
      <c r="U7" s="279"/>
      <c r="V7" s="279"/>
      <c r="W7" s="279"/>
      <c r="X7" s="279"/>
      <c r="Y7" s="285"/>
      <c r="Z7" s="12"/>
      <c r="AA7" s="13" t="s">
        <v>2</v>
      </c>
      <c r="AB7" s="14" t="s">
        <v>3</v>
      </c>
      <c r="AC7" s="14" t="s">
        <v>4</v>
      </c>
      <c r="AD7" s="14" t="s">
        <v>5</v>
      </c>
      <c r="AE7" s="14" t="s">
        <v>6</v>
      </c>
      <c r="AF7" s="14" t="s">
        <v>7</v>
      </c>
      <c r="AG7" s="14" t="s">
        <v>8</v>
      </c>
      <c r="AH7" s="14" t="s">
        <v>9</v>
      </c>
      <c r="AI7" s="14" t="s">
        <v>10</v>
      </c>
      <c r="AJ7" s="14" t="s">
        <v>11</v>
      </c>
      <c r="AK7" s="14" t="s">
        <v>12</v>
      </c>
      <c r="AL7" s="14" t="s">
        <v>13</v>
      </c>
      <c r="AM7" s="14" t="s">
        <v>14</v>
      </c>
      <c r="AN7" s="15" t="s">
        <v>15</v>
      </c>
      <c r="AO7" s="14" t="s">
        <v>16</v>
      </c>
      <c r="AP7" s="15" t="s">
        <v>17</v>
      </c>
      <c r="AQ7" s="14" t="s">
        <v>18</v>
      </c>
      <c r="AR7" s="15">
        <v>13</v>
      </c>
      <c r="AS7" s="14">
        <v>14</v>
      </c>
      <c r="AT7" s="15">
        <v>15</v>
      </c>
      <c r="AU7" s="14">
        <v>16</v>
      </c>
      <c r="AV7" s="15">
        <v>17</v>
      </c>
      <c r="AW7" s="16"/>
      <c r="AX7" s="56"/>
    </row>
    <row r="8" spans="1:50" ht="6" customHeight="1" thickTop="1" thickBot="1" x14ac:dyDescent="0.3">
      <c r="A8" s="53"/>
      <c r="B8" s="58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17"/>
      <c r="Z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/>
    </row>
    <row r="9" spans="1:50" ht="6" customHeight="1" x14ac:dyDescent="0.25">
      <c r="A9" s="53"/>
      <c r="B9" s="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/>
    </row>
    <row r="10" spans="1:50" s="53" customFormat="1" ht="15" customHeight="1" x14ac:dyDescent="0.25">
      <c r="A10" s="60"/>
      <c r="B10" s="120" t="s">
        <v>110</v>
      </c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19"/>
      <c r="Y10" s="19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</row>
    <row r="11" spans="1:50" s="26" customFormat="1" ht="15" customHeight="1" x14ac:dyDescent="0.25">
      <c r="A11" s="121"/>
      <c r="B11" s="20" t="s">
        <v>262</v>
      </c>
      <c r="C11" s="21">
        <v>41366.175000000003</v>
      </c>
      <c r="D11" s="21">
        <v>47438.499000000003</v>
      </c>
      <c r="E11" s="21">
        <v>56546.690999999999</v>
      </c>
      <c r="F11" s="21">
        <v>66601.811000000002</v>
      </c>
      <c r="G11" s="21">
        <v>71135.62</v>
      </c>
      <c r="H11" s="21">
        <v>80636.407000000007</v>
      </c>
      <c r="I11" s="21">
        <v>88410.832999999999</v>
      </c>
      <c r="J11" s="21">
        <v>92424.350999999995</v>
      </c>
      <c r="K11" s="21">
        <v>113228.409</v>
      </c>
      <c r="L11" s="21">
        <v>130342.78599999999</v>
      </c>
      <c r="M11" s="21">
        <v>164497.36300000001</v>
      </c>
      <c r="N11" s="21">
        <v>209642</v>
      </c>
      <c r="O11" s="21">
        <v>218019.022</v>
      </c>
      <c r="P11" s="21">
        <v>182157.21</v>
      </c>
      <c r="Q11" s="21">
        <v>182076.198</v>
      </c>
      <c r="R11" s="21">
        <v>164164.12</v>
      </c>
      <c r="S11" s="21">
        <v>145215.527</v>
      </c>
      <c r="T11" s="21">
        <v>142793.622</v>
      </c>
      <c r="U11" s="21">
        <v>156815.45300000001</v>
      </c>
      <c r="V11" s="21">
        <v>187642.69399999999</v>
      </c>
      <c r="W11" s="21">
        <v>191226.29500000001</v>
      </c>
      <c r="X11" s="80">
        <v>198202.31400000001</v>
      </c>
      <c r="Y11" s="21"/>
      <c r="Z11"/>
      <c r="AA11" s="22">
        <v>14.679442805625611</v>
      </c>
      <c r="AB11" s="22">
        <v>19.200000404734549</v>
      </c>
      <c r="AC11" s="22">
        <v>17.781977728811757</v>
      </c>
      <c r="AD11" s="22">
        <v>6.8073359146345043</v>
      </c>
      <c r="AE11" s="22">
        <v>13.355878531739812</v>
      </c>
      <c r="AF11" s="22">
        <v>9.6413348377488983</v>
      </c>
      <c r="AG11" s="22">
        <v>4.5396224238719665</v>
      </c>
      <c r="AH11" s="22">
        <v>22.509282212866182</v>
      </c>
      <c r="AI11" s="22">
        <v>15.114914314480911</v>
      </c>
      <c r="AJ11" s="22">
        <v>26.203657331676201</v>
      </c>
      <c r="AK11" s="22">
        <v>27.443988266243508</v>
      </c>
      <c r="AL11" s="22">
        <v>3.9958701023649827</v>
      </c>
      <c r="AM11" s="22">
        <v>-16.448937194113277</v>
      </c>
      <c r="AN11" s="22">
        <v>-4.4473671945232308E-2</v>
      </c>
      <c r="AO11" s="22">
        <v>-9.8376823531871018</v>
      </c>
      <c r="AP11" s="22">
        <v>-11.542469207035005</v>
      </c>
      <c r="AQ11" s="22">
        <v>-1.6678003034758113</v>
      </c>
      <c r="AR11" s="22">
        <v>9.8196479671900221</v>
      </c>
      <c r="AS11" s="22">
        <v>19.658292859696662</v>
      </c>
      <c r="AT11" s="22">
        <v>1.9098004423236561</v>
      </c>
      <c r="AU11" s="22">
        <v>3.6480438006708229</v>
      </c>
      <c r="AV11" s="22"/>
      <c r="AW11"/>
    </row>
    <row r="12" spans="1:50" s="26" customFormat="1" ht="15" customHeight="1" x14ac:dyDescent="0.25">
      <c r="A12" s="121"/>
      <c r="B12" s="23" t="s">
        <v>907</v>
      </c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4">
        <v>12057.222</v>
      </c>
      <c r="N12" s="24">
        <v>26785.06</v>
      </c>
      <c r="O12" s="24">
        <v>6705.6090000000013</v>
      </c>
      <c r="P12" s="24">
        <v>-8513.384</v>
      </c>
      <c r="Q12" s="24">
        <v>-26415.553</v>
      </c>
      <c r="R12" s="24">
        <v>-17189.546999999999</v>
      </c>
      <c r="S12" s="24">
        <v>-22906.163</v>
      </c>
      <c r="T12" s="24">
        <v>27615.411999999997</v>
      </c>
      <c r="U12" s="24">
        <v>37363.923000000003</v>
      </c>
      <c r="V12" s="24">
        <v>14881.902000000002</v>
      </c>
      <c r="W12" s="24">
        <v>-44465.915999999997</v>
      </c>
      <c r="X12" s="81">
        <v>-37439.54</v>
      </c>
      <c r="Y12" s="21"/>
      <c r="Z1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2"/>
      <c r="AW12"/>
    </row>
    <row r="13" spans="1:50" s="26" customFormat="1" ht="15" customHeight="1" x14ac:dyDescent="0.25">
      <c r="A13" s="121"/>
      <c r="B13" s="23" t="s">
        <v>908</v>
      </c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4">
        <v>34811.971000000005</v>
      </c>
      <c r="N13" s="24">
        <v>47009.123999999996</v>
      </c>
      <c r="O13" s="24">
        <v>37611.240000000005</v>
      </c>
      <c r="P13" s="24">
        <v>16702.414000000001</v>
      </c>
      <c r="Q13" s="24">
        <v>17418.741000000002</v>
      </c>
      <c r="R13" s="24">
        <v>15879.058999999999</v>
      </c>
      <c r="S13" s="24">
        <v>9697.02</v>
      </c>
      <c r="T13" s="24">
        <v>-4000.0540000000001</v>
      </c>
      <c r="U13" s="24">
        <v>7671.0320000000002</v>
      </c>
      <c r="V13" s="24">
        <v>14191.751</v>
      </c>
      <c r="W13" s="24">
        <v>16615.596000000001</v>
      </c>
      <c r="X13" s="81">
        <v>28334.523999999998</v>
      </c>
      <c r="Y13" s="21"/>
      <c r="Z13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2"/>
      <c r="AW13"/>
    </row>
    <row r="14" spans="1:50" s="26" customFormat="1" ht="15" customHeight="1" x14ac:dyDescent="0.25">
      <c r="A14" s="121"/>
      <c r="B14" s="23" t="s">
        <v>909</v>
      </c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4">
        <v>-13454.988000000001</v>
      </c>
      <c r="N14" s="24">
        <v>-16119.27</v>
      </c>
      <c r="O14" s="24">
        <v>-22141.366999999998</v>
      </c>
      <c r="P14" s="24">
        <v>-28919.083999999999</v>
      </c>
      <c r="Q14" s="24">
        <v>-28812.260000000002</v>
      </c>
      <c r="R14" s="24">
        <v>-30198.915000000001</v>
      </c>
      <c r="S14" s="24">
        <v>-29515.866999999998</v>
      </c>
      <c r="T14" s="24">
        <v>-39978.455999999998</v>
      </c>
      <c r="U14" s="24">
        <v>-28260.361000000001</v>
      </c>
      <c r="V14" s="24">
        <v>-32997.293999999994</v>
      </c>
      <c r="W14" s="24">
        <v>-109386.19</v>
      </c>
      <c r="X14" s="81">
        <v>-105332.09299999999</v>
      </c>
      <c r="Y14" s="21"/>
      <c r="Z14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2"/>
      <c r="AW14"/>
    </row>
    <row r="15" spans="1:50" s="26" customFormat="1" ht="15" customHeight="1" x14ac:dyDescent="0.25">
      <c r="A15" s="121"/>
      <c r="B15" s="23" t="s">
        <v>910</v>
      </c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4">
        <v>5106.835</v>
      </c>
      <c r="N15" s="24">
        <v>7656.1509999999998</v>
      </c>
      <c r="O15" s="24">
        <v>11627.483</v>
      </c>
      <c r="P15" s="24">
        <v>4491.4629999999997</v>
      </c>
      <c r="Q15" s="24">
        <v>-927.84799999999996</v>
      </c>
      <c r="R15" s="24">
        <v>13299.922999999999</v>
      </c>
      <c r="S15" s="24">
        <v>10783.919999999998</v>
      </c>
      <c r="T15" s="24">
        <v>58353.190999999999</v>
      </c>
      <c r="U15" s="24">
        <v>42295.968000000001</v>
      </c>
      <c r="V15" s="24">
        <v>24544.505000000001</v>
      </c>
      <c r="W15" s="24">
        <v>42989.731</v>
      </c>
      <c r="X15" s="81">
        <v>16448.404999999999</v>
      </c>
      <c r="Y15" s="21"/>
      <c r="Z15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2"/>
      <c r="AW15"/>
    </row>
    <row r="16" spans="1:50" s="26" customFormat="1" ht="15" customHeight="1" x14ac:dyDescent="0.25">
      <c r="A16" s="121"/>
      <c r="B16" s="23" t="s">
        <v>911</v>
      </c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4">
        <v>-14406.596000000001</v>
      </c>
      <c r="N16" s="24">
        <v>-11760.944999999998</v>
      </c>
      <c r="O16" s="24">
        <v>-20391.746999999999</v>
      </c>
      <c r="P16" s="24">
        <v>-788.17700000000195</v>
      </c>
      <c r="Q16" s="24">
        <v>-14094.186000000002</v>
      </c>
      <c r="R16" s="24">
        <v>-16169.613999999998</v>
      </c>
      <c r="S16" s="24">
        <v>-13871.236000000004</v>
      </c>
      <c r="T16" s="24">
        <v>13240.730999999992</v>
      </c>
      <c r="U16" s="24">
        <v>15657.284000000007</v>
      </c>
      <c r="V16" s="24">
        <v>9142.9399999999951</v>
      </c>
      <c r="W16" s="24">
        <v>5314.9470000000056</v>
      </c>
      <c r="X16" s="81">
        <v>23109.623999999996</v>
      </c>
      <c r="Y16" s="21"/>
      <c r="Z16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2"/>
      <c r="AW16"/>
    </row>
    <row r="17" spans="1:55" s="26" customFormat="1" ht="15" customHeight="1" x14ac:dyDescent="0.25">
      <c r="A17" s="121"/>
      <c r="B17" s="23" t="s">
        <v>912</v>
      </c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4">
        <v>-28901.49</v>
      </c>
      <c r="N17" s="24">
        <v>-41310.692999999999</v>
      </c>
      <c r="O17" s="24">
        <v>-38653.144999999997</v>
      </c>
      <c r="P17" s="24">
        <v>-49367.17</v>
      </c>
      <c r="Q17" s="24">
        <v>-31983.498</v>
      </c>
      <c r="R17" s="24">
        <v>-48710.735999999997</v>
      </c>
      <c r="S17" s="24">
        <v>-40738.196000000004</v>
      </c>
      <c r="T17" s="24">
        <v>-74278.532999999996</v>
      </c>
      <c r="U17" s="24">
        <v>-78452.615999999995</v>
      </c>
      <c r="V17" s="24">
        <v>-76261.911999999997</v>
      </c>
      <c r="W17" s="24">
        <v>-35495.574000000001</v>
      </c>
      <c r="X17" s="81">
        <v>-42948.052000000003</v>
      </c>
      <c r="Y17" s="21"/>
      <c r="Z17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2"/>
      <c r="AW17"/>
    </row>
    <row r="18" spans="1:55" s="26" customFormat="1" ht="15" customHeight="1" x14ac:dyDescent="0.25">
      <c r="A18" s="121"/>
      <c r="B18" s="23" t="s">
        <v>913</v>
      </c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4">
        <v>-20084.936000000002</v>
      </c>
      <c r="N18" s="24">
        <v>-20934.813999999998</v>
      </c>
      <c r="O18" s="24">
        <v>-13275.785</v>
      </c>
      <c r="P18" s="24">
        <v>-9035.619999999999</v>
      </c>
      <c r="Q18" s="24">
        <v>-16760.339</v>
      </c>
      <c r="R18" s="24">
        <v>-15025.912</v>
      </c>
      <c r="S18" s="24">
        <v>-10154.721000000001</v>
      </c>
      <c r="T18" s="24">
        <v>-14150.536</v>
      </c>
      <c r="U18" s="24">
        <v>-17907.760000000002</v>
      </c>
      <c r="V18" s="24">
        <v>-19756.123</v>
      </c>
      <c r="W18" s="24">
        <v>-19260.058000000001</v>
      </c>
      <c r="X18" s="81">
        <v>-15983.8</v>
      </c>
      <c r="Y18" s="21"/>
      <c r="Z18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2"/>
      <c r="AW18"/>
    </row>
    <row r="19" spans="1:55" s="26" customFormat="1" ht="15" customHeight="1" x14ac:dyDescent="0.25">
      <c r="A19" s="121"/>
      <c r="B19" s="23" t="s">
        <v>914</v>
      </c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4">
        <v>-10744.164000000001</v>
      </c>
      <c r="N19" s="24">
        <v>-15849.74</v>
      </c>
      <c r="O19" s="24">
        <v>-15168.456</v>
      </c>
      <c r="P19" s="24">
        <v>-8376.6679999999997</v>
      </c>
      <c r="Q19" s="24">
        <v>-11255.387000000001</v>
      </c>
      <c r="R19" s="24">
        <v>-5580.183</v>
      </c>
      <c r="S19" s="24">
        <v>-5527.2489999999998</v>
      </c>
      <c r="T19" s="24">
        <v>-10799.254000000001</v>
      </c>
      <c r="U19" s="24">
        <v>-14870</v>
      </c>
      <c r="V19" s="24">
        <v>-14660.481</v>
      </c>
      <c r="W19" s="24">
        <v>-6350.4269999999997</v>
      </c>
      <c r="X19" s="81">
        <v>-6863.1289999999999</v>
      </c>
      <c r="Y19" s="21"/>
      <c r="Z19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2"/>
      <c r="AW19"/>
    </row>
    <row r="20" spans="1:55" s="26" customFormat="1" ht="15" customHeight="1" x14ac:dyDescent="0.25">
      <c r="A20" s="121"/>
      <c r="B20" s="20" t="s">
        <v>278</v>
      </c>
      <c r="C20" s="21">
        <v>35969</v>
      </c>
      <c r="D20" s="21">
        <v>44238.959000000003</v>
      </c>
      <c r="E20" s="21">
        <v>53741.962000000007</v>
      </c>
      <c r="F20" s="21">
        <v>67312.213999999993</v>
      </c>
      <c r="G20" s="21">
        <v>68202.509000000005</v>
      </c>
      <c r="H20" s="21">
        <v>71731.120999999999</v>
      </c>
      <c r="I20" s="21">
        <v>81522.790000000008</v>
      </c>
      <c r="J20" s="21">
        <v>82132.077000000005</v>
      </c>
      <c r="K20" s="21">
        <v>95236.476999999999</v>
      </c>
      <c r="L20" s="21">
        <v>113475.34699999999</v>
      </c>
      <c r="M20" s="21">
        <v>116823.995</v>
      </c>
      <c r="N20" s="21">
        <v>158331.81200000001</v>
      </c>
      <c r="O20" s="21">
        <v>157627.24400000001</v>
      </c>
      <c r="P20" s="21">
        <v>106864.368</v>
      </c>
      <c r="Q20" s="21">
        <v>95661.421000000002</v>
      </c>
      <c r="R20" s="21">
        <v>77657.737999999998</v>
      </c>
      <c r="S20" s="21">
        <v>65889.198000000004</v>
      </c>
      <c r="T20" s="21">
        <v>71180.710999999996</v>
      </c>
      <c r="U20" s="21">
        <v>82949</v>
      </c>
      <c r="V20" s="21">
        <v>91846.080000000002</v>
      </c>
      <c r="W20" s="21">
        <v>85654.53</v>
      </c>
      <c r="X20" s="80">
        <v>94967.79</v>
      </c>
      <c r="Y20" s="21"/>
      <c r="Z20"/>
      <c r="AA20" s="22">
        <v>22.991906919847654</v>
      </c>
      <c r="AB20" s="22">
        <v>21.481072825425215</v>
      </c>
      <c r="AC20" s="22">
        <v>25.250756568954412</v>
      </c>
      <c r="AD20" s="22">
        <v>1.3226351461266939</v>
      </c>
      <c r="AE20" s="22">
        <v>5.1737275530435305</v>
      </c>
      <c r="AF20" s="22">
        <v>13.650517186257286</v>
      </c>
      <c r="AG20" s="22">
        <v>0.74738241907569225</v>
      </c>
      <c r="AH20" s="22">
        <v>15.955276523690001</v>
      </c>
      <c r="AI20" s="22">
        <v>19.151138906576726</v>
      </c>
      <c r="AJ20" s="22">
        <v>2.9509916369764451</v>
      </c>
      <c r="AK20" s="22">
        <v>35.530215346598972</v>
      </c>
      <c r="AL20" s="22">
        <v>-0.44499459148487436</v>
      </c>
      <c r="AM20" s="22">
        <v>-32.204379593162209</v>
      </c>
      <c r="AN20" s="22">
        <v>-10.4833324799151</v>
      </c>
      <c r="AO20" s="22">
        <v>-18.820212800309548</v>
      </c>
      <c r="AP20" s="22">
        <v>-15.154368776489465</v>
      </c>
      <c r="AQ20" s="22">
        <v>8.0309264046589099</v>
      </c>
      <c r="AR20" s="22">
        <v>16.532974783013906</v>
      </c>
      <c r="AS20" s="22">
        <v>10.725964146644326</v>
      </c>
      <c r="AT20" s="22">
        <v>-6.7412240130444347</v>
      </c>
      <c r="AU20" s="22">
        <v>10.873050146909913</v>
      </c>
      <c r="AV20" s="22"/>
      <c r="AW20"/>
    </row>
    <row r="21" spans="1:55" s="7" customFormat="1" ht="15" customHeight="1" x14ac:dyDescent="0.25">
      <c r="A21" s="72"/>
      <c r="B21" s="74" t="s">
        <v>279</v>
      </c>
      <c r="C21" s="79">
        <v>28.047407489782866</v>
      </c>
      <c r="D21" s="79">
        <v>26.195582495510347</v>
      </c>
      <c r="E21" s="79">
        <v>27.408115468504846</v>
      </c>
      <c r="F21" s="79">
        <v>25.890666736946137</v>
      </c>
      <c r="G21" s="79">
        <v>29.18878101683913</v>
      </c>
      <c r="H21" s="79">
        <v>30.888718440633319</v>
      </c>
      <c r="I21" s="79">
        <v>31.958259770059389</v>
      </c>
      <c r="J21" s="79">
        <v>32.22107612108725</v>
      </c>
      <c r="K21" s="79">
        <v>31.850402236109595</v>
      </c>
      <c r="L21" s="79">
        <v>31.885595379584959</v>
      </c>
      <c r="M21" s="79">
        <v>35.39062330474146</v>
      </c>
      <c r="N21" s="79">
        <v>35.393392706198547</v>
      </c>
      <c r="O21" s="79">
        <v>32.110749839666042</v>
      </c>
      <c r="P21" s="79">
        <v>29.229253477641862</v>
      </c>
      <c r="Q21" s="79">
        <v>28.97371031107723</v>
      </c>
      <c r="R21" s="79">
        <v>28.872021742379363</v>
      </c>
      <c r="S21" s="79">
        <v>28.612779594008718</v>
      </c>
      <c r="T21" s="79">
        <v>28.862333223954455</v>
      </c>
      <c r="U21" s="79">
        <v>28.969874260087526</v>
      </c>
      <c r="V21" s="79">
        <v>28.865854699514667</v>
      </c>
      <c r="W21" s="79">
        <v>27.110791454929473</v>
      </c>
      <c r="X21" s="84">
        <v>24.785224548238936</v>
      </c>
      <c r="Y21" s="79"/>
      <c r="Z21"/>
      <c r="AA21" s="25">
        <v>-6.6024818691249934</v>
      </c>
      <c r="AB21" s="25">
        <v>4.6287688895725623</v>
      </c>
      <c r="AC21" s="25">
        <v>-5.5364942303400468</v>
      </c>
      <c r="AD21" s="25">
        <v>12.738622428701548</v>
      </c>
      <c r="AE21" s="25">
        <v>5.8239411327711439</v>
      </c>
      <c r="AF21" s="25">
        <v>3.4625629790425858</v>
      </c>
      <c r="AG21" s="25">
        <v>0.82237378667935346</v>
      </c>
      <c r="AH21" s="25">
        <v>-1.1504081477125656</v>
      </c>
      <c r="AI21" s="25">
        <v>0.11049513037378587</v>
      </c>
      <c r="AJ21" s="25">
        <v>10.992512084000873</v>
      </c>
      <c r="AK21" s="25">
        <v>7.8252406950851811E-3</v>
      </c>
      <c r="AL21" s="25">
        <v>-9.2747335464045726</v>
      </c>
      <c r="AM21" s="25">
        <v>-8.9736190416353967</v>
      </c>
      <c r="AN21" s="25">
        <v>-0.87427195757874099</v>
      </c>
      <c r="AO21" s="25">
        <v>-0.3509684041363153</v>
      </c>
      <c r="AP21" s="25">
        <v>-0.89790091834864916</v>
      </c>
      <c r="AQ21" s="25">
        <v>0.87217541772135809</v>
      </c>
      <c r="AR21" s="25">
        <v>0.37259993950806725</v>
      </c>
      <c r="AS21" s="25">
        <v>-0.35906113930279848</v>
      </c>
      <c r="AT21" s="25">
        <v>-6.0800667877494137</v>
      </c>
      <c r="AU21" s="25">
        <v>-8.5780118612792684</v>
      </c>
      <c r="AV21" s="25"/>
      <c r="AW21"/>
    </row>
    <row r="22" spans="1:55" s="7" customFormat="1" ht="15" customHeight="1" x14ac:dyDescent="0.25">
      <c r="A22" s="72"/>
      <c r="B22" s="23" t="s">
        <v>280</v>
      </c>
      <c r="C22" s="24">
        <v>10088.371999999999</v>
      </c>
      <c r="D22" s="24">
        <v>11588.653</v>
      </c>
      <c r="E22" s="24">
        <v>14729.659</v>
      </c>
      <c r="F22" s="24">
        <v>17427.580999999998</v>
      </c>
      <c r="G22" s="24">
        <v>19907.481</v>
      </c>
      <c r="H22" s="24">
        <v>22156.824000000001</v>
      </c>
      <c r="I22" s="24">
        <v>26053.264999999999</v>
      </c>
      <c r="J22" s="24">
        <v>26463.839049999999</v>
      </c>
      <c r="K22" s="24">
        <v>30333.201000000001</v>
      </c>
      <c r="L22" s="24">
        <v>36182.29</v>
      </c>
      <c r="M22" s="24">
        <v>41344.74</v>
      </c>
      <c r="N22" s="24">
        <v>56039</v>
      </c>
      <c r="O22" s="24">
        <v>50615.29</v>
      </c>
      <c r="P22" s="24">
        <v>31235.656999999999</v>
      </c>
      <c r="Q22" s="24">
        <v>27716.663</v>
      </c>
      <c r="R22" s="24">
        <v>22421.359</v>
      </c>
      <c r="S22" s="24">
        <v>18852.731</v>
      </c>
      <c r="T22" s="24">
        <v>20544.414000000001</v>
      </c>
      <c r="U22" s="24">
        <v>24030.221000000001</v>
      </c>
      <c r="V22" s="24">
        <v>26512.155999999999</v>
      </c>
      <c r="W22" s="24">
        <v>23221.620999999999</v>
      </c>
      <c r="X22" s="81">
        <v>23537.98</v>
      </c>
      <c r="Y22" s="24"/>
      <c r="Z22"/>
      <c r="AA22" s="25">
        <v>14.871388564973625</v>
      </c>
      <c r="AB22" s="25">
        <v>27.104150931087496</v>
      </c>
      <c r="AC22" s="25">
        <v>18.316255658056974</v>
      </c>
      <c r="AD22" s="25">
        <v>14.229743072202629</v>
      </c>
      <c r="AE22" s="25">
        <v>11.298983532873901</v>
      </c>
      <c r="AF22" s="25">
        <v>17.585737919839048</v>
      </c>
      <c r="AG22" s="25">
        <v>1.5759024828557928</v>
      </c>
      <c r="AH22" s="25">
        <v>14.621317574858825</v>
      </c>
      <c r="AI22" s="25">
        <v>19.282795112853403</v>
      </c>
      <c r="AJ22" s="25">
        <v>14.267891833269804</v>
      </c>
      <c r="AK22" s="25">
        <v>35.540820912164406</v>
      </c>
      <c r="AL22" s="25">
        <v>-9.6784560752333171</v>
      </c>
      <c r="AM22" s="25">
        <v>-38.288100295385057</v>
      </c>
      <c r="AN22" s="25">
        <v>-11.265951601402202</v>
      </c>
      <c r="AO22" s="25">
        <v>-19.10512820392556</v>
      </c>
      <c r="AP22" s="25">
        <v>-15.916198478424079</v>
      </c>
      <c r="AQ22" s="25">
        <v>8.973145588297001</v>
      </c>
      <c r="AR22" s="25">
        <v>16.967176576562373</v>
      </c>
      <c r="AS22" s="25">
        <v>10.328390238275368</v>
      </c>
      <c r="AT22" s="25">
        <v>-12.411419878488948</v>
      </c>
      <c r="AU22" s="25">
        <v>1.362346754345876</v>
      </c>
      <c r="AV22" s="25"/>
      <c r="AW22"/>
    </row>
    <row r="23" spans="1:55" s="7" customFormat="1" ht="15" customHeight="1" x14ac:dyDescent="0.25">
      <c r="A23" s="72"/>
      <c r="B23" s="23" t="s">
        <v>281</v>
      </c>
      <c r="C23" s="24">
        <v>-2011.133</v>
      </c>
      <c r="D23" s="24">
        <v>-2523.538</v>
      </c>
      <c r="E23" s="24">
        <v>-3285.0709999999999</v>
      </c>
      <c r="F23" s="24">
        <v>-3693.5639999999999</v>
      </c>
      <c r="G23" s="24">
        <v>-3646.1989999999996</v>
      </c>
      <c r="H23" s="24">
        <v>-4392.933</v>
      </c>
      <c r="I23" s="24">
        <v>-5484.9660000000003</v>
      </c>
      <c r="J23" s="24">
        <v>-5768.5230000000001</v>
      </c>
      <c r="K23" s="24">
        <v>-6500.6459999999997</v>
      </c>
      <c r="L23" s="24">
        <v>-8298.1370000000024</v>
      </c>
      <c r="M23" s="24">
        <v>-9622.5709999999999</v>
      </c>
      <c r="N23" s="24">
        <v>-15510.297999999995</v>
      </c>
      <c r="O23" s="24">
        <v>-14912.174999999999</v>
      </c>
      <c r="P23" s="24">
        <v>-10221.784</v>
      </c>
      <c r="Q23" s="24">
        <v>-10104.967999999999</v>
      </c>
      <c r="R23" s="24">
        <v>-7002.3860000000004</v>
      </c>
      <c r="S23" s="24">
        <v>-5613.9250000000002</v>
      </c>
      <c r="T23" s="24">
        <v>-5949.8140000000003</v>
      </c>
      <c r="U23" s="24">
        <v>-7756.93</v>
      </c>
      <c r="V23" s="24">
        <v>-7112.8789999999999</v>
      </c>
      <c r="W23" s="24">
        <v>-3891.0830000000014</v>
      </c>
      <c r="X23" s="81">
        <v>-3369.8919999999998</v>
      </c>
      <c r="Y23" s="24"/>
      <c r="Z23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/>
    </row>
    <row r="24" spans="1:55" s="7" customFormat="1" ht="15" customHeight="1" x14ac:dyDescent="0.25">
      <c r="A24" s="72"/>
      <c r="B24" s="23" t="s">
        <v>915</v>
      </c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>
        <v>-5201.4690000000001</v>
      </c>
      <c r="N24" s="24">
        <v>-8162</v>
      </c>
      <c r="O24" s="24">
        <v>-9879.8449999999993</v>
      </c>
      <c r="P24" s="24">
        <v>-6575.3670000000002</v>
      </c>
      <c r="Q24" s="24">
        <v>-6874.7039999999997</v>
      </c>
      <c r="R24" s="24">
        <v>-4701.4989999999998</v>
      </c>
      <c r="S24" s="24">
        <v>-4050.1949999999997</v>
      </c>
      <c r="T24" s="24">
        <v>-4530.598</v>
      </c>
      <c r="U24" s="24">
        <v>-5790.9349999999995</v>
      </c>
      <c r="V24" s="24">
        <v>-5029.7129999999997</v>
      </c>
      <c r="W24" s="24">
        <v>-1878.4739999999999</v>
      </c>
      <c r="X24" s="81">
        <v>-993.56100000000004</v>
      </c>
      <c r="Y24" s="24"/>
      <c r="Z24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/>
    </row>
    <row r="25" spans="1:55" s="7" customFormat="1" ht="15" customHeight="1" x14ac:dyDescent="0.25">
      <c r="A25" s="72"/>
      <c r="B25" s="23" t="s">
        <v>334</v>
      </c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>
        <v>-4421.1019999999999</v>
      </c>
      <c r="N25" s="24">
        <v>-7348.2979999999998</v>
      </c>
      <c r="O25" s="24">
        <v>-5032.33</v>
      </c>
      <c r="P25" s="24">
        <v>-3646.4169999999999</v>
      </c>
      <c r="Q25" s="24">
        <v>-3230.2639999999997</v>
      </c>
      <c r="R25" s="24">
        <v>-2300.8869999999997</v>
      </c>
      <c r="S25" s="24">
        <v>-1563.7300000000002</v>
      </c>
      <c r="T25" s="24">
        <v>-1419.2160000000003</v>
      </c>
      <c r="U25" s="24">
        <v>-1965.9949999999999</v>
      </c>
      <c r="V25" s="24">
        <v>-2083.1660000000006</v>
      </c>
      <c r="W25" s="24">
        <v>-2012.6089999999999</v>
      </c>
      <c r="X25" s="81">
        <v>-2376.3310000000001</v>
      </c>
      <c r="Y25" s="24"/>
      <c r="Z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/>
    </row>
    <row r="26" spans="1:55" s="26" customFormat="1" ht="15" customHeight="1" x14ac:dyDescent="0.25">
      <c r="A26" s="121"/>
      <c r="B26" s="20" t="s">
        <v>282</v>
      </c>
      <c r="C26" s="21">
        <v>8077.2400000000007</v>
      </c>
      <c r="D26" s="21">
        <v>9065.1150000000016</v>
      </c>
      <c r="E26" s="21">
        <v>11444.588</v>
      </c>
      <c r="F26" s="21">
        <v>13734.016</v>
      </c>
      <c r="G26" s="21">
        <v>16261.281999999999</v>
      </c>
      <c r="H26" s="21">
        <v>17763.89</v>
      </c>
      <c r="I26" s="21">
        <v>20568.298999999999</v>
      </c>
      <c r="J26" s="21">
        <v>20695.315999999999</v>
      </c>
      <c r="K26" s="21">
        <v>23832.554</v>
      </c>
      <c r="L26" s="21">
        <v>27884.153000000002</v>
      </c>
      <c r="M26" s="21">
        <v>31722.169000000002</v>
      </c>
      <c r="N26" s="21">
        <v>40528.701999999997</v>
      </c>
      <c r="O26" s="21">
        <v>35703.114000000001</v>
      </c>
      <c r="P26" s="21">
        <v>21013.873</v>
      </c>
      <c r="Q26" s="21">
        <v>17611.695</v>
      </c>
      <c r="R26" s="21">
        <v>15418.973</v>
      </c>
      <c r="S26" s="21">
        <v>13238.806</v>
      </c>
      <c r="T26" s="21">
        <v>14594.601000000002</v>
      </c>
      <c r="U26" s="21">
        <v>16273.291000000001</v>
      </c>
      <c r="V26" s="21">
        <v>19399.278000000002</v>
      </c>
      <c r="W26" s="21">
        <v>19330.538</v>
      </c>
      <c r="X26" s="80">
        <v>20168.088</v>
      </c>
      <c r="Y26" s="21"/>
      <c r="Z26"/>
      <c r="AA26" s="22">
        <v>12.230353437560364</v>
      </c>
      <c r="AB26" s="22">
        <v>26.248679691322149</v>
      </c>
      <c r="AC26" s="22">
        <v>20.004459749883527</v>
      </c>
      <c r="AD26" s="22">
        <v>18.401507614378779</v>
      </c>
      <c r="AE26" s="22">
        <v>9.2404030629319394</v>
      </c>
      <c r="AF26" s="22">
        <v>15.787133336223089</v>
      </c>
      <c r="AG26" s="22">
        <v>0.61753769721064355</v>
      </c>
      <c r="AH26" s="22">
        <v>15.15916935020466</v>
      </c>
      <c r="AI26" s="22">
        <v>17.000271980921568</v>
      </c>
      <c r="AJ26" s="22">
        <v>13.764147686322046</v>
      </c>
      <c r="AK26" s="22">
        <v>27.761446576997919</v>
      </c>
      <c r="AL26" s="22">
        <v>-11.906593998495181</v>
      </c>
      <c r="AM26" s="22">
        <v>-41.142744579646468</v>
      </c>
      <c r="AN26" s="22">
        <v>-16.190152096189028</v>
      </c>
      <c r="AO26" s="22">
        <v>-12.450374594835987</v>
      </c>
      <c r="AP26" s="22">
        <v>-14.13950851331019</v>
      </c>
      <c r="AQ26" s="22">
        <v>10.241067056953638</v>
      </c>
      <c r="AR26" s="22">
        <v>11.502130137028059</v>
      </c>
      <c r="AS26" s="22">
        <v>19.209310519918809</v>
      </c>
      <c r="AT26" s="22">
        <v>-0.35434308431479561</v>
      </c>
      <c r="AU26" s="22">
        <v>4.3327816328753981</v>
      </c>
      <c r="AV26" s="22"/>
      <c r="AW26"/>
    </row>
    <row r="27" spans="1:55" s="7" customFormat="1" ht="15" customHeight="1" x14ac:dyDescent="0.25">
      <c r="A27" s="72"/>
      <c r="B27" s="74" t="s">
        <v>283</v>
      </c>
      <c r="C27" s="79">
        <v>22.456112207734435</v>
      </c>
      <c r="D27" s="79">
        <v>20.491248449132812</v>
      </c>
      <c r="E27" s="79">
        <v>21.295441353629773</v>
      </c>
      <c r="F27" s="79">
        <v>20.403453079109834</v>
      </c>
      <c r="G27" s="79">
        <v>23.842644850499561</v>
      </c>
      <c r="H27" s="79">
        <v>24.764550940170029</v>
      </c>
      <c r="I27" s="79">
        <v>25.230121540246596</v>
      </c>
      <c r="J27" s="79">
        <v>25.197604585112341</v>
      </c>
      <c r="K27" s="79">
        <v>25.024606905608238</v>
      </c>
      <c r="L27" s="79">
        <v>24.572873084054113</v>
      </c>
      <c r="M27" s="79">
        <v>27.153812878938101</v>
      </c>
      <c r="N27" s="79">
        <v>25.597320897205417</v>
      </c>
      <c r="O27" s="79">
        <v>22.650344632048508</v>
      </c>
      <c r="P27" s="79">
        <v>19.664059586259846</v>
      </c>
      <c r="Q27" s="79">
        <v>18.410446777703626</v>
      </c>
      <c r="R27" s="79">
        <v>19.85503749800181</v>
      </c>
      <c r="S27" s="79">
        <v>20.092528672150479</v>
      </c>
      <c r="T27" s="79">
        <v>20.503589799770339</v>
      </c>
      <c r="U27" s="79">
        <v>19.618429396376087</v>
      </c>
      <c r="V27" s="79">
        <v>21.121508941916741</v>
      </c>
      <c r="W27" s="79">
        <v>22.568027633798238</v>
      </c>
      <c r="X27" s="84">
        <v>21.236766697424464</v>
      </c>
      <c r="Y27" s="79"/>
      <c r="Z27"/>
      <c r="AA27" s="25">
        <v>-8.7497948906974035</v>
      </c>
      <c r="AB27" s="25">
        <v>3.9245676342916762</v>
      </c>
      <c r="AC27" s="25">
        <v>-4.1886348336607773</v>
      </c>
      <c r="AD27" s="25">
        <v>16.855930013684588</v>
      </c>
      <c r="AE27" s="25">
        <v>3.8666267750540775</v>
      </c>
      <c r="AF27" s="25">
        <v>1.8799880571279646</v>
      </c>
      <c r="AG27" s="25">
        <v>-0.12888148430987556</v>
      </c>
      <c r="AH27" s="25">
        <v>-0.68656399031801851</v>
      </c>
      <c r="AI27" s="25">
        <v>-1.8051585116123743</v>
      </c>
      <c r="AJ27" s="25">
        <v>10.503207280872738</v>
      </c>
      <c r="AK27" s="25">
        <v>-5.7321304697506381</v>
      </c>
      <c r="AL27" s="25">
        <v>-11.512830881760928</v>
      </c>
      <c r="AM27" s="25">
        <v>-13.184280832368868</v>
      </c>
      <c r="AN27" s="25">
        <v>-6.3751475276863729</v>
      </c>
      <c r="AO27" s="25">
        <v>7.8465815509034069</v>
      </c>
      <c r="AP27" s="25">
        <v>1.1961255382799958</v>
      </c>
      <c r="AQ27" s="25">
        <v>2.0458406919663452</v>
      </c>
      <c r="AR27" s="25">
        <v>-4.317099649565594</v>
      </c>
      <c r="AS27" s="25">
        <v>7.6615692070553969</v>
      </c>
      <c r="AT27" s="25">
        <v>6.8485575337413742</v>
      </c>
      <c r="AU27" s="25">
        <v>-5.8988803008201565</v>
      </c>
      <c r="AV27" s="25"/>
      <c r="AW27"/>
    </row>
    <row r="28" spans="1:55" s="7" customFormat="1" ht="15" customHeight="1" x14ac:dyDescent="0.25">
      <c r="A28" s="72"/>
      <c r="B28" s="74" t="s">
        <v>284</v>
      </c>
      <c r="C28" s="79">
        <v>19.526192595762115</v>
      </c>
      <c r="D28" s="79">
        <v>19.109194411905825</v>
      </c>
      <c r="E28" s="79">
        <v>20.239182519097362</v>
      </c>
      <c r="F28" s="79">
        <v>20.621084913141473</v>
      </c>
      <c r="G28" s="79">
        <v>22.859549126021534</v>
      </c>
      <c r="H28" s="79">
        <v>22.029614985201409</v>
      </c>
      <c r="I28" s="79">
        <v>23.264455612583131</v>
      </c>
      <c r="J28" s="79">
        <v>22.391627072393508</v>
      </c>
      <c r="K28" s="79">
        <v>21.04821061293902</v>
      </c>
      <c r="L28" s="79">
        <v>21.39293923025399</v>
      </c>
      <c r="M28" s="79">
        <v>19.284302448058089</v>
      </c>
      <c r="N28" s="79">
        <v>19.332338939716276</v>
      </c>
      <c r="O28" s="79">
        <v>16.376146297913401</v>
      </c>
      <c r="P28" s="79">
        <v>11.536119267527209</v>
      </c>
      <c r="Q28" s="79">
        <v>9.6727058195712097</v>
      </c>
      <c r="R28" s="79">
        <v>9.3924135188614919</v>
      </c>
      <c r="S28" s="79">
        <v>9.1166600937928628</v>
      </c>
      <c r="T28" s="79">
        <v>10.220765322417554</v>
      </c>
      <c r="U28" s="79">
        <v>10.377351650414198</v>
      </c>
      <c r="V28" s="79">
        <v>10.338413708769286</v>
      </c>
      <c r="W28" s="79">
        <v>10.108723802864036</v>
      </c>
      <c r="X28" s="84">
        <v>10.175505821793786</v>
      </c>
      <c r="Y28" s="79"/>
      <c r="Z28"/>
      <c r="AA28" s="25">
        <v>-2.1355836874557577</v>
      </c>
      <c r="AB28" s="25">
        <v>5.9133215290724488</v>
      </c>
      <c r="AC28" s="25">
        <v>1.886945748346083</v>
      </c>
      <c r="AD28" s="25">
        <v>10.855220383935885</v>
      </c>
      <c r="AE28" s="25">
        <v>-3.6305796594885265</v>
      </c>
      <c r="AF28" s="25">
        <v>5.6053663589274576</v>
      </c>
      <c r="AG28" s="25">
        <v>-3.7517685980906128</v>
      </c>
      <c r="AH28" s="25">
        <v>-5.9996375212535478</v>
      </c>
      <c r="AI28" s="25">
        <v>1.637804864528744</v>
      </c>
      <c r="AJ28" s="25">
        <v>-9.8566950501773878</v>
      </c>
      <c r="AK28" s="25">
        <v>0.2490963403398857</v>
      </c>
      <c r="AL28" s="25">
        <v>-15.291438097692801</v>
      </c>
      <c r="AM28" s="25">
        <v>-29.555348018617138</v>
      </c>
      <c r="AN28" s="25">
        <v>-16.152862195186245</v>
      </c>
      <c r="AO28" s="25">
        <v>-2.8977651748964606</v>
      </c>
      <c r="AP28" s="25">
        <v>-2.9359165726133272</v>
      </c>
      <c r="AQ28" s="25">
        <v>12.110852190007922</v>
      </c>
      <c r="AR28" s="25">
        <v>1.5320411246817087</v>
      </c>
      <c r="AS28" s="25">
        <v>-0.37522041226537689</v>
      </c>
      <c r="AT28" s="25">
        <v>-2.221713237403351</v>
      </c>
      <c r="AU28" s="25">
        <v>0.66063748730407701</v>
      </c>
      <c r="AV28" s="25"/>
      <c r="AW28"/>
    </row>
    <row r="29" spans="1:55" s="7" customFormat="1" ht="15" customHeight="1" x14ac:dyDescent="0.25">
      <c r="A29" s="72"/>
      <c r="B29" s="119" t="s">
        <v>285</v>
      </c>
      <c r="C29" s="24">
        <v>2228.6180000000004</v>
      </c>
      <c r="D29" s="24">
        <v>2607.0720000000001</v>
      </c>
      <c r="E29" s="24">
        <v>6803.8789999999999</v>
      </c>
      <c r="F29" s="24">
        <v>8788.405999999999</v>
      </c>
      <c r="G29" s="24">
        <v>8435.7479999999996</v>
      </c>
      <c r="H29" s="24">
        <v>9955.2710000000006</v>
      </c>
      <c r="I29" s="24">
        <v>9880.0519999999997</v>
      </c>
      <c r="J29" s="24">
        <v>10994.550000000001</v>
      </c>
      <c r="K29" s="24">
        <v>13205.679</v>
      </c>
      <c r="L29" s="24">
        <v>15446.128000000001</v>
      </c>
      <c r="M29" s="24">
        <v>18565.404999999999</v>
      </c>
      <c r="N29" s="24">
        <v>21784.741999999998</v>
      </c>
      <c r="O29" s="24">
        <v>23131.932999999997</v>
      </c>
      <c r="P29" s="24">
        <v>13650.190999999999</v>
      </c>
      <c r="Q29" s="24">
        <v>12879.406000000001</v>
      </c>
      <c r="R29" s="24">
        <v>10324.669</v>
      </c>
      <c r="S29" s="24">
        <v>9560.6419999999998</v>
      </c>
      <c r="T29" s="24">
        <v>13584.727000000003</v>
      </c>
      <c r="U29" s="24">
        <v>16343.645000000002</v>
      </c>
      <c r="V29" s="24">
        <v>17686.594000000001</v>
      </c>
      <c r="W29" s="24">
        <v>18629.852999999999</v>
      </c>
      <c r="X29" s="81">
        <v>19928.644</v>
      </c>
      <c r="Y29" s="24"/>
      <c r="Z29"/>
      <c r="AA29" s="25">
        <v>16.981555385445134</v>
      </c>
      <c r="AB29" s="25" t="s">
        <v>251</v>
      </c>
      <c r="AC29" s="25">
        <v>29.167582198331264</v>
      </c>
      <c r="AD29" s="25">
        <v>-4.0127640894150716</v>
      </c>
      <c r="AE29" s="25">
        <v>18.012901760460377</v>
      </c>
      <c r="AF29" s="25">
        <v>-0.75556958720662604</v>
      </c>
      <c r="AG29" s="25">
        <v>11.280284759634883</v>
      </c>
      <c r="AH29" s="25">
        <v>20.111136881454893</v>
      </c>
      <c r="AI29" s="25">
        <v>16.965799335270837</v>
      </c>
      <c r="AJ29" s="25">
        <v>20.194556202046222</v>
      </c>
      <c r="AK29" s="25">
        <v>17.34051586808906</v>
      </c>
      <c r="AL29" s="25">
        <v>6.1841035344829836</v>
      </c>
      <c r="AM29" s="25">
        <v>-40.989838592390875</v>
      </c>
      <c r="AN29" s="25">
        <v>-5.6466975443786689</v>
      </c>
      <c r="AO29" s="25">
        <v>-19.835829385299299</v>
      </c>
      <c r="AP29" s="25">
        <v>-7.4000144701975445</v>
      </c>
      <c r="AQ29" s="25">
        <v>42.090112776945347</v>
      </c>
      <c r="AR29" s="25">
        <v>20.30896903559416</v>
      </c>
      <c r="AS29" s="25">
        <v>8.2169491566905588</v>
      </c>
      <c r="AT29" s="25">
        <v>5.3331862539502977</v>
      </c>
      <c r="AU29" s="25">
        <v>6.9715579613000767</v>
      </c>
      <c r="AV29" s="25"/>
      <c r="AW29"/>
    </row>
    <row r="30" spans="1:55" s="7" customFormat="1" ht="15" customHeight="1" x14ac:dyDescent="0.25">
      <c r="A30" s="72"/>
      <c r="B30" s="119" t="s">
        <v>286</v>
      </c>
      <c r="C30" s="24">
        <v>3205.4749999999999</v>
      </c>
      <c r="D30" s="24">
        <v>2762.8960000000002</v>
      </c>
      <c r="E30" s="24">
        <v>1263.953</v>
      </c>
      <c r="F30" s="24">
        <v>1910.481</v>
      </c>
      <c r="G30" s="24">
        <v>2724.6930000000002</v>
      </c>
      <c r="H30" s="24">
        <v>2977.2869999999998</v>
      </c>
      <c r="I30" s="24">
        <v>3437.4490000000001</v>
      </c>
      <c r="J30" s="24">
        <v>2835.3440000000001</v>
      </c>
      <c r="K30" s="24">
        <v>2076.2170000000001</v>
      </c>
      <c r="L30" s="24">
        <v>1525.5229999999999</v>
      </c>
      <c r="M30" s="24">
        <v>1882.5239999999999</v>
      </c>
      <c r="N30" s="24">
        <v>2153.96</v>
      </c>
      <c r="O30" s="24">
        <v>5012.1809999999996</v>
      </c>
      <c r="P30" s="24">
        <v>5152.6819999999998</v>
      </c>
      <c r="Q30" s="24">
        <v>4029.2890000000002</v>
      </c>
      <c r="R30" s="24">
        <v>4108.3040000000001</v>
      </c>
      <c r="S30" s="24">
        <v>3887.1640000000002</v>
      </c>
      <c r="T30" s="24">
        <v>3574.8739999999998</v>
      </c>
      <c r="U30" s="24">
        <v>3207.6460000000002</v>
      </c>
      <c r="V30" s="24">
        <v>3502.6840000000002</v>
      </c>
      <c r="W30" s="24">
        <v>3323.6850000000013</v>
      </c>
      <c r="X30" s="81">
        <v>3644.4439999999995</v>
      </c>
      <c r="Y30" s="24"/>
      <c r="Z30"/>
      <c r="AA30" s="25">
        <v>-13.806970885750154</v>
      </c>
      <c r="AB30" s="25">
        <v>-54.252603065768675</v>
      </c>
      <c r="AC30" s="25">
        <v>51.151269074087409</v>
      </c>
      <c r="AD30" s="25">
        <v>42.618167885469695</v>
      </c>
      <c r="AE30" s="25">
        <v>9.2705490123107293</v>
      </c>
      <c r="AF30" s="25">
        <v>15.455748807555345</v>
      </c>
      <c r="AG30" s="25">
        <v>-17.516041692545837</v>
      </c>
      <c r="AH30" s="25">
        <v>-26.773717756998796</v>
      </c>
      <c r="AI30" s="25">
        <v>-26.52391344450027</v>
      </c>
      <c r="AJ30" s="25">
        <v>23.401875946806442</v>
      </c>
      <c r="AK30" s="25">
        <v>14.418727198165875</v>
      </c>
      <c r="AL30" s="25" t="s">
        <v>251</v>
      </c>
      <c r="AM30" s="25">
        <v>2.8031908664112533</v>
      </c>
      <c r="AN30" s="25">
        <v>-21.802102283820343</v>
      </c>
      <c r="AO30" s="25">
        <v>1.9610159509531302</v>
      </c>
      <c r="AP30" s="25">
        <v>-5.3827564854012717</v>
      </c>
      <c r="AQ30" s="25">
        <v>-8.0338776547632271</v>
      </c>
      <c r="AR30" s="25">
        <v>-10.272473938941614</v>
      </c>
      <c r="AS30" s="25">
        <v>9.1979601240286488</v>
      </c>
      <c r="AT30" s="25">
        <v>-5.1103382434726878</v>
      </c>
      <c r="AU30" s="25">
        <v>9.6507039626197457</v>
      </c>
      <c r="AV30" s="25"/>
      <c r="AW30"/>
    </row>
    <row r="31" spans="1:55" s="26" customFormat="1" ht="15" customHeight="1" x14ac:dyDescent="0.25">
      <c r="A31" s="121"/>
      <c r="B31" s="20" t="s">
        <v>287</v>
      </c>
      <c r="C31" s="21">
        <v>2643.1469999999999</v>
      </c>
      <c r="D31" s="21">
        <v>3695.1469999999999</v>
      </c>
      <c r="E31" s="21">
        <v>3376.7559999999999</v>
      </c>
      <c r="F31" s="21">
        <v>3035.1289999999999</v>
      </c>
      <c r="G31" s="21">
        <v>5100.8410000000003</v>
      </c>
      <c r="H31" s="21">
        <v>4831.3320000000003</v>
      </c>
      <c r="I31" s="21">
        <v>7250.7979999999998</v>
      </c>
      <c r="J31" s="21">
        <v>6865.4219999999996</v>
      </c>
      <c r="K31" s="21">
        <v>8550.6579999999994</v>
      </c>
      <c r="L31" s="21">
        <v>10912.502</v>
      </c>
      <c r="M31" s="21">
        <v>11274.24</v>
      </c>
      <c r="N31" s="21">
        <v>16590</v>
      </c>
      <c r="O31" s="21">
        <v>7559</v>
      </c>
      <c r="P31" s="21">
        <v>2211</v>
      </c>
      <c r="Q31" s="21">
        <v>703</v>
      </c>
      <c r="R31" s="21">
        <v>986</v>
      </c>
      <c r="S31" s="21">
        <v>-209</v>
      </c>
      <c r="T31" s="21">
        <v>-2565.0000000000005</v>
      </c>
      <c r="U31" s="21">
        <v>-3278</v>
      </c>
      <c r="V31" s="21">
        <v>-1790</v>
      </c>
      <c r="W31" s="21">
        <v>-2623</v>
      </c>
      <c r="X31" s="80">
        <v>-3405</v>
      </c>
      <c r="Y31" s="21"/>
      <c r="Z31"/>
      <c r="AA31" s="25">
        <v>39.80104019942894</v>
      </c>
      <c r="AB31" s="25">
        <v>-8.6164637022559614</v>
      </c>
      <c r="AC31" s="25">
        <v>-10.117017634676595</v>
      </c>
      <c r="AD31" s="25">
        <v>68.060105517755602</v>
      </c>
      <c r="AE31" s="25">
        <v>-5.2836189169589876</v>
      </c>
      <c r="AF31" s="25">
        <v>50.078653257528138</v>
      </c>
      <c r="AG31" s="25">
        <v>-5.3149460238721344</v>
      </c>
      <c r="AH31" s="25">
        <v>24.546721235781281</v>
      </c>
      <c r="AI31" s="25">
        <v>27.621780686351869</v>
      </c>
      <c r="AJ31" s="25">
        <v>3.3148951542001948</v>
      </c>
      <c r="AK31" s="25">
        <v>47.149608310626704</v>
      </c>
      <c r="AL31" s="25">
        <v>-54.436407474382158</v>
      </c>
      <c r="AM31" s="25">
        <v>-70.750099219473469</v>
      </c>
      <c r="AN31" s="25">
        <v>-68.204432383536854</v>
      </c>
      <c r="AO31" s="25">
        <v>40.256045519203411</v>
      </c>
      <c r="AP31" s="25" t="s">
        <v>251</v>
      </c>
      <c r="AQ31" s="25" t="s">
        <v>251</v>
      </c>
      <c r="AR31" s="25" t="s">
        <v>251</v>
      </c>
      <c r="AS31" s="25" t="s">
        <v>251</v>
      </c>
      <c r="AT31" s="25" t="s">
        <v>251</v>
      </c>
      <c r="AU31" s="25" t="s">
        <v>251</v>
      </c>
      <c r="AV31" s="25"/>
      <c r="AW31"/>
      <c r="BC31" s="21"/>
    </row>
    <row r="32" spans="1:55" s="7" customFormat="1" ht="15" customHeight="1" x14ac:dyDescent="0.25">
      <c r="A32" s="72"/>
      <c r="B32" s="23" t="s">
        <v>288</v>
      </c>
      <c r="C32" s="24">
        <v>4476.768</v>
      </c>
      <c r="D32" s="24">
        <v>5133.6679999999997</v>
      </c>
      <c r="E32" s="24">
        <v>5067.8729999999996</v>
      </c>
      <c r="F32" s="24">
        <v>5919.991</v>
      </c>
      <c r="G32" s="24">
        <v>7484.6180000000004</v>
      </c>
      <c r="H32" s="24">
        <v>7419.9160000000002</v>
      </c>
      <c r="I32" s="24">
        <v>9331.5509999999995</v>
      </c>
      <c r="J32" s="24">
        <v>9208.4609999999993</v>
      </c>
      <c r="K32" s="24">
        <v>10528.347</v>
      </c>
      <c r="L32" s="24">
        <v>13303.671</v>
      </c>
      <c r="M32" s="24">
        <v>14768.79</v>
      </c>
      <c r="N32" s="24">
        <v>20150.757000000001</v>
      </c>
      <c r="O32" s="24">
        <v>13324.891</v>
      </c>
      <c r="P32" s="24">
        <v>8279.137999999999</v>
      </c>
      <c r="Q32" s="24">
        <v>5917.473</v>
      </c>
      <c r="R32" s="24">
        <v>5184.6360000000004</v>
      </c>
      <c r="S32" s="24">
        <v>4005.5389999999998</v>
      </c>
      <c r="T32" s="24">
        <v>3930.77</v>
      </c>
      <c r="U32" s="24">
        <v>4168.34</v>
      </c>
      <c r="V32" s="24">
        <v>5176.9089999999997</v>
      </c>
      <c r="W32" s="24">
        <v>5210.1000000000004</v>
      </c>
      <c r="X32" s="81">
        <v>5590</v>
      </c>
      <c r="Y32" s="24"/>
      <c r="Z32"/>
      <c r="AA32" s="25">
        <v>14.67353233404098</v>
      </c>
      <c r="AB32" s="25">
        <v>-1.2816372231316882</v>
      </c>
      <c r="AC32" s="25">
        <v>16.814115112987253</v>
      </c>
      <c r="AD32" s="25">
        <v>26.429550315194742</v>
      </c>
      <c r="AE32" s="25">
        <v>-0.86446629607550074</v>
      </c>
      <c r="AF32" s="25">
        <v>25.763566595632611</v>
      </c>
      <c r="AG32" s="25">
        <v>-1.3190733244666417</v>
      </c>
      <c r="AH32" s="25">
        <v>14.333404897952008</v>
      </c>
      <c r="AI32" s="25">
        <v>26.360491347787079</v>
      </c>
      <c r="AJ32" s="25">
        <v>11.01289260686017</v>
      </c>
      <c r="AK32" s="25">
        <v>36.441489113190727</v>
      </c>
      <c r="AL32" s="25">
        <v>-33.873992922449524</v>
      </c>
      <c r="AM32" s="25">
        <v>-37.867124016248994</v>
      </c>
      <c r="AN32" s="25">
        <v>-28.525493837643477</v>
      </c>
      <c r="AO32" s="25">
        <v>-12.384289712855463</v>
      </c>
      <c r="AP32" s="25">
        <v>-22.742136574293752</v>
      </c>
      <c r="AQ32" s="25">
        <v>-1.866640170024553</v>
      </c>
      <c r="AR32" s="25">
        <v>6.0438540031596899</v>
      </c>
      <c r="AS32" s="25">
        <v>24.195938910933357</v>
      </c>
      <c r="AT32" s="25">
        <v>0.64113547292410811</v>
      </c>
      <c r="AU32" s="25">
        <v>7.2916066870117584</v>
      </c>
      <c r="AV32" s="25"/>
      <c r="AW32"/>
    </row>
    <row r="33" spans="1:49" s="7" customFormat="1" ht="15" customHeight="1" x14ac:dyDescent="0.25">
      <c r="A33" s="72"/>
      <c r="B33" s="23" t="s">
        <v>33</v>
      </c>
      <c r="C33" s="24">
        <v>-1833.6210000000001</v>
      </c>
      <c r="D33" s="24">
        <v>-1438.521</v>
      </c>
      <c r="E33" s="24">
        <v>-1691.117</v>
      </c>
      <c r="F33" s="24">
        <v>-2884.8620000000001</v>
      </c>
      <c r="G33" s="24">
        <v>-2383.777</v>
      </c>
      <c r="H33" s="24">
        <v>-2588.5839999999998</v>
      </c>
      <c r="I33" s="24">
        <v>-2080.7530000000002</v>
      </c>
      <c r="J33" s="24">
        <v>-2343.0390000000002</v>
      </c>
      <c r="K33" s="24">
        <v>-1977.6890000000001</v>
      </c>
      <c r="L33" s="24">
        <v>-2391.1689999999999</v>
      </c>
      <c r="M33" s="24">
        <v>-3494.55</v>
      </c>
      <c r="N33" s="24">
        <v>-3560.7570000000001</v>
      </c>
      <c r="O33" s="24">
        <v>-5765.8909999999996</v>
      </c>
      <c r="P33" s="24">
        <v>-6068.1379999999999</v>
      </c>
      <c r="Q33" s="24">
        <v>-5214.473</v>
      </c>
      <c r="R33" s="24">
        <v>-4198.6360000000004</v>
      </c>
      <c r="S33" s="24">
        <v>-4214.5389999999998</v>
      </c>
      <c r="T33" s="24">
        <v>-6495.77</v>
      </c>
      <c r="U33" s="24">
        <v>-7446.34</v>
      </c>
      <c r="V33" s="24">
        <v>-6966.9089999999997</v>
      </c>
      <c r="W33" s="24">
        <v>-7833.1</v>
      </c>
      <c r="X33" s="81">
        <v>-8995</v>
      </c>
      <c r="Y33" s="24"/>
      <c r="Z33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/>
    </row>
    <row r="34" spans="1:49" s="40" customFormat="1" ht="6" customHeight="1" x14ac:dyDescent="0.25">
      <c r="X34"/>
      <c r="Y34" s="72"/>
      <c r="Z34"/>
      <c r="AK34"/>
      <c r="AL34"/>
      <c r="AM34"/>
      <c r="AN34"/>
      <c r="AO34"/>
      <c r="AP34"/>
      <c r="AQ34"/>
      <c r="AR34"/>
      <c r="AS34"/>
      <c r="AT34"/>
      <c r="AU34"/>
      <c r="AV34"/>
      <c r="AW34"/>
    </row>
    <row r="35" spans="1:49" s="7" customFormat="1" ht="15" customHeight="1" x14ac:dyDescent="0.25">
      <c r="A35" s="72"/>
      <c r="B35" s="120" t="s">
        <v>289</v>
      </c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/>
      <c r="Y35" s="72"/>
      <c r="Z3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/>
      <c r="AL35"/>
      <c r="AM35"/>
      <c r="AN35"/>
      <c r="AO35"/>
      <c r="AP35"/>
      <c r="AQ35"/>
      <c r="AR35"/>
      <c r="AS35"/>
      <c r="AT35"/>
      <c r="AU35"/>
      <c r="AV35"/>
      <c r="AW35"/>
    </row>
    <row r="36" spans="1:49" s="26" customFormat="1" ht="15" customHeight="1" x14ac:dyDescent="0.25">
      <c r="A36" s="121"/>
      <c r="B36" s="20" t="s">
        <v>262</v>
      </c>
      <c r="C36" s="21"/>
      <c r="D36" s="21"/>
      <c r="E36" s="21"/>
      <c r="F36" s="21"/>
      <c r="G36" s="21">
        <v>21611.993999999999</v>
      </c>
      <c r="H36" s="21">
        <v>26945.508999999998</v>
      </c>
      <c r="I36" s="21">
        <v>34969.152000000002</v>
      </c>
      <c r="J36" s="21">
        <v>36304.606</v>
      </c>
      <c r="K36" s="21">
        <v>45907.199000000001</v>
      </c>
      <c r="L36" s="21">
        <v>55659.31</v>
      </c>
      <c r="M36" s="21">
        <v>75263.736999999994</v>
      </c>
      <c r="N36" s="21">
        <v>96697.252999999997</v>
      </c>
      <c r="O36" s="21">
        <v>107212.917</v>
      </c>
      <c r="P36" s="21">
        <v>104086.36</v>
      </c>
      <c r="Q36" s="21">
        <v>94881.987999999998</v>
      </c>
      <c r="R36" s="21">
        <v>95075.630999999994</v>
      </c>
      <c r="S36" s="21">
        <v>81119.584000000003</v>
      </c>
      <c r="T36" s="21">
        <v>77291.548999999999</v>
      </c>
      <c r="U36" s="21">
        <v>83111.615999999995</v>
      </c>
      <c r="V36" s="21">
        <v>96713.817999999999</v>
      </c>
      <c r="W36" s="21">
        <v>87048.294999999998</v>
      </c>
      <c r="X36" s="80">
        <v>111788.11500000001</v>
      </c>
      <c r="Y36" s="21"/>
      <c r="Z36"/>
      <c r="AA36" s="22"/>
      <c r="AB36" s="22"/>
      <c r="AC36" s="22"/>
      <c r="AD36" s="22"/>
      <c r="AE36" s="22">
        <v>24.678495653848508</v>
      </c>
      <c r="AF36" s="22">
        <v>29.777292386645968</v>
      </c>
      <c r="AG36" s="22">
        <v>3.8189487694754445</v>
      </c>
      <c r="AH36" s="22">
        <v>26.450068071252449</v>
      </c>
      <c r="AI36" s="22">
        <v>21.243097406138844</v>
      </c>
      <c r="AJ36" s="22">
        <v>35.222188345489727</v>
      </c>
      <c r="AK36" s="22">
        <v>28.477879061466226</v>
      </c>
      <c r="AL36" s="22">
        <v>10.874832194043821</v>
      </c>
      <c r="AM36" s="22">
        <v>-2.9162129783298414</v>
      </c>
      <c r="AN36" s="22">
        <v>-8.8430145890393348</v>
      </c>
      <c r="AO36" s="22">
        <v>0.20408826172570962</v>
      </c>
      <c r="AP36" s="22">
        <v>-14.678889693616647</v>
      </c>
      <c r="AQ36" s="22">
        <v>-4.719002257210791</v>
      </c>
      <c r="AR36" s="22">
        <v>7.5300172855896506</v>
      </c>
      <c r="AS36" s="22">
        <v>16.366186406482583</v>
      </c>
      <c r="AT36" s="22">
        <v>-9.9939421272769948</v>
      </c>
      <c r="AU36" s="22">
        <v>28.420797903049117</v>
      </c>
      <c r="AV36" s="22"/>
      <c r="AW36"/>
    </row>
    <row r="37" spans="1:49" s="26" customFormat="1" ht="15" customHeight="1" x14ac:dyDescent="0.25">
      <c r="A37" s="121"/>
      <c r="B37" s="23" t="s">
        <v>907</v>
      </c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4">
        <v>1268.3869999999999</v>
      </c>
      <c r="N37" s="24">
        <v>13945.77</v>
      </c>
      <c r="O37" s="24">
        <v>-4918.5469999999996</v>
      </c>
      <c r="P37" s="24">
        <v>-14866.493</v>
      </c>
      <c r="Q37" s="24">
        <v>-20538.018</v>
      </c>
      <c r="R37" s="24">
        <v>-13521</v>
      </c>
      <c r="S37" s="24">
        <v>-20719.932000000001</v>
      </c>
      <c r="T37" s="24">
        <v>22166.028999999999</v>
      </c>
      <c r="U37" s="24">
        <v>31775</v>
      </c>
      <c r="V37" s="24">
        <v>20370.881000000001</v>
      </c>
      <c r="W37" s="24">
        <v>-13683.081</v>
      </c>
      <c r="X37" s="81">
        <v>-28316.575000000001</v>
      </c>
      <c r="Y37" s="21"/>
      <c r="Z37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2"/>
      <c r="AW37"/>
    </row>
    <row r="38" spans="1:49" s="26" customFormat="1" ht="15" customHeight="1" x14ac:dyDescent="0.25">
      <c r="A38" s="121"/>
      <c r="B38" s="23" t="s">
        <v>908</v>
      </c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4">
        <v>11746.501</v>
      </c>
      <c r="N38" s="24">
        <v>18869.63</v>
      </c>
      <c r="O38" s="24">
        <v>12936.986000000001</v>
      </c>
      <c r="P38" s="24">
        <v>1676.798</v>
      </c>
      <c r="Q38" s="24">
        <v>5361.91</v>
      </c>
      <c r="R38" s="24">
        <v>4329.5619999999999</v>
      </c>
      <c r="S38" s="24">
        <v>-1765.5989999999999</v>
      </c>
      <c r="T38" s="24">
        <v>-14852.641</v>
      </c>
      <c r="U38" s="24">
        <v>-3261.6750000000002</v>
      </c>
      <c r="V38" s="24">
        <v>1579.9749999999999</v>
      </c>
      <c r="W38" s="24">
        <v>3423.8890000000001</v>
      </c>
      <c r="X38" s="81">
        <v>14310.241</v>
      </c>
      <c r="Y38" s="21"/>
      <c r="Z38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2"/>
      <c r="AW38"/>
    </row>
    <row r="39" spans="1:49" s="26" customFormat="1" ht="15" customHeight="1" x14ac:dyDescent="0.25">
      <c r="A39" s="121"/>
      <c r="B39" s="23" t="s">
        <v>909</v>
      </c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4">
        <v>-8705.7790000000005</v>
      </c>
      <c r="N39" s="24">
        <v>-10765.135</v>
      </c>
      <c r="O39" s="24">
        <v>-16754.606</v>
      </c>
      <c r="P39" s="24">
        <v>-23249.511999999999</v>
      </c>
      <c r="Q39" s="24">
        <v>-17865.539000000001</v>
      </c>
      <c r="R39" s="24">
        <v>-21187.226999999999</v>
      </c>
      <c r="S39" s="24">
        <v>-22963.884999999998</v>
      </c>
      <c r="T39" s="24">
        <v>-33107.675999999999</v>
      </c>
      <c r="U39" s="24">
        <v>-21668.38</v>
      </c>
      <c r="V39" s="24">
        <v>-19207.634999999998</v>
      </c>
      <c r="W39" s="24">
        <v>-68754.388000000006</v>
      </c>
      <c r="X39" s="81">
        <v>-86302.884999999995</v>
      </c>
      <c r="Y39" s="21"/>
      <c r="Z39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2"/>
      <c r="AW39"/>
    </row>
    <row r="40" spans="1:49" s="26" customFormat="1" ht="15" customHeight="1" x14ac:dyDescent="0.25">
      <c r="A40" s="121"/>
      <c r="B40" s="23" t="s">
        <v>910</v>
      </c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4">
        <v>4026.3989999999999</v>
      </c>
      <c r="N40" s="24">
        <v>6511.0450000000001</v>
      </c>
      <c r="O40" s="24">
        <v>9606.8510000000006</v>
      </c>
      <c r="P40" s="24">
        <v>5474.0050000000001</v>
      </c>
      <c r="Q40" s="24">
        <v>3114.9340000000002</v>
      </c>
      <c r="R40" s="24">
        <v>15046.246999999999</v>
      </c>
      <c r="S40" s="24">
        <v>11706.343999999999</v>
      </c>
      <c r="T40" s="24">
        <v>60969.167999999998</v>
      </c>
      <c r="U40" s="24">
        <v>42812.235000000001</v>
      </c>
      <c r="V40" s="24">
        <v>29526.77</v>
      </c>
      <c r="W40" s="24">
        <v>42539.612000000001</v>
      </c>
      <c r="X40" s="81">
        <v>17724.377</v>
      </c>
      <c r="Y40" s="21"/>
      <c r="Z40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2"/>
      <c r="AW40"/>
    </row>
    <row r="41" spans="1:49" s="26" customFormat="1" ht="15" customHeight="1" x14ac:dyDescent="0.25">
      <c r="A41" s="121"/>
      <c r="B41" s="23" t="s">
        <v>911</v>
      </c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4">
        <v>-5798.7339999999986</v>
      </c>
      <c r="N41" s="24">
        <v>-669.77000000000044</v>
      </c>
      <c r="O41" s="24">
        <v>-10707.778</v>
      </c>
      <c r="P41" s="24">
        <v>1232.2159999999976</v>
      </c>
      <c r="Q41" s="24">
        <v>-11149.323</v>
      </c>
      <c r="R41" s="24">
        <v>-11709.581999999999</v>
      </c>
      <c r="S41" s="24">
        <v>-7696.7920000000031</v>
      </c>
      <c r="T41" s="24">
        <v>9157.1779999999926</v>
      </c>
      <c r="U41" s="24">
        <v>13892.820000000007</v>
      </c>
      <c r="V41" s="24">
        <v>8471.770999999997</v>
      </c>
      <c r="W41" s="24">
        <v>9107.8060000000041</v>
      </c>
      <c r="X41" s="81">
        <v>25951.691999999995</v>
      </c>
      <c r="Y41" s="21"/>
      <c r="Z41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2"/>
      <c r="AW41"/>
    </row>
    <row r="42" spans="1:49" s="26" customFormat="1" ht="15" customHeight="1" x14ac:dyDescent="0.25">
      <c r="A42" s="121"/>
      <c r="B42" s="23" t="s">
        <v>912</v>
      </c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4">
        <v>-28901.49</v>
      </c>
      <c r="N42" s="24">
        <v>-41310.692999999999</v>
      </c>
      <c r="O42" s="24">
        <v>-38653.144999999997</v>
      </c>
      <c r="P42" s="24">
        <v>-49367.17</v>
      </c>
      <c r="Q42" s="24">
        <v>-31983.498</v>
      </c>
      <c r="R42" s="24">
        <v>-48710.735999999997</v>
      </c>
      <c r="S42" s="24">
        <v>-40738.196000000004</v>
      </c>
      <c r="T42" s="24">
        <v>-74278.532999999996</v>
      </c>
      <c r="U42" s="24">
        <v>-78452.615999999995</v>
      </c>
      <c r="V42" s="24">
        <v>-76261.911999999997</v>
      </c>
      <c r="W42" s="24">
        <v>-35495.574000000001</v>
      </c>
      <c r="X42" s="81">
        <v>-42948.052000000003</v>
      </c>
      <c r="Y42" s="21"/>
      <c r="Z4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/>
    </row>
    <row r="43" spans="1:49" s="26" customFormat="1" ht="15" customHeight="1" x14ac:dyDescent="0.25">
      <c r="A43" s="121"/>
      <c r="B43" s="23" t="s">
        <v>913</v>
      </c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4">
        <v>-9155.94</v>
      </c>
      <c r="N43" s="24">
        <v>-9791.33</v>
      </c>
      <c r="O43" s="24">
        <v>-3879.1</v>
      </c>
      <c r="P43" s="24">
        <v>-1695.799</v>
      </c>
      <c r="Q43" s="24">
        <v>-1980.002</v>
      </c>
      <c r="R43" s="24">
        <v>-3808.085</v>
      </c>
      <c r="S43" s="24">
        <v>-1851.8330000000001</v>
      </c>
      <c r="T43" s="24">
        <v>-2525.5770000000002</v>
      </c>
      <c r="U43" s="24">
        <v>-4158</v>
      </c>
      <c r="V43" s="24">
        <v>-5435.1170000000002</v>
      </c>
      <c r="W43" s="24">
        <v>-4895.0469999999996</v>
      </c>
      <c r="X43" s="81">
        <v>-4435.6670000000004</v>
      </c>
      <c r="Y43" s="21"/>
      <c r="Z43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/>
    </row>
    <row r="44" spans="1:49" s="26" customFormat="1" ht="15" customHeight="1" x14ac:dyDescent="0.25">
      <c r="A44" s="121"/>
      <c r="B44" s="20" t="s">
        <v>278</v>
      </c>
      <c r="C44" s="21"/>
      <c r="D44" s="21"/>
      <c r="E44" s="21"/>
      <c r="F44" s="21"/>
      <c r="G44" s="21">
        <v>15388.184999999999</v>
      </c>
      <c r="H44" s="21">
        <v>17972.538</v>
      </c>
      <c r="I44" s="21">
        <v>22217.633000000002</v>
      </c>
      <c r="J44" s="21">
        <v>18268.383000000002</v>
      </c>
      <c r="K44" s="21">
        <v>25157.319</v>
      </c>
      <c r="L44" s="21">
        <v>32838.114000000001</v>
      </c>
      <c r="M44" s="21">
        <v>38474.694000000003</v>
      </c>
      <c r="N44" s="21">
        <v>59541</v>
      </c>
      <c r="O44" s="21">
        <v>59762.125</v>
      </c>
      <c r="P44" s="21">
        <v>38156.898000000001</v>
      </c>
      <c r="Q44" s="21">
        <v>40380.47</v>
      </c>
      <c r="R44" s="21">
        <v>29035.81</v>
      </c>
      <c r="S44" s="21">
        <v>17809.623</v>
      </c>
      <c r="T44" s="21">
        <v>22653.468000000001</v>
      </c>
      <c r="U44" s="21">
        <v>32276</v>
      </c>
      <c r="V44" s="21">
        <v>35387.67</v>
      </c>
      <c r="W44" s="21">
        <v>32974.593000000001</v>
      </c>
      <c r="X44" s="80">
        <v>36087.821000000004</v>
      </c>
      <c r="Y44" s="21"/>
      <c r="Z44"/>
      <c r="AA44" s="22"/>
      <c r="AB44" s="22"/>
      <c r="AC44" s="22"/>
      <c r="AD44" s="22"/>
      <c r="AE44" s="22">
        <v>16.794397779855135</v>
      </c>
      <c r="AF44" s="22">
        <v>23.619897200940684</v>
      </c>
      <c r="AG44" s="22">
        <v>-17.775295865225605</v>
      </c>
      <c r="AH44" s="22">
        <v>37.709610095212021</v>
      </c>
      <c r="AI44" s="22">
        <v>30.53105539584724</v>
      </c>
      <c r="AJ44" s="22">
        <v>17.164749473736531</v>
      </c>
      <c r="AK44" s="22">
        <v>54.753667436575313</v>
      </c>
      <c r="AL44" s="22">
        <v>0.3713827446633412</v>
      </c>
      <c r="AM44" s="22">
        <v>-36.152039439695287</v>
      </c>
      <c r="AN44" s="22">
        <v>5.8274443588155416</v>
      </c>
      <c r="AO44" s="22">
        <v>-28.094422873235501</v>
      </c>
      <c r="AP44" s="22">
        <v>-38.663247210944007</v>
      </c>
      <c r="AQ44" s="22">
        <v>27.197908681166364</v>
      </c>
      <c r="AR44" s="22">
        <v>42.477081213348875</v>
      </c>
      <c r="AS44" s="22">
        <v>9.640816705911508</v>
      </c>
      <c r="AT44" s="22">
        <v>-6.8189767792002058</v>
      </c>
      <c r="AU44" s="22">
        <v>9.441293179873373</v>
      </c>
      <c r="AV44" s="22"/>
      <c r="AW44"/>
    </row>
    <row r="45" spans="1:49" s="7" customFormat="1" ht="15" customHeight="1" x14ac:dyDescent="0.25">
      <c r="A45" s="72"/>
      <c r="B45" s="74" t="s">
        <v>279</v>
      </c>
      <c r="C45" s="24"/>
      <c r="D45" s="24"/>
      <c r="E45" s="24"/>
      <c r="F45" s="24"/>
      <c r="G45" s="79">
        <v>35.024305985403736</v>
      </c>
      <c r="H45" s="79">
        <v>34.966458270946482</v>
      </c>
      <c r="I45" s="79">
        <v>35.002054449274588</v>
      </c>
      <c r="J45" s="79">
        <v>34.999999726303088</v>
      </c>
      <c r="K45" s="79">
        <v>34.950266361848811</v>
      </c>
      <c r="L45" s="79">
        <v>34.165859829830666</v>
      </c>
      <c r="M45" s="79">
        <v>34.971425633690544</v>
      </c>
      <c r="N45" s="79">
        <v>34.979257990292403</v>
      </c>
      <c r="O45" s="79">
        <v>32.356320997621822</v>
      </c>
      <c r="P45" s="79">
        <v>29.943744378801441</v>
      </c>
      <c r="Q45" s="79">
        <v>29.958648326777766</v>
      </c>
      <c r="R45" s="79">
        <v>29.9545492273162</v>
      </c>
      <c r="S45" s="79">
        <v>29.906219800385443</v>
      </c>
      <c r="T45" s="79">
        <v>29.940391466772329</v>
      </c>
      <c r="U45" s="79">
        <v>29.960342049820301</v>
      </c>
      <c r="V45" s="79">
        <v>29.957239343534059</v>
      </c>
      <c r="W45" s="79">
        <v>28.275839522871443</v>
      </c>
      <c r="X45" s="84">
        <v>25.364277327799869</v>
      </c>
      <c r="Y45" s="79"/>
      <c r="Z45"/>
      <c r="AA45" s="25"/>
      <c r="AB45" s="25"/>
      <c r="AC45" s="25"/>
      <c r="AD45" s="25"/>
      <c r="AE45" s="25">
        <v>-0.16516448457639948</v>
      </c>
      <c r="AF45" s="25">
        <v>0.10180092605399149</v>
      </c>
      <c r="AG45" s="25">
        <v>-5.8702924837694785E-3</v>
      </c>
      <c r="AH45" s="25">
        <v>-0.14209532812339104</v>
      </c>
      <c r="AI45" s="25">
        <v>-2.244350655004999</v>
      </c>
      <c r="AJ45" s="25">
        <v>2.3578092513173856</v>
      </c>
      <c r="AK45" s="25">
        <v>2.2396446412851333E-2</v>
      </c>
      <c r="AL45" s="25">
        <v>-7.4985495501319974</v>
      </c>
      <c r="AM45" s="25">
        <v>-7.4562760673492665</v>
      </c>
      <c r="AN45" s="25">
        <v>4.9773160590017997E-2</v>
      </c>
      <c r="AO45" s="25">
        <v>-1.3682524714916109E-2</v>
      </c>
      <c r="AP45" s="25">
        <v>-0.16134252785444597</v>
      </c>
      <c r="AQ45" s="25">
        <v>0.114262740710698</v>
      </c>
      <c r="AR45" s="25">
        <v>6.6634342674220873E-2</v>
      </c>
      <c r="AS45" s="25">
        <v>-1.0356044270398128E-2</v>
      </c>
      <c r="AT45" s="25">
        <v>-5.6126661117908645</v>
      </c>
      <c r="AU45" s="25">
        <v>-10.296996461295176</v>
      </c>
      <c r="AV45" s="25"/>
      <c r="AW45"/>
    </row>
    <row r="46" spans="1:49" s="7" customFormat="1" ht="15" customHeight="1" x14ac:dyDescent="0.25">
      <c r="A46" s="72"/>
      <c r="B46" s="23" t="s">
        <v>280</v>
      </c>
      <c r="C46" s="24"/>
      <c r="D46" s="24"/>
      <c r="E46" s="24"/>
      <c r="F46" s="24"/>
      <c r="G46" s="24">
        <v>5389.6049999999996</v>
      </c>
      <c r="H46" s="24">
        <v>6284.36</v>
      </c>
      <c r="I46" s="24">
        <v>7776.6279999999997</v>
      </c>
      <c r="J46" s="24">
        <v>6393.9340000000002</v>
      </c>
      <c r="K46" s="24">
        <v>8792.5499999999993</v>
      </c>
      <c r="L46" s="24">
        <v>11219.424000000001</v>
      </c>
      <c r="M46" s="24">
        <v>13455.148999999999</v>
      </c>
      <c r="N46" s="24">
        <v>20827</v>
      </c>
      <c r="O46" s="24">
        <v>19336.825000000001</v>
      </c>
      <c r="P46" s="24">
        <v>11425.603999999999</v>
      </c>
      <c r="Q46" s="24">
        <v>12097.442999999999</v>
      </c>
      <c r="R46" s="24">
        <v>8697.5460000000003</v>
      </c>
      <c r="S46" s="24">
        <v>5326.1850000000004</v>
      </c>
      <c r="T46" s="24">
        <v>6782.5370000000003</v>
      </c>
      <c r="U46" s="24">
        <v>9670</v>
      </c>
      <c r="V46" s="24">
        <v>10601.169</v>
      </c>
      <c r="W46" s="24">
        <v>9323.8430000000008</v>
      </c>
      <c r="X46" s="81">
        <v>9153.4150000000009</v>
      </c>
      <c r="Y46" s="24"/>
      <c r="Z46"/>
      <c r="AA46" s="25"/>
      <c r="AB46" s="25"/>
      <c r="AC46" s="25"/>
      <c r="AD46" s="25"/>
      <c r="AE46" s="25">
        <v>16.601494914747931</v>
      </c>
      <c r="AF46" s="25">
        <v>23.745743401078233</v>
      </c>
      <c r="AG46" s="25">
        <v>-17.780122695852235</v>
      </c>
      <c r="AH46" s="25">
        <v>37.513931172889791</v>
      </c>
      <c r="AI46" s="25">
        <v>27.601480799085611</v>
      </c>
      <c r="AJ46" s="25">
        <v>19.927270776111129</v>
      </c>
      <c r="AK46" s="25">
        <v>54.788326758774659</v>
      </c>
      <c r="AL46" s="25">
        <v>-7.1550151245978748</v>
      </c>
      <c r="AM46" s="25">
        <v>-40.912719642443889</v>
      </c>
      <c r="AN46" s="25">
        <v>5.8801180226445791</v>
      </c>
      <c r="AO46" s="25">
        <v>-28.104261371597278</v>
      </c>
      <c r="AP46" s="25">
        <v>-38.762209478397693</v>
      </c>
      <c r="AQ46" s="25">
        <v>27.343248497752139</v>
      </c>
      <c r="AR46" s="25">
        <v>42.572019879876805</v>
      </c>
      <c r="AS46" s="25">
        <v>9.629462254395035</v>
      </c>
      <c r="AT46" s="25">
        <v>-12.048916492134021</v>
      </c>
      <c r="AU46" s="25">
        <v>-1.827872906053865</v>
      </c>
      <c r="AV46" s="25"/>
      <c r="AW46"/>
    </row>
    <row r="47" spans="1:49" s="7" customFormat="1" ht="15" customHeight="1" x14ac:dyDescent="0.25">
      <c r="B47" s="23" t="s">
        <v>281</v>
      </c>
      <c r="C47" s="24"/>
      <c r="D47" s="24"/>
      <c r="E47" s="24"/>
      <c r="F47" s="24"/>
      <c r="G47" s="24">
        <v>-1859.1010000000001</v>
      </c>
      <c r="H47" s="24">
        <v>-2150.6759999999999</v>
      </c>
      <c r="I47" s="24">
        <v>-2666.5720000000001</v>
      </c>
      <c r="J47" s="24">
        <v>-2288.8829999999998</v>
      </c>
      <c r="K47" s="24">
        <v>-2935.3760000000002</v>
      </c>
      <c r="L47" s="24">
        <v>-3887.8980000000001</v>
      </c>
      <c r="M47" s="24">
        <v>-4718.0190000000002</v>
      </c>
      <c r="N47" s="24">
        <v>-8063.9579999999996</v>
      </c>
      <c r="O47" s="24">
        <v>-8684.2849999999999</v>
      </c>
      <c r="P47" s="24">
        <v>-5908.7179999999998</v>
      </c>
      <c r="Q47" s="24">
        <v>-6002.04</v>
      </c>
      <c r="R47" s="24">
        <v>-3943.6869999999999</v>
      </c>
      <c r="S47" s="24">
        <v>-2204</v>
      </c>
      <c r="T47" s="24">
        <v>-2672.78</v>
      </c>
      <c r="U47" s="24">
        <v>-4430</v>
      </c>
      <c r="V47" s="24">
        <v>-3766.3180000000002</v>
      </c>
      <c r="W47" s="24">
        <v>-2759.6509999999998</v>
      </c>
      <c r="X47" s="81">
        <v>-2291.7890000000002</v>
      </c>
      <c r="Y47" s="24"/>
      <c r="Z47" s="112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2"/>
      <c r="AW47"/>
    </row>
    <row r="48" spans="1:49" s="7" customFormat="1" ht="15" customHeight="1" x14ac:dyDescent="0.25">
      <c r="B48" s="23" t="s">
        <v>915</v>
      </c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>
        <v>-2499.9349999999999</v>
      </c>
      <c r="N48" s="24">
        <v>-3875</v>
      </c>
      <c r="O48" s="24">
        <v>-5843.0559999999996</v>
      </c>
      <c r="P48" s="24">
        <v>-3591.6689999999999</v>
      </c>
      <c r="Q48" s="24">
        <v>-3694.4960000000001</v>
      </c>
      <c r="R48" s="24">
        <v>-2452.518</v>
      </c>
      <c r="S48" s="24">
        <v>-1352.289</v>
      </c>
      <c r="T48" s="24">
        <v>-1939.2159999999999</v>
      </c>
      <c r="U48" s="24">
        <v>-3256</v>
      </c>
      <c r="V48" s="24">
        <v>-2540.8879999999999</v>
      </c>
      <c r="W48" s="24">
        <v>-1616.367</v>
      </c>
      <c r="X48" s="81">
        <v>-773.11400000000003</v>
      </c>
      <c r="Y48" s="24"/>
      <c r="Z48" s="112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2"/>
      <c r="AW48"/>
    </row>
    <row r="49" spans="1:55" s="7" customFormat="1" ht="15" customHeight="1" x14ac:dyDescent="0.25">
      <c r="B49" s="23" t="s">
        <v>334</v>
      </c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>
        <v>-2218.0840000000003</v>
      </c>
      <c r="N49" s="24">
        <v>-4188.9579999999996</v>
      </c>
      <c r="O49" s="24">
        <v>-2841.2290000000003</v>
      </c>
      <c r="P49" s="24">
        <v>-2317.049</v>
      </c>
      <c r="Q49" s="24">
        <v>-2307.5439999999999</v>
      </c>
      <c r="R49" s="24">
        <v>-1491.1689999999999</v>
      </c>
      <c r="S49" s="24">
        <v>-851.71100000000001</v>
      </c>
      <c r="T49" s="24">
        <v>-733.56400000000031</v>
      </c>
      <c r="U49" s="24">
        <v>-1174</v>
      </c>
      <c r="V49" s="24">
        <v>-1225.4300000000003</v>
      </c>
      <c r="W49" s="24">
        <v>-1143.2839999999999</v>
      </c>
      <c r="X49" s="81">
        <v>-1518.6750000000002</v>
      </c>
      <c r="Y49" s="24"/>
      <c r="Z49" s="112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2"/>
      <c r="AW49"/>
    </row>
    <row r="50" spans="1:55" s="77" customFormat="1" ht="15" customHeight="1" x14ac:dyDescent="0.25">
      <c r="B50" s="20" t="s">
        <v>282</v>
      </c>
      <c r="C50" s="21"/>
      <c r="D50" s="21"/>
      <c r="E50" s="21"/>
      <c r="F50" s="21"/>
      <c r="G50" s="21">
        <v>3530.5039999999999</v>
      </c>
      <c r="H50" s="21">
        <v>4133.6840000000002</v>
      </c>
      <c r="I50" s="21">
        <v>5110.0559999999996</v>
      </c>
      <c r="J50" s="21">
        <v>4105.0509999999995</v>
      </c>
      <c r="K50" s="21">
        <v>5857.1740000000009</v>
      </c>
      <c r="L50" s="21">
        <v>7331.5259999999998</v>
      </c>
      <c r="M50" s="21">
        <v>8737.130000000001</v>
      </c>
      <c r="N50" s="21">
        <v>12763.042000000001</v>
      </c>
      <c r="O50" s="21">
        <v>10652.54</v>
      </c>
      <c r="P50" s="21">
        <v>5516.8859999999995</v>
      </c>
      <c r="Q50" s="21">
        <v>6095.4030000000002</v>
      </c>
      <c r="R50" s="21">
        <v>4753.8590000000013</v>
      </c>
      <c r="S50" s="21">
        <v>3122.1849999999995</v>
      </c>
      <c r="T50" s="21">
        <v>4109.7569999999996</v>
      </c>
      <c r="U50" s="21">
        <v>5239.9999999999991</v>
      </c>
      <c r="V50" s="21">
        <v>6834.8509999999997</v>
      </c>
      <c r="W50" s="21">
        <v>6564.192</v>
      </c>
      <c r="X50" s="80">
        <v>6861.6259999999984</v>
      </c>
      <c r="Y50" s="21"/>
      <c r="Z50"/>
      <c r="AA50" s="22"/>
      <c r="AB50" s="22"/>
      <c r="AC50" s="22"/>
      <c r="AD50" s="22"/>
      <c r="AE50" s="22">
        <v>17.084812819926004</v>
      </c>
      <c r="AF50" s="22">
        <v>23.619899344023377</v>
      </c>
      <c r="AG50" s="22">
        <v>-19.667201298772465</v>
      </c>
      <c r="AH50" s="22">
        <v>42.682125021102088</v>
      </c>
      <c r="AI50" s="22">
        <v>25.171729574706141</v>
      </c>
      <c r="AJ50" s="22">
        <v>19.172052312165313</v>
      </c>
      <c r="AK50" s="22">
        <v>46.078197302775621</v>
      </c>
      <c r="AL50" s="22">
        <v>-16.53604211284426</v>
      </c>
      <c r="AM50" s="22">
        <v>-48.210605170222323</v>
      </c>
      <c r="AN50" s="22">
        <v>10.486296073545851</v>
      </c>
      <c r="AO50" s="22">
        <v>-22.009110800385127</v>
      </c>
      <c r="AP50" s="22">
        <v>-34.323146731949798</v>
      </c>
      <c r="AQ50" s="22">
        <v>31.630797021957388</v>
      </c>
      <c r="AR50" s="22">
        <v>27.501455682172924</v>
      </c>
      <c r="AS50" s="22">
        <v>30.436087786259559</v>
      </c>
      <c r="AT50" s="22">
        <v>-3.9599839118658133</v>
      </c>
      <c r="AU50" s="22">
        <v>4.53115935670374</v>
      </c>
      <c r="AV50" s="22"/>
      <c r="AW50"/>
    </row>
    <row r="51" spans="1:55" s="7" customFormat="1" ht="15" customHeight="1" x14ac:dyDescent="0.25">
      <c r="A51" s="72"/>
      <c r="B51" s="74" t="s">
        <v>283</v>
      </c>
      <c r="C51" s="21"/>
      <c r="D51" s="21"/>
      <c r="E51" s="21"/>
      <c r="F51" s="21"/>
      <c r="G51" s="79">
        <v>22.942952661408736</v>
      </c>
      <c r="H51" s="79">
        <v>23.000001446651552</v>
      </c>
      <c r="I51" s="79">
        <v>23.000001845381096</v>
      </c>
      <c r="J51" s="79">
        <v>22.470795581634125</v>
      </c>
      <c r="K51" s="79">
        <v>23.282186786278782</v>
      </c>
      <c r="L51" s="79">
        <v>22.326270016603267</v>
      </c>
      <c r="M51" s="79">
        <v>22.708770601268462</v>
      </c>
      <c r="N51" s="79">
        <v>21.435719924085927</v>
      </c>
      <c r="O51" s="79">
        <v>17.824901641298734</v>
      </c>
      <c r="P51" s="79">
        <v>14.458423742936334</v>
      </c>
      <c r="Q51" s="79">
        <v>15.094928315594148</v>
      </c>
      <c r="R51" s="79">
        <v>16.372400150021651</v>
      </c>
      <c r="S51" s="79">
        <v>17.530887655510728</v>
      </c>
      <c r="T51" s="79">
        <v>18.141844771846852</v>
      </c>
      <c r="U51" s="79">
        <v>16.23497335481472</v>
      </c>
      <c r="V51" s="79">
        <v>19.314215940184816</v>
      </c>
      <c r="W51" s="79">
        <v>19.906817348738777</v>
      </c>
      <c r="X51" s="84">
        <v>19.013688856415015</v>
      </c>
      <c r="Y51" s="79"/>
      <c r="Z51"/>
      <c r="AA51" s="22"/>
      <c r="AB51" s="22"/>
      <c r="AC51" s="22"/>
      <c r="AD51" s="22"/>
      <c r="AE51" s="25">
        <v>0.24865494029796617</v>
      </c>
      <c r="AF51" s="25">
        <v>1.733606602284835E-6</v>
      </c>
      <c r="AG51" s="25">
        <v>-2.3008966142898264</v>
      </c>
      <c r="AH51" s="25">
        <v>3.6108699476035691</v>
      </c>
      <c r="AI51" s="25">
        <v>-4.1057860176556886</v>
      </c>
      <c r="AJ51" s="25">
        <v>1.7132310250693128</v>
      </c>
      <c r="AK51" s="25">
        <v>-5.6059867772473142</v>
      </c>
      <c r="AL51" s="25">
        <v>-16.844865932074203</v>
      </c>
      <c r="AM51" s="25">
        <v>-18.88637573495814</v>
      </c>
      <c r="AN51" s="25">
        <v>4.4023095738135183</v>
      </c>
      <c r="AO51" s="25">
        <v>8.4629208414841095</v>
      </c>
      <c r="AP51" s="25">
        <v>7.0758562878610398</v>
      </c>
      <c r="AQ51" s="25">
        <v>3.4850324087501248</v>
      </c>
      <c r="AR51" s="25">
        <v>-10.510901405083578</v>
      </c>
      <c r="AS51" s="25">
        <v>18.966723985764361</v>
      </c>
      <c r="AT51" s="25">
        <v>3.0682136432005227</v>
      </c>
      <c r="AU51" s="25">
        <v>-4.4865458735941361</v>
      </c>
      <c r="AV51" s="25"/>
      <c r="AW51"/>
      <c r="BA51" s="24"/>
      <c r="BB51" s="24"/>
      <c r="BC51" s="24"/>
    </row>
    <row r="52" spans="1:55" s="7" customFormat="1" ht="15" customHeight="1" x14ac:dyDescent="0.25">
      <c r="A52" s="72"/>
      <c r="B52" s="74" t="s">
        <v>284</v>
      </c>
      <c r="C52" s="24"/>
      <c r="D52" s="24"/>
      <c r="E52" s="24"/>
      <c r="F52" s="24"/>
      <c r="G52" s="79">
        <v>16.335854988669716</v>
      </c>
      <c r="H52" s="79">
        <v>15.340901520917644</v>
      </c>
      <c r="I52" s="79">
        <v>14.613039515513558</v>
      </c>
      <c r="J52" s="79">
        <v>11.307245697694666</v>
      </c>
      <c r="K52" s="79">
        <v>12.758726577938248</v>
      </c>
      <c r="L52" s="79">
        <v>13.172146762149945</v>
      </c>
      <c r="M52" s="79">
        <v>11.608684803944829</v>
      </c>
      <c r="N52" s="79">
        <v>13.198970605711004</v>
      </c>
      <c r="O52" s="79">
        <v>9.9358736783553798</v>
      </c>
      <c r="P52" s="79">
        <v>5.3002967920100188</v>
      </c>
      <c r="Q52" s="79">
        <v>6.424194020892565</v>
      </c>
      <c r="R52" s="79">
        <v>5.0000814614630347</v>
      </c>
      <c r="S52" s="79">
        <v>3.8488671243678954</v>
      </c>
      <c r="T52" s="79">
        <v>5.3172139168798385</v>
      </c>
      <c r="U52" s="79">
        <v>6.304774533562191</v>
      </c>
      <c r="V52" s="79">
        <v>7.0670883864806164</v>
      </c>
      <c r="W52" s="79">
        <v>7.5408622305583375</v>
      </c>
      <c r="X52" s="84">
        <v>6.1380639614506407</v>
      </c>
      <c r="Y52" s="79"/>
      <c r="Z52"/>
      <c r="AA52" s="22"/>
      <c r="AB52" s="22"/>
      <c r="AC52" s="22"/>
      <c r="AD52" s="22"/>
      <c r="AE52" s="25">
        <v>-6.0906115317634493</v>
      </c>
      <c r="AF52" s="25">
        <v>-4.7445843023738261</v>
      </c>
      <c r="AG52" s="25">
        <v>-22.62221910992152</v>
      </c>
      <c r="AH52" s="25">
        <v>12.836732472696783</v>
      </c>
      <c r="AI52" s="25">
        <v>3.2402934704045028</v>
      </c>
      <c r="AJ52" s="25">
        <v>-11.869454436217721</v>
      </c>
      <c r="AK52" s="25">
        <v>13.699103977961126</v>
      </c>
      <c r="AL52" s="25">
        <v>-24.722359226587937</v>
      </c>
      <c r="AM52" s="25">
        <v>-46.654949895786693</v>
      </c>
      <c r="AN52" s="25">
        <v>21.204420676532216</v>
      </c>
      <c r="AO52" s="25">
        <v>-22.167956864286406</v>
      </c>
      <c r="AP52" s="25">
        <v>-23.023911629597563</v>
      </c>
      <c r="AQ52" s="25">
        <v>38.150103525672939</v>
      </c>
      <c r="AR52" s="25">
        <v>18.572896109131094</v>
      </c>
      <c r="AS52" s="25">
        <v>12.091056529625318</v>
      </c>
      <c r="AT52" s="25">
        <v>6.7039467764978475</v>
      </c>
      <c r="AU52" s="25">
        <v>-18.602624291729455</v>
      </c>
      <c r="AV52" s="25"/>
      <c r="AW52"/>
    </row>
    <row r="53" spans="1:55" s="40" customFormat="1" ht="15" customHeight="1" x14ac:dyDescent="0.25">
      <c r="B53" s="119" t="s">
        <v>285</v>
      </c>
      <c r="G53" s="24"/>
      <c r="H53" s="24">
        <v>2985.1979999999999</v>
      </c>
      <c r="I53" s="24">
        <v>2292.681</v>
      </c>
      <c r="J53" s="24">
        <v>3090.0439999999999</v>
      </c>
      <c r="K53" s="24">
        <v>4333.9670000000006</v>
      </c>
      <c r="L53" s="24">
        <v>5268</v>
      </c>
      <c r="M53" s="24">
        <v>7219.889000000001</v>
      </c>
      <c r="N53" s="24">
        <v>8594.362000000001</v>
      </c>
      <c r="O53" s="24">
        <v>9730.7800000000007</v>
      </c>
      <c r="P53" s="24">
        <v>5073.7559999999994</v>
      </c>
      <c r="Q53" s="24">
        <v>6293.335</v>
      </c>
      <c r="R53" s="24">
        <v>4587.5400000000009</v>
      </c>
      <c r="S53" s="24">
        <v>3426.31</v>
      </c>
      <c r="T53" s="24">
        <v>6401.3590000000004</v>
      </c>
      <c r="U53" s="24">
        <v>9232.7309999999998</v>
      </c>
      <c r="V53" s="24">
        <v>10123.552</v>
      </c>
      <c r="W53" s="24">
        <v>10330.879000000001</v>
      </c>
      <c r="X53" s="81">
        <v>11066.563999999998</v>
      </c>
      <c r="Y53" s="24"/>
      <c r="Z53"/>
      <c r="AE53" s="25"/>
      <c r="AF53" s="25">
        <v>-23.198360711751778</v>
      </c>
      <c r="AG53" s="25">
        <v>34.778628165017281</v>
      </c>
      <c r="AH53" s="25">
        <v>40.255834544750847</v>
      </c>
      <c r="AI53" s="25">
        <v>21.551456206288588</v>
      </c>
      <c r="AJ53" s="25">
        <v>37.051803340926369</v>
      </c>
      <c r="AK53" s="25">
        <v>19.037314839604871</v>
      </c>
      <c r="AL53" s="25">
        <v>13.222831432978962</v>
      </c>
      <c r="AM53" s="25">
        <v>-47.85869169789062</v>
      </c>
      <c r="AN53" s="25">
        <v>24.037005327020079</v>
      </c>
      <c r="AO53" s="25">
        <v>-27.104786254029051</v>
      </c>
      <c r="AP53" s="25">
        <v>-25.312694821189584</v>
      </c>
      <c r="AQ53" s="25">
        <v>86.829533813344398</v>
      </c>
      <c r="AR53" s="25">
        <v>44.230795367046269</v>
      </c>
      <c r="AS53" s="25">
        <v>9.6485102836852921</v>
      </c>
      <c r="AT53" s="25">
        <v>2.0479669586327125</v>
      </c>
      <c r="AU53" s="25">
        <v>7.1212236635430308</v>
      </c>
      <c r="AV53" s="25"/>
      <c r="AW53"/>
    </row>
    <row r="54" spans="1:55" s="7" customFormat="1" ht="15" customHeight="1" x14ac:dyDescent="0.25">
      <c r="A54" s="72"/>
      <c r="B54" s="119" t="s">
        <v>286</v>
      </c>
      <c r="C54" s="24"/>
      <c r="D54" s="24"/>
      <c r="E54" s="24"/>
      <c r="F54" s="24"/>
      <c r="G54" s="24"/>
      <c r="H54" s="24">
        <v>1227.0889999999999</v>
      </c>
      <c r="I54" s="24">
        <v>1540.2239999999999</v>
      </c>
      <c r="J54" s="24">
        <v>785.02</v>
      </c>
      <c r="K54" s="24">
        <v>611.20699999999999</v>
      </c>
      <c r="L54" s="24">
        <v>730.13400000000001</v>
      </c>
      <c r="M54" s="24">
        <v>874.78</v>
      </c>
      <c r="N54" s="24">
        <v>1301.2370000000001</v>
      </c>
      <c r="O54" s="24">
        <v>1022.851</v>
      </c>
      <c r="P54" s="24">
        <v>1089.8140000000001</v>
      </c>
      <c r="Q54" s="24">
        <v>721.90099999999995</v>
      </c>
      <c r="R54" s="24">
        <v>946.36699999999996</v>
      </c>
      <c r="S54" s="24">
        <v>723.98800000000006</v>
      </c>
      <c r="T54" s="24">
        <v>838.11</v>
      </c>
      <c r="U54" s="24">
        <v>632.05200000000002</v>
      </c>
      <c r="V54" s="24">
        <v>616.86500000000001</v>
      </c>
      <c r="W54" s="24">
        <v>672.35400000000004</v>
      </c>
      <c r="X54" s="81">
        <v>749.13400000000001</v>
      </c>
      <c r="Y54" s="24"/>
      <c r="Z54"/>
      <c r="AA54" s="25"/>
      <c r="AB54" s="25"/>
      <c r="AC54" s="25"/>
      <c r="AD54" s="25"/>
      <c r="AE54" s="25"/>
      <c r="AF54" s="25">
        <v>25.518523921247766</v>
      </c>
      <c r="AG54" s="25">
        <v>-49.032088839026009</v>
      </c>
      <c r="AH54" s="25">
        <v>-22.14121933199154</v>
      </c>
      <c r="AI54" s="25">
        <v>19.457728723656636</v>
      </c>
      <c r="AJ54" s="25">
        <v>19.810884029506905</v>
      </c>
      <c r="AK54" s="25">
        <v>48.750200050298375</v>
      </c>
      <c r="AL54" s="25">
        <v>-21.393950525538397</v>
      </c>
      <c r="AM54" s="25">
        <v>6.5467013279549109</v>
      </c>
      <c r="AN54" s="25">
        <v>-33.759246990770912</v>
      </c>
      <c r="AO54" s="25">
        <v>31.093737229897179</v>
      </c>
      <c r="AP54" s="25">
        <v>-23.498177768244233</v>
      </c>
      <c r="AQ54" s="25">
        <v>15.762968446990826</v>
      </c>
      <c r="AR54" s="25">
        <v>-24.586032859648494</v>
      </c>
      <c r="AS54" s="25">
        <v>-2.4028086296697126</v>
      </c>
      <c r="AT54" s="25">
        <v>8.9953231258054895</v>
      </c>
      <c r="AU54" s="25">
        <v>11.419579566716338</v>
      </c>
      <c r="AV54" s="25"/>
      <c r="AW54"/>
    </row>
    <row r="55" spans="1:55" s="26" customFormat="1" ht="15" customHeight="1" x14ac:dyDescent="0.25">
      <c r="A55" s="121"/>
      <c r="B55" s="20" t="s">
        <v>287</v>
      </c>
      <c r="C55" s="21"/>
      <c r="D55" s="21"/>
      <c r="E55" s="21"/>
      <c r="F55" s="21"/>
      <c r="G55" s="21">
        <v>231.303</v>
      </c>
      <c r="H55" s="21">
        <v>-78.602999999999994</v>
      </c>
      <c r="I55" s="21">
        <v>1277.1510000000001</v>
      </c>
      <c r="J55" s="21">
        <v>229.98699999999999</v>
      </c>
      <c r="K55" s="21">
        <v>912</v>
      </c>
      <c r="L55" s="21">
        <v>1333.3920000000001</v>
      </c>
      <c r="M55" s="21">
        <v>642.46100000000001</v>
      </c>
      <c r="N55" s="21">
        <v>2867.4430000000002</v>
      </c>
      <c r="O55" s="21">
        <v>-101.09099999999999</v>
      </c>
      <c r="P55" s="21">
        <v>-646.68399999999997</v>
      </c>
      <c r="Q55" s="21">
        <v>-919.83299999999997</v>
      </c>
      <c r="R55" s="21">
        <v>-780.048</v>
      </c>
      <c r="S55" s="21">
        <v>-1028.1130000000001</v>
      </c>
      <c r="T55" s="21">
        <v>-3129.712</v>
      </c>
      <c r="U55" s="21">
        <v>-4624.7830000000004</v>
      </c>
      <c r="V55" s="21">
        <v>-3905.5659999999998</v>
      </c>
      <c r="W55" s="21">
        <v>-4439.0410000000002</v>
      </c>
      <c r="X55" s="80">
        <v>-4954.0720000000001</v>
      </c>
      <c r="Y55" s="21"/>
      <c r="Z55"/>
      <c r="AA55" s="22"/>
      <c r="AB55" s="22"/>
      <c r="AC55" s="22"/>
      <c r="AD55" s="22"/>
      <c r="AE55" s="22" t="s">
        <v>251</v>
      </c>
      <c r="AF55" s="22" t="s">
        <v>251</v>
      </c>
      <c r="AG55" s="22">
        <v>-81.992184166163582</v>
      </c>
      <c r="AH55" s="22" t="s">
        <v>251</v>
      </c>
      <c r="AI55" s="22">
        <v>46.205263157894741</v>
      </c>
      <c r="AJ55" s="22">
        <v>-51.81754502801877</v>
      </c>
      <c r="AK55" s="22" t="s">
        <v>251</v>
      </c>
      <c r="AL55" s="22" t="s">
        <v>251</v>
      </c>
      <c r="AM55" s="22" t="s">
        <v>251</v>
      </c>
      <c r="AN55" s="22" t="s">
        <v>251</v>
      </c>
      <c r="AO55" s="22" t="s">
        <v>251</v>
      </c>
      <c r="AP55" s="22" t="s">
        <v>251</v>
      </c>
      <c r="AQ55" s="22" t="s">
        <v>251</v>
      </c>
      <c r="AR55" s="22" t="s">
        <v>251</v>
      </c>
      <c r="AS55" s="22" t="s">
        <v>251</v>
      </c>
      <c r="AT55" s="22" t="s">
        <v>251</v>
      </c>
      <c r="AU55" s="22" t="s">
        <v>251</v>
      </c>
      <c r="AV55" s="22"/>
      <c r="AW55"/>
    </row>
    <row r="56" spans="1:55" s="7" customFormat="1" ht="15" customHeight="1" x14ac:dyDescent="0.25">
      <c r="A56" s="72"/>
      <c r="B56" s="23" t="s">
        <v>288</v>
      </c>
      <c r="C56" s="24"/>
      <c r="D56" s="24"/>
      <c r="E56" s="24"/>
      <c r="F56" s="24"/>
      <c r="G56" s="24">
        <v>844.53099999999995</v>
      </c>
      <c r="H56" s="24">
        <v>816.46300000000008</v>
      </c>
      <c r="I56" s="24">
        <v>1676.835</v>
      </c>
      <c r="J56" s="24">
        <v>1108.6290000000001</v>
      </c>
      <c r="K56" s="24">
        <v>1495.454</v>
      </c>
      <c r="L56" s="24">
        <v>2210.6060000000002</v>
      </c>
      <c r="M56" s="24">
        <v>2369.8890000000001</v>
      </c>
      <c r="N56" s="24">
        <v>4312.0070000000005</v>
      </c>
      <c r="O56" s="24">
        <v>2302.893</v>
      </c>
      <c r="P56" s="24">
        <v>1644.7749999999999</v>
      </c>
      <c r="Q56" s="24">
        <v>1366.4659999999999</v>
      </c>
      <c r="R56" s="24">
        <v>1067.2639999999999</v>
      </c>
      <c r="S56" s="24">
        <v>601.51099999999997</v>
      </c>
      <c r="T56" s="24">
        <v>521.30499999999984</v>
      </c>
      <c r="U56" s="24">
        <v>499.08699999999953</v>
      </c>
      <c r="V56" s="24">
        <v>799.79799999999977</v>
      </c>
      <c r="W56" s="24">
        <v>634.14099999999962</v>
      </c>
      <c r="X56" s="81">
        <v>840.92799999999988</v>
      </c>
      <c r="Y56" s="24"/>
      <c r="Z56"/>
      <c r="AA56" s="25"/>
      <c r="AB56" s="25"/>
      <c r="AC56" s="25"/>
      <c r="AD56" s="25"/>
      <c r="AE56" s="25">
        <v>-3.3235014463648902</v>
      </c>
      <c r="AF56" s="25" t="s">
        <v>251</v>
      </c>
      <c r="AG56" s="25">
        <v>-33.885623809140426</v>
      </c>
      <c r="AH56" s="25">
        <v>34.892195675920419</v>
      </c>
      <c r="AI56" s="25">
        <v>47.821731728291226</v>
      </c>
      <c r="AJ56" s="25">
        <v>7.2053997863029364</v>
      </c>
      <c r="AK56" s="25">
        <v>81.949745325624974</v>
      </c>
      <c r="AL56" s="25">
        <v>-46.593477236933992</v>
      </c>
      <c r="AM56" s="25">
        <v>-28.577880083877112</v>
      </c>
      <c r="AN56" s="25">
        <v>-16.920794637564409</v>
      </c>
      <c r="AO56" s="25">
        <v>-21.896044248448188</v>
      </c>
      <c r="AP56" s="25">
        <v>-43.639905402974335</v>
      </c>
      <c r="AQ56" s="25">
        <v>-13.334086990927869</v>
      </c>
      <c r="AR56" s="25">
        <v>-4.261996336118071</v>
      </c>
      <c r="AS56" s="25">
        <v>60.25222055473305</v>
      </c>
      <c r="AT56" s="25">
        <v>-20.712354869604599</v>
      </c>
      <c r="AU56" s="25">
        <v>32.608993898833283</v>
      </c>
      <c r="AV56" s="25"/>
      <c r="AW56"/>
    </row>
    <row r="57" spans="1:55" s="7" customFormat="1" ht="15" customHeight="1" x14ac:dyDescent="0.25">
      <c r="A57" s="72"/>
      <c r="B57" s="23" t="s">
        <v>33</v>
      </c>
      <c r="C57" s="24"/>
      <c r="D57" s="24"/>
      <c r="E57" s="24"/>
      <c r="F57" s="24"/>
      <c r="G57" s="24">
        <v>-613.22799999999995</v>
      </c>
      <c r="H57" s="24">
        <v>-895.06600000000003</v>
      </c>
      <c r="I57" s="24">
        <v>-399.68400000000003</v>
      </c>
      <c r="J57" s="24">
        <v>-878.64200000000005</v>
      </c>
      <c r="K57" s="24">
        <v>-583.45399999999995</v>
      </c>
      <c r="L57" s="24">
        <v>-877.21400000000006</v>
      </c>
      <c r="M57" s="24">
        <v>-1727.4280000000001</v>
      </c>
      <c r="N57" s="24">
        <v>-1444.5640000000001</v>
      </c>
      <c r="O57" s="24">
        <v>-2403.9839999999999</v>
      </c>
      <c r="P57" s="24">
        <v>-2291.4589999999998</v>
      </c>
      <c r="Q57" s="24">
        <v>-2286.299</v>
      </c>
      <c r="R57" s="24">
        <v>-1847.3119999999999</v>
      </c>
      <c r="S57" s="24">
        <v>-1629.624</v>
      </c>
      <c r="T57" s="24">
        <v>-3651.0169999999998</v>
      </c>
      <c r="U57" s="24">
        <v>-5123.87</v>
      </c>
      <c r="V57" s="24">
        <v>-4705.3639999999996</v>
      </c>
      <c r="W57" s="24">
        <v>-5073.1819999999998</v>
      </c>
      <c r="X57" s="81">
        <v>-5795</v>
      </c>
      <c r="Y57" s="24"/>
      <c r="Z57" s="112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2"/>
      <c r="AW57"/>
    </row>
    <row r="58" spans="1:55" s="40" customFormat="1" ht="6" customHeight="1" x14ac:dyDescent="0.25"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 s="19"/>
      <c r="Z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</row>
    <row r="59" spans="1:55" s="7" customFormat="1" ht="15" customHeight="1" x14ac:dyDescent="0.25">
      <c r="A59" s="72"/>
      <c r="B59" s="120" t="s">
        <v>905</v>
      </c>
      <c r="C59" s="24"/>
      <c r="D59" s="24"/>
      <c r="E59" s="24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 s="19"/>
      <c r="Z59"/>
      <c r="AA59" s="25"/>
      <c r="AB59" s="25"/>
      <c r="AC59" s="25"/>
      <c r="AD59" s="25"/>
      <c r="AE59" s="25"/>
      <c r="AF59" s="25"/>
      <c r="AG59" s="25"/>
      <c r="AH59" s="25"/>
      <c r="AI59" s="25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</row>
    <row r="60" spans="1:55" s="26" customFormat="1" ht="15" customHeight="1" x14ac:dyDescent="0.25">
      <c r="A60" s="121"/>
      <c r="B60" s="20" t="s">
        <v>262</v>
      </c>
      <c r="C60" s="21"/>
      <c r="D60" s="21"/>
      <c r="E60" s="21"/>
      <c r="F60" s="21"/>
      <c r="G60" s="21">
        <v>49523.625999999997</v>
      </c>
      <c r="H60" s="21">
        <v>53690.898000000001</v>
      </c>
      <c r="I60" s="21">
        <v>53441.680999999997</v>
      </c>
      <c r="J60" s="21">
        <v>56119.745000000003</v>
      </c>
      <c r="K60" s="21">
        <v>67321.210000000006</v>
      </c>
      <c r="L60" s="21">
        <v>74683.475999999995</v>
      </c>
      <c r="M60" s="21">
        <v>89233.626000000004</v>
      </c>
      <c r="N60" s="21">
        <v>112944.747</v>
      </c>
      <c r="O60" s="21">
        <v>110806.105</v>
      </c>
      <c r="P60" s="21">
        <v>78070.850000000006</v>
      </c>
      <c r="Q60" s="21">
        <v>87194.21</v>
      </c>
      <c r="R60" s="21">
        <v>69088.485000000001</v>
      </c>
      <c r="S60" s="21">
        <v>64095.942999999999</v>
      </c>
      <c r="T60" s="21">
        <v>65502.072999999997</v>
      </c>
      <c r="U60" s="21">
        <v>73703.837</v>
      </c>
      <c r="V60" s="21">
        <v>90928.876000000004</v>
      </c>
      <c r="W60" s="21">
        <v>104178</v>
      </c>
      <c r="X60" s="80">
        <v>86414.199000000008</v>
      </c>
      <c r="Y60" s="21"/>
      <c r="Z60"/>
      <c r="AA60" s="22"/>
      <c r="AB60" s="22"/>
      <c r="AC60" s="22"/>
      <c r="AD60" s="22"/>
      <c r="AE60" s="22">
        <v>8.4147150291458956</v>
      </c>
      <c r="AF60" s="22">
        <v>-0.46416992317767564</v>
      </c>
      <c r="AG60" s="22">
        <v>5.0111896742170332</v>
      </c>
      <c r="AH60" s="22">
        <v>19.959935669700574</v>
      </c>
      <c r="AI60" s="22">
        <v>10.936027442168655</v>
      </c>
      <c r="AJ60" s="22">
        <v>19.482422055449067</v>
      </c>
      <c r="AK60" s="22">
        <v>26.571957302284229</v>
      </c>
      <c r="AL60" s="22">
        <v>-1.8935294086762682</v>
      </c>
      <c r="AM60" s="22">
        <v>-29.542826182727019</v>
      </c>
      <c r="AN60" s="22">
        <v>11.686000600736381</v>
      </c>
      <c r="AO60" s="22">
        <v>-20.764824866238254</v>
      </c>
      <c r="AP60" s="22">
        <v>-7.2263011701588207</v>
      </c>
      <c r="AQ60" s="22">
        <v>2.1937893947515481</v>
      </c>
      <c r="AR60" s="22">
        <v>12.52138081187141</v>
      </c>
      <c r="AS60" s="22">
        <v>23.370613662895195</v>
      </c>
      <c r="AT60" s="22">
        <v>14.570865255169322</v>
      </c>
      <c r="AU60" s="22">
        <v>-17.051393768357993</v>
      </c>
      <c r="AV60" s="22"/>
      <c r="AW60"/>
    </row>
    <row r="61" spans="1:55" s="26" customFormat="1" ht="15" customHeight="1" x14ac:dyDescent="0.25">
      <c r="A61" s="121"/>
      <c r="B61" s="23" t="s">
        <v>907</v>
      </c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4">
        <v>10788.834999999999</v>
      </c>
      <c r="N61" s="24">
        <v>12839.29</v>
      </c>
      <c r="O61" s="24">
        <v>11624.156000000001</v>
      </c>
      <c r="P61" s="24">
        <v>6353.1090000000004</v>
      </c>
      <c r="Q61" s="24">
        <v>-5877.5349999999999</v>
      </c>
      <c r="R61" s="24">
        <v>-3668.547</v>
      </c>
      <c r="S61" s="24">
        <v>-2186.2310000000002</v>
      </c>
      <c r="T61" s="24">
        <v>5449.3829999999998</v>
      </c>
      <c r="U61" s="24">
        <v>5588.9229999999998</v>
      </c>
      <c r="V61" s="24">
        <v>-5488.9790000000003</v>
      </c>
      <c r="W61" s="24">
        <v>-30782.834999999999</v>
      </c>
      <c r="X61" s="81">
        <v>-9122.9650000000001</v>
      </c>
      <c r="Y61" s="21"/>
      <c r="Z61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2"/>
      <c r="AW61"/>
    </row>
    <row r="62" spans="1:55" s="26" customFormat="1" ht="15" customHeight="1" x14ac:dyDescent="0.25">
      <c r="A62" s="121"/>
      <c r="B62" s="23" t="s">
        <v>908</v>
      </c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4">
        <v>23065.47</v>
      </c>
      <c r="N62" s="24">
        <v>28139.493999999999</v>
      </c>
      <c r="O62" s="24">
        <v>24674.254000000001</v>
      </c>
      <c r="P62" s="24">
        <v>15025.616</v>
      </c>
      <c r="Q62" s="24">
        <v>12056.831</v>
      </c>
      <c r="R62" s="24">
        <v>11549.496999999999</v>
      </c>
      <c r="S62" s="24">
        <v>11462.619000000001</v>
      </c>
      <c r="T62" s="24">
        <v>10852.587</v>
      </c>
      <c r="U62" s="24">
        <v>10932.707</v>
      </c>
      <c r="V62" s="24">
        <v>12611.776</v>
      </c>
      <c r="W62" s="24">
        <v>13191.707</v>
      </c>
      <c r="X62" s="81">
        <v>14024.282999999999</v>
      </c>
      <c r="Y62" s="21"/>
      <c r="Z6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2"/>
      <c r="AW62"/>
    </row>
    <row r="63" spans="1:55" s="26" customFormat="1" ht="15" customHeight="1" x14ac:dyDescent="0.25">
      <c r="A63" s="121"/>
      <c r="B63" s="23" t="s">
        <v>909</v>
      </c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4">
        <v>-4749.2089999999998</v>
      </c>
      <c r="N63" s="24">
        <v>-5354.1350000000002</v>
      </c>
      <c r="O63" s="24">
        <v>-5386.7610000000004</v>
      </c>
      <c r="P63" s="24">
        <v>-5669.5720000000001</v>
      </c>
      <c r="Q63" s="24">
        <v>-10946.721</v>
      </c>
      <c r="R63" s="24">
        <v>-9011.6880000000001</v>
      </c>
      <c r="S63" s="24">
        <v>-6551.982</v>
      </c>
      <c r="T63" s="24">
        <v>-6870.78</v>
      </c>
      <c r="U63" s="24">
        <v>-6591.9809999999998</v>
      </c>
      <c r="V63" s="24">
        <v>-13789.659</v>
      </c>
      <c r="W63" s="24">
        <v>-40631.802000000003</v>
      </c>
      <c r="X63" s="81">
        <v>-19029.207999999999</v>
      </c>
      <c r="Y63" s="21"/>
      <c r="Z63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2"/>
      <c r="AW63"/>
    </row>
    <row r="64" spans="1:55" s="26" customFormat="1" ht="15" customHeight="1" x14ac:dyDescent="0.25">
      <c r="A64" s="121"/>
      <c r="B64" s="23" t="s">
        <v>910</v>
      </c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4">
        <v>1080.4359999999999</v>
      </c>
      <c r="N64" s="24">
        <v>1145.106</v>
      </c>
      <c r="O64" s="24">
        <v>2020.6320000000001</v>
      </c>
      <c r="P64" s="24">
        <v>-982.54200000000003</v>
      </c>
      <c r="Q64" s="24">
        <v>-4042.7820000000002</v>
      </c>
      <c r="R64" s="24">
        <v>-1746.3240000000001</v>
      </c>
      <c r="S64" s="24">
        <v>-922.42399999999998</v>
      </c>
      <c r="T64" s="24">
        <v>-2615.9769999999999</v>
      </c>
      <c r="U64" s="24">
        <v>-516.26700000000005</v>
      </c>
      <c r="V64" s="24">
        <v>-4982.2650000000003</v>
      </c>
      <c r="W64" s="24">
        <v>450.11900000000003</v>
      </c>
      <c r="X64" s="81">
        <v>-1275.972</v>
      </c>
      <c r="Y64" s="21"/>
      <c r="Z64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2"/>
      <c r="AW64"/>
    </row>
    <row r="65" spans="1:49" s="26" customFormat="1" ht="15" customHeight="1" x14ac:dyDescent="0.25">
      <c r="A65" s="121"/>
      <c r="B65" s="23" t="s">
        <v>911</v>
      </c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4">
        <v>-8607.8620000000028</v>
      </c>
      <c r="N65" s="24">
        <v>-11091.174999999997</v>
      </c>
      <c r="O65" s="24">
        <v>-9683.9689999999991</v>
      </c>
      <c r="P65" s="24">
        <v>-2020.3929999999996</v>
      </c>
      <c r="Q65" s="24">
        <v>-2944.8630000000021</v>
      </c>
      <c r="R65" s="24">
        <v>-4460.0319999999992</v>
      </c>
      <c r="S65" s="24">
        <v>-6174.4440000000004</v>
      </c>
      <c r="T65" s="24">
        <v>4083.5529999999999</v>
      </c>
      <c r="U65" s="24">
        <v>1764.4639999999993</v>
      </c>
      <c r="V65" s="24">
        <v>671.16899999999896</v>
      </c>
      <c r="W65" s="24">
        <v>-3792.8589999999981</v>
      </c>
      <c r="X65" s="81">
        <v>-2842.0680000000011</v>
      </c>
      <c r="Y65" s="21"/>
      <c r="Z65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2"/>
      <c r="AW65"/>
    </row>
    <row r="66" spans="1:49" s="26" customFormat="1" ht="15" customHeight="1" x14ac:dyDescent="0.25">
      <c r="A66" s="121"/>
      <c r="B66" s="23" t="s">
        <v>913</v>
      </c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4">
        <v>-10928.995999999999</v>
      </c>
      <c r="N66" s="24">
        <v>-11143.484</v>
      </c>
      <c r="O66" s="24">
        <v>-9396.6849999999995</v>
      </c>
      <c r="P66" s="24">
        <v>-7339.8209999999999</v>
      </c>
      <c r="Q66" s="24">
        <v>-14780.337</v>
      </c>
      <c r="R66" s="24">
        <v>-11217.826999999999</v>
      </c>
      <c r="S66" s="24">
        <v>-8302.8880000000008</v>
      </c>
      <c r="T66" s="24">
        <v>-11624.959000000001</v>
      </c>
      <c r="U66" s="24">
        <v>-13749.76</v>
      </c>
      <c r="V66" s="24">
        <v>-14321.005999999999</v>
      </c>
      <c r="W66" s="24">
        <v>-14365.011</v>
      </c>
      <c r="X66" s="81">
        <v>-11548.133</v>
      </c>
      <c r="Y66" s="21"/>
      <c r="Z66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/>
    </row>
    <row r="67" spans="1:49" s="26" customFormat="1" ht="15" customHeight="1" x14ac:dyDescent="0.25">
      <c r="A67" s="121"/>
      <c r="B67" s="23" t="s">
        <v>914</v>
      </c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4">
        <v>-10744.164000000001</v>
      </c>
      <c r="N67" s="24">
        <v>-15849.74</v>
      </c>
      <c r="O67" s="24">
        <v>-15168.456</v>
      </c>
      <c r="P67" s="24">
        <v>-8376.6679999999997</v>
      </c>
      <c r="Q67" s="24">
        <v>-11255.387000000001</v>
      </c>
      <c r="R67" s="24">
        <v>-5580.183</v>
      </c>
      <c r="S67" s="24">
        <v>-5527.2489999999998</v>
      </c>
      <c r="T67" s="24">
        <v>-10799.254000000001</v>
      </c>
      <c r="U67" s="24">
        <v>-14870</v>
      </c>
      <c r="V67" s="24">
        <v>-14660.481</v>
      </c>
      <c r="W67" s="24">
        <v>-6350.4269999999997</v>
      </c>
      <c r="X67" s="81">
        <v>-6863.1289999999999</v>
      </c>
      <c r="Y67" s="21"/>
      <c r="Z67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/>
    </row>
    <row r="68" spans="1:49" s="26" customFormat="1" ht="15" customHeight="1" x14ac:dyDescent="0.25">
      <c r="A68" s="121"/>
      <c r="B68" s="20" t="s">
        <v>278</v>
      </c>
      <c r="C68" s="21"/>
      <c r="D68" s="21"/>
      <c r="E68" s="21"/>
      <c r="F68" s="21"/>
      <c r="G68" s="21">
        <v>52814.324000000001</v>
      </c>
      <c r="H68" s="21">
        <v>53758.582999999999</v>
      </c>
      <c r="I68" s="21">
        <v>59305.156999999999</v>
      </c>
      <c r="J68" s="21">
        <v>63863.694000000003</v>
      </c>
      <c r="K68" s="21">
        <v>70079.157999999996</v>
      </c>
      <c r="L68" s="21">
        <v>80637.232999999993</v>
      </c>
      <c r="M68" s="21">
        <v>78349.301000000007</v>
      </c>
      <c r="N68" s="21">
        <v>98790.812000000005</v>
      </c>
      <c r="O68" s="21">
        <v>97865.119000000006</v>
      </c>
      <c r="P68" s="21">
        <v>68707.47</v>
      </c>
      <c r="Q68" s="21">
        <v>55280.951000000001</v>
      </c>
      <c r="R68" s="21">
        <v>48621.928</v>
      </c>
      <c r="S68" s="21">
        <v>48079.574999999997</v>
      </c>
      <c r="T68" s="21">
        <v>48527.243000000002</v>
      </c>
      <c r="U68" s="21">
        <v>50673</v>
      </c>
      <c r="V68" s="21">
        <v>56458.41</v>
      </c>
      <c r="W68" s="21">
        <v>52679.936999999998</v>
      </c>
      <c r="X68" s="80">
        <v>58879.96899999999</v>
      </c>
      <c r="Y68" s="21"/>
      <c r="Z68"/>
      <c r="AA68" s="22"/>
      <c r="AB68" s="22"/>
      <c r="AC68" s="22"/>
      <c r="AD68" s="22"/>
      <c r="AE68" s="22">
        <v>1.787884286846118</v>
      </c>
      <c r="AF68" s="22">
        <v>10.317559895505431</v>
      </c>
      <c r="AG68" s="22">
        <v>7.686577745675649</v>
      </c>
      <c r="AH68" s="22">
        <v>9.7323903625117456</v>
      </c>
      <c r="AI68" s="22">
        <v>15.065927304663104</v>
      </c>
      <c r="AJ68" s="22">
        <v>-2.8373146186699962</v>
      </c>
      <c r="AK68" s="22">
        <v>26.09022765882748</v>
      </c>
      <c r="AL68" s="22">
        <v>-0.93702337419799653</v>
      </c>
      <c r="AM68" s="22">
        <v>-29.793709237711141</v>
      </c>
      <c r="AN68" s="22">
        <v>-19.541570952910941</v>
      </c>
      <c r="AO68" s="22">
        <v>-12.045782280409757</v>
      </c>
      <c r="AP68" s="22">
        <v>-1.1154493914762138</v>
      </c>
      <c r="AQ68" s="22">
        <v>0.9310980806298832</v>
      </c>
      <c r="AR68" s="22">
        <v>4.4217574857899873</v>
      </c>
      <c r="AS68" s="22">
        <v>11.417145225267902</v>
      </c>
      <c r="AT68" s="22">
        <v>-6.6924892146272006</v>
      </c>
      <c r="AU68" s="22">
        <v>11.769247180382909</v>
      </c>
      <c r="AV68" s="22"/>
      <c r="AW68"/>
    </row>
    <row r="69" spans="1:49" s="7" customFormat="1" ht="15" customHeight="1" x14ac:dyDescent="0.25">
      <c r="A69" s="72"/>
      <c r="B69" s="74" t="s">
        <v>279</v>
      </c>
      <c r="C69" s="24"/>
      <c r="D69" s="24"/>
      <c r="E69" s="24"/>
      <c r="F69" s="24"/>
      <c r="G69" s="79">
        <v>27.488519970453471</v>
      </c>
      <c r="H69" s="79">
        <v>29.525450847541869</v>
      </c>
      <c r="I69" s="79">
        <v>30.817955679638448</v>
      </c>
      <c r="J69" s="79">
        <v>31.42615740329709</v>
      </c>
      <c r="K69" s="79">
        <v>30.737599615566161</v>
      </c>
      <c r="L69" s="79">
        <v>30.956997247164971</v>
      </c>
      <c r="M69" s="79">
        <v>35.596477114709678</v>
      </c>
      <c r="N69" s="79">
        <v>35.642990767198064</v>
      </c>
      <c r="O69" s="79">
        <v>31.960789829520362</v>
      </c>
      <c r="P69" s="79">
        <v>28.832458828712511</v>
      </c>
      <c r="Q69" s="79">
        <v>28.25425344075575</v>
      </c>
      <c r="R69" s="79">
        <v>28.22556316565645</v>
      </c>
      <c r="S69" s="79">
        <v>28.133663827103302</v>
      </c>
      <c r="T69" s="79">
        <v>28.359074509961342</v>
      </c>
      <c r="U69" s="79">
        <v>28.338999072484359</v>
      </c>
      <c r="V69" s="79">
        <v>28.181783723629479</v>
      </c>
      <c r="W69" s="79">
        <v>26.381538763039906</v>
      </c>
      <c r="X69" s="84">
        <v>24.430320267322152</v>
      </c>
      <c r="Y69" s="79"/>
      <c r="Z69"/>
      <c r="AA69" s="25"/>
      <c r="AB69" s="25"/>
      <c r="AC69" s="25"/>
      <c r="AD69" s="25"/>
      <c r="AE69" s="25">
        <v>7.4101147652832156</v>
      </c>
      <c r="AF69" s="25">
        <v>4.3775955827756192</v>
      </c>
      <c r="AG69" s="25">
        <v>1.9735303989046979</v>
      </c>
      <c r="AH69" s="25">
        <v>-2.1910339813250235</v>
      </c>
      <c r="AI69" s="25">
        <v>0.71377607341759375</v>
      </c>
      <c r="AJ69" s="25">
        <v>14.986853636037292</v>
      </c>
      <c r="AK69" s="25">
        <v>0.13066925791138187</v>
      </c>
      <c r="AL69" s="25">
        <v>-10.330785544142385</v>
      </c>
      <c r="AM69" s="25">
        <v>-9.7880278225114115</v>
      </c>
      <c r="AN69" s="25">
        <v>-2.0053974286125076</v>
      </c>
      <c r="AO69" s="25">
        <v>-0.10154320714740982</v>
      </c>
      <c r="AP69" s="25">
        <v>-0.32558903435792824</v>
      </c>
      <c r="AQ69" s="25">
        <v>0.80121339418609661</v>
      </c>
      <c r="AR69" s="25">
        <v>-7.0790171484373637E-2</v>
      </c>
      <c r="AS69" s="25">
        <v>-0.5547667666481827</v>
      </c>
      <c r="AT69" s="25">
        <v>-6.387973799827753</v>
      </c>
      <c r="AU69" s="25">
        <v>-7.3961511996842972</v>
      </c>
      <c r="AV69" s="25"/>
      <c r="AW69"/>
    </row>
    <row r="70" spans="1:49" s="7" customFormat="1" ht="15" customHeight="1" x14ac:dyDescent="0.25">
      <c r="A70" s="72"/>
      <c r="B70" s="23" t="s">
        <v>280</v>
      </c>
      <c r="C70" s="24"/>
      <c r="D70" s="24"/>
      <c r="E70" s="24"/>
      <c r="F70" s="24"/>
      <c r="G70" s="24">
        <v>14517.876</v>
      </c>
      <c r="H70" s="24">
        <v>15872.464</v>
      </c>
      <c r="I70" s="24">
        <v>18276.636999999999</v>
      </c>
      <c r="J70" s="24">
        <v>20069.904999999999</v>
      </c>
      <c r="K70" s="24">
        <v>21540.651000000002</v>
      </c>
      <c r="L70" s="24">
        <v>24962.866000000002</v>
      </c>
      <c r="M70" s="24">
        <v>27889.591</v>
      </c>
      <c r="N70" s="24">
        <v>35212</v>
      </c>
      <c r="O70" s="24">
        <v>31278.465</v>
      </c>
      <c r="P70" s="24">
        <v>19810.053</v>
      </c>
      <c r="Q70" s="24">
        <v>15619.22</v>
      </c>
      <c r="R70" s="24">
        <v>13723.813</v>
      </c>
      <c r="S70" s="24">
        <v>13526.546</v>
      </c>
      <c r="T70" s="24">
        <v>13761.877</v>
      </c>
      <c r="U70" s="24">
        <v>14360.221</v>
      </c>
      <c r="V70" s="24">
        <v>15910.986999999999</v>
      </c>
      <c r="W70" s="24">
        <v>13897.778</v>
      </c>
      <c r="X70" s="81">
        <v>14384.564999999999</v>
      </c>
      <c r="Y70" s="24"/>
      <c r="Z70"/>
      <c r="AA70" s="25"/>
      <c r="AB70" s="25"/>
      <c r="AC70" s="25"/>
      <c r="AD70" s="25"/>
      <c r="AE70" s="25">
        <v>9.3304833296551077</v>
      </c>
      <c r="AF70" s="25">
        <v>15.146816524516916</v>
      </c>
      <c r="AG70" s="25">
        <v>9.8118050930266882</v>
      </c>
      <c r="AH70" s="25">
        <v>7.3281164011488977</v>
      </c>
      <c r="AI70" s="25">
        <v>15.887240362419872</v>
      </c>
      <c r="AJ70" s="25">
        <v>11.724314828273318</v>
      </c>
      <c r="AK70" s="25">
        <v>26.254988823608059</v>
      </c>
      <c r="AL70" s="25">
        <v>-11.171007043053505</v>
      </c>
      <c r="AM70" s="25">
        <v>-36.665520510677233</v>
      </c>
      <c r="AN70" s="25">
        <v>-21.15508222012329</v>
      </c>
      <c r="AO70" s="25">
        <v>-12.135093813903636</v>
      </c>
      <c r="AP70" s="25">
        <v>-1.4374066449316951</v>
      </c>
      <c r="AQ70" s="25">
        <v>1.7397715573510053</v>
      </c>
      <c r="AR70" s="25">
        <v>4.3478371445988007</v>
      </c>
      <c r="AS70" s="25">
        <v>10.799039931209972</v>
      </c>
      <c r="AT70" s="25">
        <v>-12.652948556868276</v>
      </c>
      <c r="AU70" s="25">
        <v>3.5026246641729233</v>
      </c>
      <c r="AV70" s="25"/>
      <c r="AW70"/>
    </row>
    <row r="71" spans="1:49" s="7" customFormat="1" ht="15" customHeight="1" x14ac:dyDescent="0.25">
      <c r="A71" s="72"/>
      <c r="B71" s="23" t="s">
        <v>281</v>
      </c>
      <c r="C71" s="24"/>
      <c r="D71" s="24"/>
      <c r="E71" s="24"/>
      <c r="F71" s="24"/>
      <c r="G71" s="24">
        <v>-1787.098</v>
      </c>
      <c r="H71" s="24">
        <v>-2242.2570000000001</v>
      </c>
      <c r="I71" s="24">
        <v>-2818.3939999999998</v>
      </c>
      <c r="J71" s="24">
        <v>-3479.64</v>
      </c>
      <c r="K71" s="24">
        <v>-3565.27</v>
      </c>
      <c r="L71" s="24">
        <v>-4410.2389999999996</v>
      </c>
      <c r="M71" s="24">
        <v>-4904.5519999999997</v>
      </c>
      <c r="N71" s="24">
        <v>-7446.34</v>
      </c>
      <c r="O71" s="24">
        <v>-6227.89</v>
      </c>
      <c r="P71" s="24">
        <v>-4313.0659999999998</v>
      </c>
      <c r="Q71" s="24">
        <v>-4102.9279999999999</v>
      </c>
      <c r="R71" s="24">
        <v>-3058.6990000000001</v>
      </c>
      <c r="S71" s="24">
        <v>-3409.9250000000002</v>
      </c>
      <c r="T71" s="24">
        <v>-3277.0340000000001</v>
      </c>
      <c r="U71" s="24">
        <v>-3326.93</v>
      </c>
      <c r="V71" s="24">
        <v>-3346.5610000000001</v>
      </c>
      <c r="W71" s="24">
        <v>-1131.432</v>
      </c>
      <c r="X71" s="81">
        <v>-1078.1030000000001</v>
      </c>
      <c r="Y71" s="24"/>
      <c r="Z71"/>
      <c r="AA71" s="25"/>
      <c r="AB71" s="25"/>
      <c r="AC71" s="25"/>
      <c r="AD71" s="25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/>
    </row>
    <row r="72" spans="1:49" s="7" customFormat="1" ht="15" customHeight="1" x14ac:dyDescent="0.25">
      <c r="A72" s="72"/>
      <c r="B72" s="23" t="s">
        <v>915</v>
      </c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>
        <v>-2701.5340000000001</v>
      </c>
      <c r="N72" s="24">
        <v>-4287</v>
      </c>
      <c r="O72" s="24">
        <v>-4036.7890000000002</v>
      </c>
      <c r="P72" s="24">
        <v>-2983.6979999999999</v>
      </c>
      <c r="Q72" s="24">
        <v>-3180.2080000000001</v>
      </c>
      <c r="R72" s="24">
        <v>-2248.9810000000002</v>
      </c>
      <c r="S72" s="24">
        <v>-2697.9059999999999</v>
      </c>
      <c r="T72" s="24">
        <v>-2591.3820000000001</v>
      </c>
      <c r="U72" s="24">
        <v>-2534.9349999999999</v>
      </c>
      <c r="V72" s="24">
        <v>-2488.8249999999998</v>
      </c>
      <c r="W72" s="24">
        <v>-262.10700000000003</v>
      </c>
      <c r="X72" s="81">
        <v>-220.447</v>
      </c>
      <c r="Y72" s="24"/>
      <c r="Z72"/>
      <c r="AA72" s="25"/>
      <c r="AB72" s="25"/>
      <c r="AC72" s="25"/>
      <c r="AD72" s="25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/>
    </row>
    <row r="73" spans="1:49" s="7" customFormat="1" ht="15" customHeight="1" x14ac:dyDescent="0.25">
      <c r="A73" s="72"/>
      <c r="B73" s="23" t="s">
        <v>334</v>
      </c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>
        <v>-2203.0179999999996</v>
      </c>
      <c r="N73" s="24">
        <v>-3159.34</v>
      </c>
      <c r="O73" s="24">
        <v>-2191.1010000000001</v>
      </c>
      <c r="P73" s="24">
        <v>-1329.3679999999999</v>
      </c>
      <c r="Q73" s="24">
        <v>-922.7199999999998</v>
      </c>
      <c r="R73" s="24">
        <v>-809.71799999999985</v>
      </c>
      <c r="S73" s="24">
        <v>-712.01900000000023</v>
      </c>
      <c r="T73" s="24">
        <v>-685.65200000000004</v>
      </c>
      <c r="U73" s="24">
        <v>-791.99499999999989</v>
      </c>
      <c r="V73" s="24">
        <v>-857.73600000000033</v>
      </c>
      <c r="W73" s="24">
        <v>-869.32500000000005</v>
      </c>
      <c r="X73" s="81">
        <v>-857.65600000000006</v>
      </c>
      <c r="Y73" s="24"/>
      <c r="Z73"/>
      <c r="AA73" s="25"/>
      <c r="AB73" s="25"/>
      <c r="AC73" s="25"/>
      <c r="AD73" s="25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/>
    </row>
    <row r="74" spans="1:49" s="115" customFormat="1" ht="15" customHeight="1" x14ac:dyDescent="0.25">
      <c r="B74" s="20" t="s">
        <v>282</v>
      </c>
      <c r="G74" s="21">
        <v>12730.778</v>
      </c>
      <c r="H74" s="21">
        <v>13630.207000000002</v>
      </c>
      <c r="I74" s="21">
        <v>15458.242999999999</v>
      </c>
      <c r="J74" s="21">
        <v>16590.265000000003</v>
      </c>
      <c r="K74" s="21">
        <v>17975.381000000001</v>
      </c>
      <c r="L74" s="21">
        <v>20552.627</v>
      </c>
      <c r="M74" s="21">
        <v>22985.039000000001</v>
      </c>
      <c r="N74" s="21">
        <v>27765.660000000003</v>
      </c>
      <c r="O74" s="21">
        <v>25050.574000000001</v>
      </c>
      <c r="P74" s="21">
        <v>15496.987000000001</v>
      </c>
      <c r="Q74" s="21">
        <v>11516.291000000001</v>
      </c>
      <c r="R74" s="21">
        <v>10665.114</v>
      </c>
      <c r="S74" s="21">
        <v>10116.620999999999</v>
      </c>
      <c r="T74" s="21">
        <v>10484.843000000001</v>
      </c>
      <c r="U74" s="21">
        <v>11033.290999999999</v>
      </c>
      <c r="V74" s="21">
        <v>12564.427</v>
      </c>
      <c r="W74" s="21">
        <v>12766.346000000001</v>
      </c>
      <c r="X74" s="80">
        <v>13306.461999999998</v>
      </c>
      <c r="Y74" s="21"/>
      <c r="Z74"/>
      <c r="AE74" s="22">
        <v>7.0649963419360695</v>
      </c>
      <c r="AF74" s="22">
        <v>13.411652515622073</v>
      </c>
      <c r="AG74" s="22">
        <v>7.323096162998632</v>
      </c>
      <c r="AH74" s="22">
        <v>8.3489685065307739</v>
      </c>
      <c r="AI74" s="22">
        <v>14.337643246616018</v>
      </c>
      <c r="AJ74" s="22">
        <v>11.835041817282043</v>
      </c>
      <c r="AK74" s="22">
        <v>20.798837887549386</v>
      </c>
      <c r="AL74" s="22">
        <v>-9.7785754057350083</v>
      </c>
      <c r="AM74" s="22">
        <v>-38.137197973986538</v>
      </c>
      <c r="AN74" s="22">
        <v>-25.686902879895296</v>
      </c>
      <c r="AO74" s="22">
        <v>-7.3910688779920681</v>
      </c>
      <c r="AP74" s="22">
        <v>-5.1428704840848436</v>
      </c>
      <c r="AQ74" s="22">
        <v>3.6397726078697779</v>
      </c>
      <c r="AR74" s="22">
        <v>5.2308651641230917</v>
      </c>
      <c r="AS74" s="22">
        <v>13.877418804597834</v>
      </c>
      <c r="AT74" s="22">
        <v>1.6070689097083513</v>
      </c>
      <c r="AU74" s="22">
        <v>4.2307798958292082</v>
      </c>
      <c r="AV74" s="22"/>
      <c r="AW74"/>
    </row>
    <row r="75" spans="1:49" s="7" customFormat="1" ht="15" customHeight="1" x14ac:dyDescent="0.25">
      <c r="A75" s="72"/>
      <c r="B75" s="74" t="s">
        <v>283</v>
      </c>
      <c r="C75" s="24"/>
      <c r="D75" s="24"/>
      <c r="E75" s="24"/>
      <c r="F75" s="24"/>
      <c r="G75" s="79">
        <v>24.104782634347455</v>
      </c>
      <c r="H75" s="79">
        <v>25.354475954100209</v>
      </c>
      <c r="I75" s="79">
        <v>26.0655966225669</v>
      </c>
      <c r="J75" s="79">
        <v>25.977615701340422</v>
      </c>
      <c r="K75" s="79">
        <v>25.650109837221507</v>
      </c>
      <c r="L75" s="79">
        <v>25.487763202390639</v>
      </c>
      <c r="M75" s="79">
        <v>29.336622926604026</v>
      </c>
      <c r="N75" s="79">
        <v>28.105508435339111</v>
      </c>
      <c r="O75" s="79">
        <v>25.597040351016176</v>
      </c>
      <c r="P75" s="79">
        <v>22.555024948524522</v>
      </c>
      <c r="Q75" s="79">
        <v>20.83229537784182</v>
      </c>
      <c r="R75" s="79">
        <v>21.934782183051233</v>
      </c>
      <c r="S75" s="79">
        <v>21.041411035767265</v>
      </c>
      <c r="T75" s="79">
        <v>21.606096600212791</v>
      </c>
      <c r="U75" s="79">
        <v>21.773510548023598</v>
      </c>
      <c r="V75" s="79">
        <v>22.254305425887832</v>
      </c>
      <c r="W75" s="79">
        <v>24.233791319833966</v>
      </c>
      <c r="X75" s="84">
        <v>22.599301979931408</v>
      </c>
      <c r="Y75" s="79"/>
      <c r="Z75"/>
      <c r="AA75" s="25"/>
      <c r="AB75" s="25"/>
      <c r="AC75" s="25"/>
      <c r="AD75" s="25"/>
      <c r="AE75" s="25">
        <v>5.1844206135758224</v>
      </c>
      <c r="AF75" s="25">
        <v>2.8047145196534498</v>
      </c>
      <c r="AG75" s="25">
        <v>-0.33753657167511991</v>
      </c>
      <c r="AH75" s="25">
        <v>-1.2607233392170647</v>
      </c>
      <c r="AI75" s="25">
        <v>-0.63292763992489032</v>
      </c>
      <c r="AJ75" s="25">
        <v>15.100814040254349</v>
      </c>
      <c r="AK75" s="25">
        <v>-4.1965106015950937</v>
      </c>
      <c r="AL75" s="25">
        <v>-8.9251830832167212</v>
      </c>
      <c r="AM75" s="25">
        <v>-11.884246619046678</v>
      </c>
      <c r="AN75" s="25">
        <v>-7.6378969857685641</v>
      </c>
      <c r="AO75" s="25">
        <v>5.2922003322882416</v>
      </c>
      <c r="AP75" s="25">
        <v>-4.07285169202303</v>
      </c>
      <c r="AQ75" s="25">
        <v>2.6836867712229204</v>
      </c>
      <c r="AR75" s="25">
        <v>0.77484587294291107</v>
      </c>
      <c r="AS75" s="25">
        <v>2.2081642590605415</v>
      </c>
      <c r="AT75" s="25">
        <v>8.8948446427065342</v>
      </c>
      <c r="AU75" s="25">
        <v>-6.7446703585535221</v>
      </c>
      <c r="AV75" s="25"/>
      <c r="AW75"/>
    </row>
    <row r="76" spans="1:49" s="7" customFormat="1" ht="15" customHeight="1" x14ac:dyDescent="0.25">
      <c r="A76" s="72"/>
      <c r="B76" s="74" t="s">
        <v>284</v>
      </c>
      <c r="C76" s="24"/>
      <c r="D76" s="24"/>
      <c r="E76" s="24"/>
      <c r="F76" s="24"/>
      <c r="G76" s="79">
        <v>25.706473916106226</v>
      </c>
      <c r="H76" s="79">
        <v>25.386438870886462</v>
      </c>
      <c r="I76" s="79">
        <v>28.925443045101815</v>
      </c>
      <c r="J76" s="79">
        <v>29.562260127874783</v>
      </c>
      <c r="K76" s="79">
        <v>26.700917883086177</v>
      </c>
      <c r="L76" s="79">
        <v>27.519644372203565</v>
      </c>
      <c r="M76" s="79">
        <v>25.758270766672641</v>
      </c>
      <c r="N76" s="79">
        <v>24.583400943826103</v>
      </c>
      <c r="O76" s="79">
        <v>22.607575638544464</v>
      </c>
      <c r="P76" s="79">
        <v>19.849901723882859</v>
      </c>
      <c r="Q76" s="79">
        <v>13.207632708639714</v>
      </c>
      <c r="R76" s="79">
        <v>15.436890821965482</v>
      </c>
      <c r="S76" s="79">
        <v>15.783559031185481</v>
      </c>
      <c r="T76" s="79">
        <v>16.00688729347543</v>
      </c>
      <c r="U76" s="79">
        <v>14.969764735586288</v>
      </c>
      <c r="V76" s="79">
        <v>13.817862435690945</v>
      </c>
      <c r="W76" s="79">
        <v>12.254334183703099</v>
      </c>
      <c r="X76" s="84">
        <v>15.398467096825136</v>
      </c>
      <c r="Y76" s="79"/>
      <c r="Z76"/>
      <c r="AA76" s="25"/>
      <c r="AB76" s="25"/>
      <c r="AC76" s="25"/>
      <c r="AD76" s="25"/>
      <c r="AE76" s="25">
        <v>-1.2449589401650638</v>
      </c>
      <c r="AF76" s="25">
        <v>13.940530187059576</v>
      </c>
      <c r="AG76" s="25">
        <v>2.2015810847910426</v>
      </c>
      <c r="AH76" s="25">
        <v>-9.6790375039376482</v>
      </c>
      <c r="AI76" s="25">
        <v>3.0662859333237167</v>
      </c>
      <c r="AJ76" s="25">
        <v>-6.4004228459798451</v>
      </c>
      <c r="AK76" s="25">
        <v>-4.5611362404290157</v>
      </c>
      <c r="AL76" s="25">
        <v>-8.0372333746517253</v>
      </c>
      <c r="AM76" s="25">
        <v>-12.198008131221062</v>
      </c>
      <c r="AN76" s="25">
        <v>-33.462478090011636</v>
      </c>
      <c r="AO76" s="25">
        <v>16.878559258144033</v>
      </c>
      <c r="AP76" s="25">
        <v>2.2457126452349927</v>
      </c>
      <c r="AQ76" s="25">
        <v>1.4149423577324469</v>
      </c>
      <c r="AR76" s="25">
        <v>-6.4792269657067116</v>
      </c>
      <c r="AS76" s="25">
        <v>-7.6948590725479411</v>
      </c>
      <c r="AT76" s="25">
        <v>-11.315268618895201</v>
      </c>
      <c r="AU76" s="25">
        <v>25.657313290047078</v>
      </c>
      <c r="AV76" s="25"/>
      <c r="AW76"/>
    </row>
    <row r="77" spans="1:49" s="7" customFormat="1" ht="15" customHeight="1" x14ac:dyDescent="0.25">
      <c r="A77" s="72"/>
      <c r="B77" s="119" t="s">
        <v>285</v>
      </c>
      <c r="C77" s="24"/>
      <c r="D77" s="24"/>
      <c r="E77" s="24"/>
      <c r="F77" s="24"/>
      <c r="G77" s="24"/>
      <c r="H77" s="24">
        <v>6970.0730000000003</v>
      </c>
      <c r="I77" s="24">
        <v>7587.3710000000001</v>
      </c>
      <c r="J77" s="24">
        <v>7904.5060000000012</v>
      </c>
      <c r="K77" s="24">
        <v>8871.7119999999995</v>
      </c>
      <c r="L77" s="24">
        <v>10178.128000000001</v>
      </c>
      <c r="M77" s="24">
        <v>11345.516</v>
      </c>
      <c r="N77" s="24">
        <v>13190.380000000001</v>
      </c>
      <c r="O77" s="24">
        <v>13401.153000000002</v>
      </c>
      <c r="P77" s="24">
        <v>8576.4350000000013</v>
      </c>
      <c r="Q77" s="24">
        <v>6586.0709999999999</v>
      </c>
      <c r="R77" s="24">
        <v>5737.1289999999999</v>
      </c>
      <c r="S77" s="24">
        <v>6134.3319999999994</v>
      </c>
      <c r="T77" s="24">
        <v>7183.3680000000004</v>
      </c>
      <c r="U77" s="24">
        <v>7110.9139999999998</v>
      </c>
      <c r="V77" s="24">
        <v>7563.0420000000004</v>
      </c>
      <c r="W77" s="24">
        <v>8298.9740000000002</v>
      </c>
      <c r="X77" s="81">
        <v>8862.0799999999981</v>
      </c>
      <c r="Y77" s="24"/>
      <c r="Z77"/>
      <c r="AA77" s="25"/>
      <c r="AB77" s="25"/>
      <c r="AC77" s="25"/>
      <c r="AD77" s="25"/>
      <c r="AE77" s="25"/>
      <c r="AF77" s="25">
        <v>8.8564065254409776</v>
      </c>
      <c r="AG77" s="25">
        <v>4.1797745226904173</v>
      </c>
      <c r="AH77" s="25">
        <v>12.236134680649217</v>
      </c>
      <c r="AI77" s="25">
        <v>14.725635818655984</v>
      </c>
      <c r="AJ77" s="25">
        <v>11.469574758737549</v>
      </c>
      <c r="AK77" s="25">
        <v>16.260732433853175</v>
      </c>
      <c r="AL77" s="25">
        <v>1.5979297033140898</v>
      </c>
      <c r="AM77" s="25">
        <v>-36.002260402519092</v>
      </c>
      <c r="AN77" s="25">
        <v>-23.20735830213837</v>
      </c>
      <c r="AO77" s="25">
        <v>-12.88996125307486</v>
      </c>
      <c r="AP77" s="25">
        <v>6.9233757860421044</v>
      </c>
      <c r="AQ77" s="25">
        <v>17.101063326862665</v>
      </c>
      <c r="AR77" s="25">
        <v>-1.0086355035688082</v>
      </c>
      <c r="AS77" s="25">
        <v>6.3582262420836564</v>
      </c>
      <c r="AT77" s="25">
        <v>9.7306348424350908</v>
      </c>
      <c r="AU77" s="25">
        <v>6.7852483933555874</v>
      </c>
      <c r="AV77" s="25"/>
      <c r="AW77"/>
    </row>
    <row r="78" spans="1:49" s="7" customFormat="1" ht="15" customHeight="1" x14ac:dyDescent="0.25">
      <c r="A78" s="72"/>
      <c r="B78" s="119" t="s">
        <v>286</v>
      </c>
      <c r="C78" s="24"/>
      <c r="D78" s="24"/>
      <c r="E78" s="24"/>
      <c r="F78" s="24"/>
      <c r="G78" s="24"/>
      <c r="H78" s="24">
        <v>1750.1990000000001</v>
      </c>
      <c r="I78" s="24">
        <v>1897.2249999999999</v>
      </c>
      <c r="J78" s="24">
        <v>2050.3240000000001</v>
      </c>
      <c r="K78" s="24">
        <v>1465.011</v>
      </c>
      <c r="L78" s="24">
        <v>795.38900000000001</v>
      </c>
      <c r="M78" s="24">
        <v>1007.744</v>
      </c>
      <c r="N78" s="24">
        <v>852.72299999999996</v>
      </c>
      <c r="O78" s="24">
        <v>3989.33</v>
      </c>
      <c r="P78" s="24">
        <v>4062.8679999999999</v>
      </c>
      <c r="Q78" s="24">
        <v>3307.3870000000002</v>
      </c>
      <c r="R78" s="24">
        <v>3161.9369999999999</v>
      </c>
      <c r="S78" s="24">
        <v>3163.1759999999999</v>
      </c>
      <c r="T78" s="24">
        <v>2736.7629999999999</v>
      </c>
      <c r="U78" s="24">
        <v>2575.5940000000001</v>
      </c>
      <c r="V78" s="24">
        <v>2885.819</v>
      </c>
      <c r="W78" s="24">
        <v>2651.331000000001</v>
      </c>
      <c r="X78" s="81">
        <v>2895.31</v>
      </c>
      <c r="Y78" s="24"/>
      <c r="Z78"/>
      <c r="AA78" s="25"/>
      <c r="AB78" s="25"/>
      <c r="AC78" s="25"/>
      <c r="AD78" s="25"/>
      <c r="AE78" s="25"/>
      <c r="AF78" s="25">
        <v>8.4005304539655103</v>
      </c>
      <c r="AG78" s="25">
        <v>8.0696280093294241</v>
      </c>
      <c r="AH78" s="25">
        <v>-28.547341785981146</v>
      </c>
      <c r="AI78" s="25">
        <v>-45.707643150802276</v>
      </c>
      <c r="AJ78" s="25">
        <v>26.698257079240474</v>
      </c>
      <c r="AK78" s="25">
        <v>-15.382974247427926</v>
      </c>
      <c r="AL78" s="25" t="s">
        <v>251</v>
      </c>
      <c r="AM78" s="25">
        <v>1.843367181957873</v>
      </c>
      <c r="AN78" s="25">
        <v>-18.594770984437588</v>
      </c>
      <c r="AO78" s="25">
        <v>-4.3977315022402959</v>
      </c>
      <c r="AP78" s="25">
        <v>3.9184841443711017E-2</v>
      </c>
      <c r="AQ78" s="25">
        <v>-13.48053348912612</v>
      </c>
      <c r="AR78" s="25">
        <v>-5.889037523526877</v>
      </c>
      <c r="AS78" s="25">
        <v>12.044794327056202</v>
      </c>
      <c r="AT78" s="25">
        <v>-8.1255269301366067</v>
      </c>
      <c r="AU78" s="25">
        <v>9.2021328155556148</v>
      </c>
      <c r="AV78" s="25"/>
      <c r="AW78"/>
    </row>
    <row r="79" spans="1:49" s="26" customFormat="1" ht="15" customHeight="1" x14ac:dyDescent="0.25">
      <c r="A79" s="121"/>
      <c r="B79" s="20" t="s">
        <v>287</v>
      </c>
      <c r="C79" s="21"/>
      <c r="D79" s="21"/>
      <c r="E79" s="21"/>
      <c r="F79" s="21"/>
      <c r="G79" s="21">
        <v>4869.5379999999996</v>
      </c>
      <c r="H79" s="21">
        <v>4909.9350000000004</v>
      </c>
      <c r="I79" s="21">
        <v>5973.6469999999999</v>
      </c>
      <c r="J79" s="21">
        <v>6635.4350000000004</v>
      </c>
      <c r="K79" s="21">
        <v>7638.6580000000004</v>
      </c>
      <c r="L79" s="21">
        <v>9579.11</v>
      </c>
      <c r="M79" s="21">
        <v>10631.779</v>
      </c>
      <c r="N79" s="21">
        <v>13722.557000000001</v>
      </c>
      <c r="O79" s="21">
        <v>7660.0910000000003</v>
      </c>
      <c r="P79" s="21">
        <v>2857.6840000000002</v>
      </c>
      <c r="Q79" s="21">
        <v>1622.8330000000001</v>
      </c>
      <c r="R79" s="21">
        <v>1766.048</v>
      </c>
      <c r="S79" s="21">
        <v>819.11300000000006</v>
      </c>
      <c r="T79" s="21">
        <v>564.71199999999999</v>
      </c>
      <c r="U79" s="21">
        <v>1346.7829999999999</v>
      </c>
      <c r="V79" s="21">
        <v>2115.5659999999998</v>
      </c>
      <c r="W79" s="21">
        <v>1816.0410000000002</v>
      </c>
      <c r="X79" s="80">
        <v>1549.0720000000001</v>
      </c>
      <c r="Y79" s="21"/>
      <c r="Z79" s="112"/>
      <c r="AA79" s="22"/>
      <c r="AB79" s="22"/>
      <c r="AC79" s="22"/>
      <c r="AD79" s="22"/>
      <c r="AE79" s="22">
        <v>0.82958588679256318</v>
      </c>
      <c r="AF79" s="22">
        <v>21.664482320030704</v>
      </c>
      <c r="AG79" s="22">
        <v>11.078458435860044</v>
      </c>
      <c r="AH79" s="22">
        <v>15.119174552987104</v>
      </c>
      <c r="AI79" s="22">
        <v>25.40304854596187</v>
      </c>
      <c r="AJ79" s="22">
        <v>10.989215073216613</v>
      </c>
      <c r="AK79" s="22">
        <v>29.071127230917803</v>
      </c>
      <c r="AL79" s="22">
        <v>-44.178836349522911</v>
      </c>
      <c r="AM79" s="22">
        <v>-62.693863558539967</v>
      </c>
      <c r="AN79" s="22">
        <v>-43.2116007228231</v>
      </c>
      <c r="AO79" s="22">
        <v>8.8249992451472163</v>
      </c>
      <c r="AP79" s="22">
        <v>-53.618871061262205</v>
      </c>
      <c r="AQ79" s="22">
        <v>-31.058107977775965</v>
      </c>
      <c r="AR79" s="22" t="s">
        <v>251</v>
      </c>
      <c r="AS79" s="22">
        <v>57.082915362014518</v>
      </c>
      <c r="AT79" s="22">
        <v>-14.158149639387268</v>
      </c>
      <c r="AU79" s="22">
        <v>-14.700604226446432</v>
      </c>
      <c r="AV79" s="22"/>
      <c r="AW79" s="112"/>
    </row>
    <row r="80" spans="1:49" s="40" customFormat="1" ht="15" customHeight="1" x14ac:dyDescent="0.25">
      <c r="B80" s="23" t="s">
        <v>288</v>
      </c>
      <c r="C80" s="24"/>
      <c r="D80" s="24"/>
      <c r="E80" s="24"/>
      <c r="F80" s="24"/>
      <c r="G80" s="24">
        <v>6640.0869999999995</v>
      </c>
      <c r="H80" s="24">
        <v>6603.4530000000004</v>
      </c>
      <c r="I80" s="24">
        <v>7654.7160000000003</v>
      </c>
      <c r="J80" s="24">
        <v>8099.8320000000003</v>
      </c>
      <c r="K80" s="24">
        <v>9032.893</v>
      </c>
      <c r="L80" s="24">
        <v>11093.065000000001</v>
      </c>
      <c r="M80" s="24">
        <v>12398.901</v>
      </c>
      <c r="N80" s="24">
        <v>15838.75</v>
      </c>
      <c r="O80" s="24">
        <v>11021.998</v>
      </c>
      <c r="P80" s="24">
        <v>6634.3630000000003</v>
      </c>
      <c r="Q80" s="24">
        <v>4551.0069999999996</v>
      </c>
      <c r="R80" s="24">
        <v>4117.3720000000003</v>
      </c>
      <c r="S80" s="24">
        <v>3404.0280000000002</v>
      </c>
      <c r="T80" s="24">
        <v>3409.4650000000001</v>
      </c>
      <c r="U80" s="24">
        <v>3669.2529999999997</v>
      </c>
      <c r="V80" s="24">
        <v>4377.1109999999999</v>
      </c>
      <c r="W80" s="24">
        <v>4575.9590000000007</v>
      </c>
      <c r="X80" s="81">
        <v>4749.0720000000001</v>
      </c>
      <c r="Y80" s="24"/>
      <c r="Z80"/>
      <c r="AE80" s="25">
        <v>-0.55170963874417767</v>
      </c>
      <c r="AF80" s="25">
        <v>15.919898271404367</v>
      </c>
      <c r="AG80" s="25">
        <v>5.8149250736408762</v>
      </c>
      <c r="AH80" s="25">
        <v>11.519510528119593</v>
      </c>
      <c r="AI80" s="25">
        <v>22.807443861008874</v>
      </c>
      <c r="AJ80" s="25">
        <v>11.771642913838503</v>
      </c>
      <c r="AK80" s="25">
        <v>27.743176592828672</v>
      </c>
      <c r="AL80" s="25">
        <v>-30.411187751558682</v>
      </c>
      <c r="AM80" s="25">
        <v>-39.807982182540769</v>
      </c>
      <c r="AN80" s="25">
        <v>-31.40250239548244</v>
      </c>
      <c r="AO80" s="25">
        <v>-9.5283307628399445</v>
      </c>
      <c r="AP80" s="25">
        <v>-17.325225896518461</v>
      </c>
      <c r="AQ80" s="25">
        <v>0.15972254047263706</v>
      </c>
      <c r="AR80" s="25">
        <v>7.6196118745902819</v>
      </c>
      <c r="AS80" s="25">
        <v>19.291610581227303</v>
      </c>
      <c r="AT80" s="25">
        <v>4.5429051262351097</v>
      </c>
      <c r="AU80" s="25">
        <v>3.7830977069505942</v>
      </c>
      <c r="AV80" s="25"/>
      <c r="AW80"/>
    </row>
    <row r="81" spans="1:50" s="7" customFormat="1" ht="15" customHeight="1" x14ac:dyDescent="0.25">
      <c r="A81" s="72"/>
      <c r="B81" s="23" t="s">
        <v>33</v>
      </c>
      <c r="C81" s="24"/>
      <c r="D81" s="24"/>
      <c r="E81" s="24"/>
      <c r="F81" s="24"/>
      <c r="G81" s="24">
        <v>-1770.549</v>
      </c>
      <c r="H81" s="24">
        <v>-1693.518</v>
      </c>
      <c r="I81" s="24">
        <v>-1681.069</v>
      </c>
      <c r="J81" s="24">
        <v>-1464.3969999999999</v>
      </c>
      <c r="K81" s="24">
        <v>-1394.2349999999999</v>
      </c>
      <c r="L81" s="24">
        <v>-1513.9549999999999</v>
      </c>
      <c r="M81" s="24">
        <v>-1767.1220000000001</v>
      </c>
      <c r="N81" s="24">
        <v>-2116.1930000000002</v>
      </c>
      <c r="O81" s="24">
        <v>-3361.9070000000002</v>
      </c>
      <c r="P81" s="24">
        <v>-3776.6790000000001</v>
      </c>
      <c r="Q81" s="24">
        <v>-2928.174</v>
      </c>
      <c r="R81" s="24">
        <v>-2351.3240000000001</v>
      </c>
      <c r="S81" s="24">
        <v>-2584.915</v>
      </c>
      <c r="T81" s="24">
        <v>-2844.7530000000002</v>
      </c>
      <c r="U81" s="24">
        <v>-2322.4699999999998</v>
      </c>
      <c r="V81" s="24">
        <v>-2261.5450000000001</v>
      </c>
      <c r="W81" s="24">
        <v>-2759.9180000000006</v>
      </c>
      <c r="X81" s="81">
        <v>-3200</v>
      </c>
      <c r="Y81" s="24"/>
      <c r="Z81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/>
    </row>
    <row r="82" spans="1:50" ht="6" customHeight="1" thickBot="1" x14ac:dyDescent="0.3"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153"/>
      <c r="Y82" s="153"/>
      <c r="Z82"/>
      <c r="AA82" s="41" t="s">
        <v>251</v>
      </c>
      <c r="AB82" s="41" t="s">
        <v>251</v>
      </c>
      <c r="AC82" s="41" t="s">
        <v>251</v>
      </c>
      <c r="AD82" s="41" t="s">
        <v>251</v>
      </c>
      <c r="AE82" s="41" t="s">
        <v>251</v>
      </c>
      <c r="AF82" s="41" t="s">
        <v>251</v>
      </c>
      <c r="AG82" s="41" t="s">
        <v>251</v>
      </c>
      <c r="AH82" s="41" t="s">
        <v>251</v>
      </c>
      <c r="AI82" s="41" t="s">
        <v>251</v>
      </c>
      <c r="AJ82" s="41" t="s">
        <v>251</v>
      </c>
      <c r="AK82" s="41" t="s">
        <v>251</v>
      </c>
      <c r="AL82" s="41" t="s">
        <v>251</v>
      </c>
      <c r="AM82" s="41" t="s">
        <v>251</v>
      </c>
      <c r="AN82" s="41" t="s">
        <v>251</v>
      </c>
      <c r="AO82" s="41" t="s">
        <v>251</v>
      </c>
      <c r="AP82" s="41" t="s">
        <v>251</v>
      </c>
      <c r="AQ82" s="41" t="s">
        <v>251</v>
      </c>
      <c r="AR82" s="41" t="s">
        <v>251</v>
      </c>
      <c r="AS82" s="41" t="s">
        <v>251</v>
      </c>
      <c r="AT82" s="41" t="s">
        <v>251</v>
      </c>
      <c r="AU82" s="41" t="s">
        <v>251</v>
      </c>
      <c r="AV82" s="41"/>
      <c r="AW82"/>
      <c r="AX82" s="2"/>
    </row>
    <row r="83" spans="1:50" s="63" customFormat="1" ht="6" customHeight="1" x14ac:dyDescent="0.25">
      <c r="X83" s="60"/>
      <c r="Y83" s="60"/>
      <c r="Z83"/>
      <c r="AW83"/>
    </row>
    <row r="84" spans="1:50" ht="12" customHeight="1" x14ac:dyDescent="0.25">
      <c r="B84" s="42" t="s">
        <v>60</v>
      </c>
      <c r="C84" s="219"/>
      <c r="D84" s="219"/>
      <c r="E84" s="219"/>
      <c r="F84" s="219"/>
      <c r="G84" s="219"/>
      <c r="H84" s="219"/>
      <c r="I84" s="219"/>
      <c r="J84" s="219"/>
      <c r="K84" s="219"/>
      <c r="L84" s="219"/>
      <c r="M84" s="219"/>
      <c r="N84" s="219"/>
      <c r="O84" s="219"/>
      <c r="P84" s="219"/>
      <c r="Q84" s="219"/>
      <c r="R84" s="219"/>
      <c r="S84" s="219"/>
      <c r="T84" s="219"/>
      <c r="U84" s="219"/>
      <c r="V84" s="219"/>
      <c r="W84"/>
      <c r="X84"/>
      <c r="Y84" s="219"/>
      <c r="Z84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43"/>
      <c r="AW84"/>
      <c r="AX84" s="2"/>
    </row>
    <row r="85" spans="1:50" ht="12" customHeight="1" x14ac:dyDescent="0.25">
      <c r="B85" s="42" t="s">
        <v>906</v>
      </c>
      <c r="C85" s="219"/>
      <c r="D85" s="219"/>
      <c r="E85" s="219"/>
      <c r="F85" s="219"/>
      <c r="G85" s="219"/>
      <c r="H85" s="219"/>
      <c r="I85" s="219"/>
      <c r="J85" s="219"/>
      <c r="K85" s="219"/>
      <c r="L85" s="219"/>
      <c r="M85" s="219"/>
      <c r="N85" s="219"/>
      <c r="O85" s="219"/>
      <c r="P85" s="219"/>
      <c r="Q85" s="219"/>
      <c r="R85" s="219"/>
      <c r="S85" s="219"/>
      <c r="T85" s="219"/>
      <c r="U85" s="219"/>
      <c r="V85" s="219"/>
      <c r="W85"/>
      <c r="X85"/>
      <c r="Y85" s="219"/>
      <c r="Z8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43"/>
      <c r="AW85"/>
      <c r="AX85" s="2"/>
    </row>
    <row r="86" spans="1:50" s="63" customFormat="1" ht="12" customHeight="1" x14ac:dyDescent="0.25">
      <c r="B86" s="64"/>
      <c r="C86" s="219"/>
      <c r="D86" s="219"/>
      <c r="E86" s="219"/>
      <c r="F86" s="219"/>
      <c r="G86" s="219"/>
      <c r="H86" s="219"/>
      <c r="I86" s="219"/>
      <c r="J86" s="219"/>
      <c r="K86" s="219"/>
      <c r="L86" s="219"/>
      <c r="M86" s="219"/>
      <c r="N86" s="219"/>
      <c r="O86" s="219"/>
      <c r="P86" s="219"/>
      <c r="Q86" s="219"/>
      <c r="R86" s="219"/>
      <c r="S86" s="219"/>
      <c r="T86" s="219"/>
      <c r="U86" s="219"/>
      <c r="V86" s="219"/>
      <c r="W86"/>
      <c r="X86"/>
      <c r="Y86" s="219"/>
      <c r="Z86"/>
      <c r="AW86"/>
    </row>
    <row r="87" spans="1:50" s="63" customFormat="1" ht="12" customHeight="1" x14ac:dyDescent="0.25">
      <c r="C87" s="219"/>
      <c r="D87" s="219"/>
      <c r="E87" s="219"/>
      <c r="F87" s="219"/>
      <c r="G87" s="219"/>
      <c r="H87" s="219"/>
      <c r="I87" s="219"/>
      <c r="J87" s="219"/>
      <c r="K87" s="219"/>
      <c r="L87" s="219"/>
      <c r="M87" s="219"/>
      <c r="N87" s="219"/>
      <c r="O87" s="219"/>
      <c r="P87" s="219"/>
      <c r="Q87" s="219"/>
      <c r="R87" s="219"/>
      <c r="S87" s="219"/>
      <c r="T87" s="219"/>
      <c r="U87" s="219"/>
      <c r="V87" s="219"/>
      <c r="W87"/>
      <c r="X87"/>
      <c r="Y87" s="219"/>
      <c r="Z87"/>
      <c r="AW87"/>
    </row>
    <row r="88" spans="1:50" s="63" customFormat="1" ht="12" customHeight="1" x14ac:dyDescent="0.25">
      <c r="C88" s="219"/>
      <c r="D88" s="219"/>
      <c r="E88" s="219"/>
      <c r="F88" s="219"/>
      <c r="G88" s="219"/>
      <c r="H88" s="219"/>
      <c r="I88" s="219"/>
      <c r="J88" s="219"/>
      <c r="K88" s="219"/>
      <c r="L88" s="219"/>
      <c r="M88" s="219"/>
      <c r="N88" s="219"/>
      <c r="O88" s="219"/>
      <c r="P88" s="219"/>
      <c r="Q88" s="219"/>
      <c r="R88" s="219"/>
      <c r="S88" s="219"/>
      <c r="T88" s="219"/>
      <c r="U88" s="219"/>
      <c r="V88" s="219"/>
      <c r="W88"/>
      <c r="X88"/>
      <c r="Y88" s="219"/>
      <c r="Z88"/>
      <c r="AW88"/>
    </row>
    <row r="89" spans="1:50" s="63" customFormat="1" ht="12" customHeight="1" x14ac:dyDescent="0.25">
      <c r="B89" s="23"/>
      <c r="C89" s="219"/>
      <c r="D89" s="219"/>
      <c r="E89" s="219"/>
      <c r="F89" s="219"/>
      <c r="G89" s="219"/>
      <c r="H89" s="219"/>
      <c r="I89" s="219"/>
      <c r="J89" s="219"/>
      <c r="K89" s="219"/>
      <c r="L89" s="219"/>
      <c r="M89" s="219"/>
      <c r="N89" s="219"/>
      <c r="O89" s="219"/>
      <c r="P89" s="219"/>
      <c r="Q89" s="219"/>
      <c r="R89" s="219"/>
      <c r="S89" s="219"/>
      <c r="T89" s="219"/>
      <c r="U89" s="219"/>
      <c r="V89" s="219"/>
      <c r="W89"/>
      <c r="X89"/>
      <c r="Y89" s="219"/>
      <c r="Z89"/>
      <c r="AW89"/>
    </row>
    <row r="90" spans="1:50" s="63" customFormat="1" ht="12" customHeight="1" x14ac:dyDescent="0.25">
      <c r="C90" s="219"/>
      <c r="D90" s="219"/>
      <c r="E90" s="219"/>
      <c r="F90" s="219"/>
      <c r="G90" s="219"/>
      <c r="H90" s="219"/>
      <c r="I90" s="219"/>
      <c r="J90" s="219"/>
      <c r="K90" s="219"/>
      <c r="L90" s="219"/>
      <c r="M90" s="219"/>
      <c r="N90" s="219"/>
      <c r="O90" s="219"/>
      <c r="P90" s="219"/>
      <c r="Q90" s="219"/>
      <c r="R90" s="219"/>
      <c r="S90" s="219"/>
      <c r="T90" s="219"/>
      <c r="U90" s="219"/>
      <c r="V90" s="219"/>
      <c r="W90"/>
      <c r="X90"/>
      <c r="Y90" s="219"/>
      <c r="Z90"/>
      <c r="AW90"/>
    </row>
    <row r="91" spans="1:50" s="63" customFormat="1" ht="12" customHeight="1" x14ac:dyDescent="0.25">
      <c r="C91" s="219"/>
      <c r="D91" s="219"/>
      <c r="E91" s="219"/>
      <c r="F91" s="219"/>
      <c r="G91" s="219"/>
      <c r="H91" s="219"/>
      <c r="I91" s="219"/>
      <c r="J91" s="219"/>
      <c r="K91" s="219"/>
      <c r="L91" s="219"/>
      <c r="M91" s="219"/>
      <c r="N91" s="219"/>
      <c r="O91" s="219"/>
      <c r="P91" s="219"/>
      <c r="Q91" s="219"/>
      <c r="R91" s="219"/>
      <c r="S91" s="219"/>
      <c r="T91" s="219"/>
      <c r="U91" s="219"/>
      <c r="V91" s="219"/>
      <c r="W91"/>
      <c r="X91"/>
      <c r="Y91" s="219"/>
      <c r="Z91"/>
      <c r="AW91"/>
    </row>
    <row r="92" spans="1:50" s="63" customFormat="1" ht="12" customHeight="1" x14ac:dyDescent="0.25">
      <c r="C92" s="219"/>
      <c r="D92" s="219"/>
      <c r="E92" s="219"/>
      <c r="F92" s="219"/>
      <c r="G92" s="219"/>
      <c r="H92" s="219"/>
      <c r="I92" s="219"/>
      <c r="J92" s="219"/>
      <c r="K92" s="219"/>
      <c r="L92" s="219"/>
      <c r="M92" s="219"/>
      <c r="N92" s="219"/>
      <c r="O92" s="219"/>
      <c r="P92" s="219"/>
      <c r="Q92" s="219"/>
      <c r="R92" s="219"/>
      <c r="S92" s="219"/>
      <c r="T92" s="219"/>
      <c r="U92" s="219"/>
      <c r="V92" s="219"/>
      <c r="W92"/>
      <c r="X92"/>
      <c r="Y92" s="219"/>
      <c r="Z92"/>
      <c r="AW92"/>
    </row>
    <row r="93" spans="1:50" s="63" customFormat="1" ht="12" customHeight="1" x14ac:dyDescent="0.25">
      <c r="C93" s="219"/>
      <c r="D93" s="219"/>
      <c r="E93" s="219"/>
      <c r="F93" s="219"/>
      <c r="G93" s="219"/>
      <c r="H93" s="219"/>
      <c r="I93" s="219"/>
      <c r="J93" s="219"/>
      <c r="K93" s="219"/>
      <c r="L93" s="219"/>
      <c r="M93" s="219"/>
      <c r="N93" s="219"/>
      <c r="O93" s="219"/>
      <c r="P93" s="219"/>
      <c r="Q93" s="219"/>
      <c r="R93" s="219"/>
      <c r="S93" s="219"/>
      <c r="T93" s="219"/>
      <c r="U93" s="219"/>
      <c r="V93" s="219"/>
      <c r="W93"/>
      <c r="X93"/>
      <c r="Y93" s="219"/>
      <c r="Z93"/>
      <c r="AW93"/>
    </row>
    <row r="94" spans="1:50" ht="12" customHeight="1" x14ac:dyDescent="0.25">
      <c r="B94" s="44"/>
      <c r="C94" s="219"/>
      <c r="D94" s="219"/>
      <c r="E94" s="219"/>
      <c r="F94" s="219"/>
      <c r="G94" s="219"/>
      <c r="H94" s="219"/>
      <c r="I94" s="219"/>
      <c r="J94" s="219"/>
      <c r="K94" s="219"/>
      <c r="L94" s="219"/>
      <c r="M94" s="219"/>
      <c r="N94" s="219"/>
      <c r="O94" s="219"/>
      <c r="P94" s="219"/>
      <c r="Q94" s="219"/>
      <c r="R94" s="219"/>
      <c r="S94" s="219"/>
      <c r="T94" s="219"/>
      <c r="U94" s="219"/>
      <c r="V94" s="219"/>
      <c r="W94"/>
      <c r="X94"/>
      <c r="Y94" s="219"/>
      <c r="Z94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/>
      <c r="AX94" s="2"/>
    </row>
    <row r="95" spans="1:50" ht="12" customHeight="1" x14ac:dyDescent="0.25">
      <c r="B95" s="44"/>
      <c r="C95" s="219"/>
      <c r="D95" s="219"/>
      <c r="E95" s="219"/>
      <c r="F95" s="219"/>
      <c r="G95" s="219"/>
      <c r="H95" s="219"/>
      <c r="I95" s="219"/>
      <c r="J95" s="219"/>
      <c r="K95" s="219"/>
      <c r="L95" s="219"/>
      <c r="M95" s="219"/>
      <c r="N95" s="219"/>
      <c r="O95" s="219"/>
      <c r="P95" s="219"/>
      <c r="Q95" s="219"/>
      <c r="R95" s="219"/>
      <c r="S95" s="219"/>
      <c r="T95" s="219"/>
      <c r="U95" s="219"/>
      <c r="V95" s="219"/>
      <c r="W95"/>
      <c r="X95"/>
      <c r="Y95" s="219"/>
      <c r="Z95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/>
      <c r="AX95" s="2"/>
    </row>
    <row r="96" spans="1:50" ht="12" customHeight="1" x14ac:dyDescent="0.25">
      <c r="B96" s="44"/>
      <c r="C96" s="220"/>
      <c r="D96" s="220"/>
      <c r="E96" s="220"/>
      <c r="F96" s="220"/>
      <c r="G96" s="220"/>
      <c r="H96" s="220"/>
      <c r="I96" s="220"/>
      <c r="J96" s="220"/>
      <c r="K96" s="220"/>
      <c r="L96" s="220"/>
      <c r="M96" s="220"/>
      <c r="N96" s="220"/>
      <c r="O96" s="220"/>
      <c r="P96" s="220"/>
      <c r="Q96" s="220"/>
      <c r="R96" s="220"/>
      <c r="S96" s="220"/>
      <c r="T96" s="220"/>
      <c r="U96" s="220"/>
      <c r="V96" s="220"/>
      <c r="W96"/>
      <c r="X96"/>
      <c r="Y96" s="220"/>
      <c r="Z96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/>
      <c r="AX96" s="2"/>
    </row>
    <row r="97" spans="2:50" ht="15" customHeight="1" x14ac:dyDescent="0.25">
      <c r="B97" s="69"/>
      <c r="C97" s="221"/>
      <c r="D97" s="221"/>
      <c r="E97" s="221"/>
      <c r="F97" s="221"/>
      <c r="G97" s="221"/>
      <c r="H97" s="221"/>
      <c r="I97" s="221"/>
      <c r="J97" s="221"/>
      <c r="K97" s="221"/>
      <c r="L97" s="221"/>
      <c r="M97" s="221"/>
      <c r="N97" s="221"/>
      <c r="O97" s="221"/>
      <c r="P97" s="221"/>
      <c r="Q97" s="221"/>
      <c r="R97" s="221"/>
      <c r="S97" s="221"/>
      <c r="T97" s="221"/>
      <c r="U97" s="221"/>
      <c r="V97" s="221"/>
      <c r="W97"/>
      <c r="X97"/>
      <c r="Y97" s="221"/>
      <c r="Z97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/>
      <c r="AX97" s="2"/>
    </row>
    <row r="98" spans="2:50" ht="15" customHeight="1" x14ac:dyDescent="0.25">
      <c r="B98" s="45"/>
      <c r="C98" s="218"/>
      <c r="D98" s="218"/>
      <c r="E98" s="218"/>
      <c r="F98" s="218"/>
      <c r="G98" s="218"/>
      <c r="H98" s="218"/>
      <c r="I98" s="218"/>
      <c r="J98" s="218"/>
      <c r="K98" s="218"/>
      <c r="L98" s="218"/>
      <c r="M98" s="218"/>
      <c r="N98" s="218"/>
      <c r="O98" s="218"/>
      <c r="P98" s="218"/>
      <c r="Q98" s="218"/>
      <c r="R98" s="218"/>
      <c r="S98" s="218"/>
      <c r="T98" s="218"/>
      <c r="U98" s="218"/>
      <c r="V98" s="218"/>
      <c r="W98"/>
      <c r="X98"/>
      <c r="Y98" s="218"/>
      <c r="Z98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/>
      <c r="AX98" s="2"/>
    </row>
    <row r="99" spans="2:50" ht="15" x14ac:dyDescent="0.25">
      <c r="B99" s="46"/>
      <c r="C99" s="218"/>
      <c r="D99" s="218"/>
      <c r="E99" s="218"/>
      <c r="F99" s="218"/>
      <c r="G99" s="218"/>
      <c r="H99" s="218"/>
      <c r="I99" s="218"/>
      <c r="J99" s="218"/>
      <c r="K99" s="218"/>
      <c r="L99" s="218"/>
      <c r="M99" s="218"/>
      <c r="N99" s="218"/>
      <c r="O99" s="218"/>
      <c r="P99" s="218"/>
      <c r="Q99" s="218"/>
      <c r="R99" s="218"/>
      <c r="S99" s="218"/>
      <c r="T99" s="218"/>
      <c r="U99" s="218"/>
      <c r="V99" s="218"/>
      <c r="W99"/>
      <c r="X99"/>
      <c r="Y99" s="218"/>
      <c r="Z99"/>
      <c r="AA99" s="43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/>
      <c r="AX99" s="2"/>
    </row>
    <row r="100" spans="2:50" ht="15" x14ac:dyDescent="0.25">
      <c r="B100" s="48"/>
      <c r="C100" s="222"/>
      <c r="D100" s="222"/>
      <c r="E100" s="222"/>
      <c r="F100" s="222"/>
      <c r="G100" s="222"/>
      <c r="H100" s="222"/>
      <c r="I100" s="222"/>
      <c r="J100" s="222"/>
      <c r="K100" s="222"/>
      <c r="L100" s="222"/>
      <c r="M100" s="222"/>
      <c r="N100" s="222"/>
      <c r="O100" s="222"/>
      <c r="P100" s="222"/>
      <c r="Q100" s="222"/>
      <c r="R100" s="222"/>
      <c r="S100" s="222"/>
      <c r="T100" s="222"/>
      <c r="U100" s="222"/>
      <c r="V100" s="222"/>
      <c r="W100"/>
      <c r="X100"/>
      <c r="Y100" s="222"/>
      <c r="Z100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/>
      <c r="AX100" s="2"/>
    </row>
    <row r="101" spans="2:50" ht="15" x14ac:dyDescent="0.25">
      <c r="B101" s="50"/>
      <c r="C101" s="222"/>
      <c r="D101" s="222"/>
      <c r="E101" s="222"/>
      <c r="F101" s="222"/>
      <c r="G101" s="222"/>
      <c r="H101" s="222"/>
      <c r="I101" s="222"/>
      <c r="J101" s="222"/>
      <c r="K101" s="222"/>
      <c r="L101" s="222"/>
      <c r="M101" s="222"/>
      <c r="N101" s="222"/>
      <c r="O101" s="222"/>
      <c r="P101" s="222"/>
      <c r="Q101" s="222"/>
      <c r="R101" s="222"/>
      <c r="S101" s="222"/>
      <c r="T101" s="222"/>
      <c r="U101" s="222"/>
      <c r="V101" s="222"/>
      <c r="W101"/>
      <c r="X101"/>
      <c r="Y101" s="222"/>
      <c r="Z101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/>
      <c r="AX101" s="2"/>
    </row>
    <row r="102" spans="2:50" ht="15" x14ac:dyDescent="0.25">
      <c r="B102" s="50"/>
      <c r="C102" s="222"/>
      <c r="D102" s="222"/>
      <c r="E102" s="222"/>
      <c r="F102" s="222"/>
      <c r="G102" s="222"/>
      <c r="H102" s="222"/>
      <c r="I102" s="222"/>
      <c r="J102" s="222"/>
      <c r="K102" s="222"/>
      <c r="L102" s="222"/>
      <c r="M102" s="222"/>
      <c r="N102" s="222"/>
      <c r="O102" s="222"/>
      <c r="P102" s="222"/>
      <c r="Q102" s="222"/>
      <c r="R102" s="222"/>
      <c r="S102" s="222"/>
      <c r="T102" s="222"/>
      <c r="U102" s="222"/>
      <c r="V102" s="222"/>
      <c r="W102"/>
      <c r="X102"/>
      <c r="Y102" s="222"/>
      <c r="Z102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/>
      <c r="AX102" s="2"/>
    </row>
    <row r="103" spans="2:50" ht="15" x14ac:dyDescent="0.25">
      <c r="B103" s="50"/>
      <c r="C103" s="222"/>
      <c r="D103" s="222"/>
      <c r="E103" s="222"/>
      <c r="F103" s="222"/>
      <c r="G103" s="222"/>
      <c r="H103" s="222"/>
      <c r="I103" s="222"/>
      <c r="J103" s="222"/>
      <c r="K103" s="222"/>
      <c r="L103" s="222"/>
      <c r="M103" s="222"/>
      <c r="N103" s="222"/>
      <c r="O103" s="222"/>
      <c r="P103" s="222"/>
      <c r="Q103" s="222"/>
      <c r="R103" s="222"/>
      <c r="S103" s="222"/>
      <c r="T103" s="222"/>
      <c r="U103" s="222"/>
      <c r="V103" s="222"/>
      <c r="W103"/>
      <c r="X103"/>
      <c r="Y103" s="222"/>
      <c r="Z10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/>
      <c r="AX103" s="2"/>
    </row>
    <row r="104" spans="2:50" ht="15" x14ac:dyDescent="0.25">
      <c r="B104" s="50"/>
      <c r="C104" s="222"/>
      <c r="D104" s="222"/>
      <c r="E104" s="222"/>
      <c r="F104" s="222"/>
      <c r="G104" s="222"/>
      <c r="H104" s="222"/>
      <c r="I104" s="222"/>
      <c r="J104" s="222"/>
      <c r="K104" s="222"/>
      <c r="L104" s="222"/>
      <c r="M104" s="222"/>
      <c r="N104" s="222"/>
      <c r="O104" s="222"/>
      <c r="P104" s="222"/>
      <c r="Q104" s="222"/>
      <c r="R104" s="222"/>
      <c r="S104" s="222"/>
      <c r="T104" s="222"/>
      <c r="U104" s="222"/>
      <c r="V104" s="222"/>
      <c r="W104"/>
      <c r="X104"/>
      <c r="Y104" s="222"/>
      <c r="Z104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/>
      <c r="AX104" s="2"/>
    </row>
    <row r="105" spans="2:50" ht="15" x14ac:dyDescent="0.25">
      <c r="B105" s="47"/>
      <c r="C105" s="218"/>
      <c r="D105" s="218"/>
      <c r="E105" s="218"/>
      <c r="F105" s="218"/>
      <c r="G105" s="218"/>
      <c r="H105" s="218"/>
      <c r="I105" s="218"/>
      <c r="J105" s="218"/>
      <c r="K105" s="218"/>
      <c r="L105" s="218"/>
      <c r="M105" s="218"/>
      <c r="N105" s="218"/>
      <c r="O105" s="218"/>
      <c r="P105" s="218"/>
      <c r="Q105" s="218"/>
      <c r="R105" s="218"/>
      <c r="S105" s="218"/>
      <c r="T105" s="218"/>
      <c r="U105" s="218"/>
      <c r="V105" s="218"/>
      <c r="W105"/>
      <c r="X105"/>
      <c r="Y105" s="218"/>
      <c r="Z105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/>
      <c r="AX105" s="2"/>
    </row>
    <row r="106" spans="2:50" ht="15" x14ac:dyDescent="0.25">
      <c r="B106" s="50"/>
      <c r="C106" s="222"/>
      <c r="D106" s="222"/>
      <c r="E106" s="222"/>
      <c r="F106" s="222"/>
      <c r="G106" s="222"/>
      <c r="H106" s="222"/>
      <c r="I106" s="222"/>
      <c r="J106" s="222"/>
      <c r="K106" s="222"/>
      <c r="L106" s="222"/>
      <c r="M106" s="222"/>
      <c r="N106" s="222"/>
      <c r="O106" s="222"/>
      <c r="P106" s="222"/>
      <c r="Q106" s="222"/>
      <c r="R106" s="222"/>
      <c r="S106" s="222"/>
      <c r="T106" s="222"/>
      <c r="U106" s="222"/>
      <c r="V106" s="222"/>
      <c r="W106"/>
      <c r="X106"/>
      <c r="Y106" s="222"/>
      <c r="Z106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/>
      <c r="AX106" s="2"/>
    </row>
    <row r="107" spans="2:50" ht="15" x14ac:dyDescent="0.25">
      <c r="B107" s="48"/>
      <c r="C107" s="222"/>
      <c r="D107" s="222"/>
      <c r="E107" s="222"/>
      <c r="F107" s="222"/>
      <c r="G107" s="222"/>
      <c r="H107" s="222"/>
      <c r="I107" s="222"/>
      <c r="J107" s="222"/>
      <c r="K107" s="222"/>
      <c r="L107" s="222"/>
      <c r="M107" s="222"/>
      <c r="N107" s="222"/>
      <c r="O107" s="222"/>
      <c r="P107" s="222"/>
      <c r="Q107" s="222"/>
      <c r="R107" s="222"/>
      <c r="S107" s="222"/>
      <c r="T107" s="222"/>
      <c r="U107" s="222"/>
      <c r="V107" s="222"/>
      <c r="W107"/>
      <c r="X107"/>
      <c r="Y107" s="222"/>
      <c r="Z107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/>
      <c r="AX107" s="2"/>
    </row>
    <row r="108" spans="2:50" ht="15" x14ac:dyDescent="0.25">
      <c r="B108" s="48"/>
      <c r="C108" s="222"/>
      <c r="D108" s="222"/>
      <c r="E108" s="222"/>
      <c r="F108" s="222"/>
      <c r="G108" s="222"/>
      <c r="H108" s="222"/>
      <c r="I108" s="222"/>
      <c r="J108" s="222"/>
      <c r="K108" s="222"/>
      <c r="L108" s="222"/>
      <c r="M108" s="222"/>
      <c r="N108" s="222"/>
      <c r="O108" s="222"/>
      <c r="P108" s="222"/>
      <c r="Q108" s="222"/>
      <c r="R108" s="222"/>
      <c r="S108" s="222"/>
      <c r="T108" s="222"/>
      <c r="U108" s="222"/>
      <c r="V108" s="222"/>
      <c r="W108"/>
      <c r="X108"/>
      <c r="Y108" s="222"/>
      <c r="Z108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/>
      <c r="AX108" s="2"/>
    </row>
    <row r="109" spans="2:50" ht="15" x14ac:dyDescent="0.25">
      <c r="B109" s="50"/>
      <c r="C109" s="222"/>
      <c r="D109" s="222"/>
      <c r="E109" s="222"/>
      <c r="F109" s="222"/>
      <c r="G109" s="222"/>
      <c r="H109" s="222"/>
      <c r="I109" s="222"/>
      <c r="J109" s="222"/>
      <c r="K109" s="222"/>
      <c r="L109" s="222"/>
      <c r="M109" s="222"/>
      <c r="N109" s="222"/>
      <c r="O109" s="222"/>
      <c r="P109" s="222"/>
      <c r="Q109" s="222"/>
      <c r="R109" s="222"/>
      <c r="S109" s="222"/>
      <c r="T109" s="222"/>
      <c r="U109" s="222"/>
      <c r="V109" s="222"/>
      <c r="W109"/>
      <c r="X109"/>
      <c r="Y109" s="222"/>
      <c r="Z109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/>
      <c r="AX109" s="2"/>
    </row>
    <row r="110" spans="2:50" ht="15" x14ac:dyDescent="0.25">
      <c r="B110" s="50"/>
      <c r="C110" s="222"/>
      <c r="D110" s="222"/>
      <c r="E110" s="222"/>
      <c r="F110" s="222"/>
      <c r="G110" s="222"/>
      <c r="H110" s="222"/>
      <c r="I110" s="222"/>
      <c r="J110" s="222"/>
      <c r="K110" s="222"/>
      <c r="L110" s="222"/>
      <c r="M110" s="222"/>
      <c r="N110" s="222"/>
      <c r="O110" s="222"/>
      <c r="P110" s="222"/>
      <c r="Q110" s="222"/>
      <c r="R110" s="222"/>
      <c r="S110" s="222"/>
      <c r="T110" s="222"/>
      <c r="U110" s="222"/>
      <c r="V110" s="222"/>
      <c r="W110"/>
      <c r="X110"/>
      <c r="Y110" s="222"/>
      <c r="Z110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/>
      <c r="AX110" s="2"/>
    </row>
    <row r="111" spans="2:50" ht="15" x14ac:dyDescent="0.25">
      <c r="B111" s="47"/>
      <c r="C111" s="218"/>
      <c r="D111" s="218"/>
      <c r="E111" s="218"/>
      <c r="F111" s="218"/>
      <c r="G111" s="218"/>
      <c r="H111" s="218"/>
      <c r="I111" s="218"/>
      <c r="J111" s="218"/>
      <c r="K111" s="218"/>
      <c r="L111" s="218"/>
      <c r="M111" s="218"/>
      <c r="N111" s="218"/>
      <c r="O111" s="218"/>
      <c r="P111" s="218"/>
      <c r="Q111" s="218"/>
      <c r="R111" s="218"/>
      <c r="S111" s="218"/>
      <c r="T111" s="218"/>
      <c r="U111" s="218"/>
      <c r="V111" s="218"/>
      <c r="W111"/>
      <c r="X111"/>
      <c r="Y111" s="218"/>
      <c r="Z111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/>
      <c r="AX111" s="2"/>
    </row>
    <row r="112" spans="2:50" ht="15" x14ac:dyDescent="0.25">
      <c r="B112" s="50"/>
      <c r="C112" s="222"/>
      <c r="D112" s="222"/>
      <c r="E112" s="222"/>
      <c r="F112" s="222"/>
      <c r="G112" s="222"/>
      <c r="H112" s="222"/>
      <c r="I112" s="222"/>
      <c r="J112" s="222"/>
      <c r="K112" s="222"/>
      <c r="L112" s="222"/>
      <c r="M112" s="222"/>
      <c r="N112" s="222"/>
      <c r="O112" s="222"/>
      <c r="P112" s="222"/>
      <c r="Q112" s="222"/>
      <c r="R112" s="222"/>
      <c r="S112" s="222"/>
      <c r="T112" s="222"/>
      <c r="U112" s="222"/>
      <c r="V112" s="222"/>
      <c r="W112"/>
      <c r="X112"/>
      <c r="Y112" s="222"/>
      <c r="Z112"/>
      <c r="AA112" s="43"/>
      <c r="AB112" s="43"/>
      <c r="AC112" s="43"/>
      <c r="AD112" s="43"/>
      <c r="AE112" s="43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/>
      <c r="AX112" s="2"/>
    </row>
    <row r="113" spans="2:50" ht="15" x14ac:dyDescent="0.25">
      <c r="B113" s="47"/>
      <c r="C113" s="218"/>
      <c r="D113" s="218"/>
      <c r="E113" s="218"/>
      <c r="F113" s="218"/>
      <c r="G113" s="218"/>
      <c r="H113" s="218"/>
      <c r="I113" s="218"/>
      <c r="J113" s="218"/>
      <c r="K113" s="218"/>
      <c r="L113" s="218"/>
      <c r="M113" s="218"/>
      <c r="N113" s="218"/>
      <c r="O113" s="218"/>
      <c r="P113" s="218"/>
      <c r="Q113" s="218"/>
      <c r="R113" s="218"/>
      <c r="S113" s="218"/>
      <c r="T113" s="218"/>
      <c r="U113" s="218"/>
      <c r="V113" s="218"/>
      <c r="W113"/>
      <c r="X113"/>
      <c r="Y113" s="218"/>
      <c r="Z11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/>
      <c r="AX113" s="2"/>
    </row>
    <row r="114" spans="2:50" ht="15" x14ac:dyDescent="0.25">
      <c r="B114" s="50"/>
      <c r="C114" s="49"/>
      <c r="D114" s="2"/>
      <c r="E114" s="2"/>
      <c r="F114" s="2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 s="19"/>
      <c r="Z114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/>
      <c r="AX114" s="2"/>
    </row>
    <row r="115" spans="2:50" ht="15" x14ac:dyDescent="0.25">
      <c r="B115" s="50"/>
      <c r="C115" s="49"/>
      <c r="D115" s="2"/>
      <c r="E115" s="2"/>
      <c r="F115" s="2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 s="19"/>
      <c r="Z115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/>
      <c r="AX115" s="2"/>
    </row>
    <row r="116" spans="2:50" ht="15" x14ac:dyDescent="0.25">
      <c r="B116" s="50"/>
      <c r="C116" s="49"/>
      <c r="D116" s="2"/>
      <c r="E116" s="2"/>
      <c r="F116" s="2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 s="19"/>
      <c r="Z116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/>
      <c r="AX116" s="2"/>
    </row>
    <row r="117" spans="2:50" ht="15" x14ac:dyDescent="0.25">
      <c r="B117" s="50"/>
      <c r="C117" s="49"/>
      <c r="D117" s="2"/>
      <c r="E117" s="2"/>
      <c r="F117" s="2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 s="19"/>
      <c r="Z117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/>
      <c r="AX117" s="2"/>
    </row>
    <row r="118" spans="2:50" ht="15" x14ac:dyDescent="0.25">
      <c r="B118" s="47"/>
      <c r="C118" s="47"/>
      <c r="D118" s="2"/>
      <c r="E118" s="2"/>
      <c r="F118" s="2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 s="19"/>
      <c r="Z118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/>
      <c r="AX118" s="2"/>
    </row>
    <row r="119" spans="2:50" ht="15" x14ac:dyDescent="0.25">
      <c r="B119" s="50"/>
      <c r="C119" s="49"/>
      <c r="D119" s="2"/>
      <c r="E119" s="2"/>
      <c r="F119" s="2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 s="19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</row>
    <row r="120" spans="2:50" ht="15" x14ac:dyDescent="0.25">
      <c r="B120" s="51"/>
      <c r="C120" s="47"/>
      <c r="D120" s="2"/>
      <c r="E120" s="2"/>
      <c r="F120" s="2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 s="19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</row>
    <row r="121" spans="2:50" ht="15" x14ac:dyDescent="0.25">
      <c r="B121" s="69"/>
      <c r="C121" s="69"/>
      <c r="D121" s="2"/>
      <c r="E121" s="2"/>
      <c r="F121" s="2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 s="19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</row>
    <row r="122" spans="2:50" ht="15" x14ac:dyDescent="0.25">
      <c r="B122" s="69"/>
      <c r="C122" s="69"/>
      <c r="D122" s="2"/>
      <c r="E122" s="2"/>
      <c r="F122" s="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 s="19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</row>
    <row r="123" spans="2:50" ht="15" x14ac:dyDescent="0.25">
      <c r="B123" s="69"/>
      <c r="C123" s="69"/>
      <c r="D123" s="2"/>
      <c r="E123" s="2"/>
      <c r="F123" s="2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 s="19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</row>
    <row r="124" spans="2:50" ht="15" x14ac:dyDescent="0.25">
      <c r="B124" s="69"/>
      <c r="C124" s="69"/>
      <c r="D124" s="2"/>
      <c r="E124" s="2"/>
      <c r="F124" s="2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 s="19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</row>
    <row r="125" spans="2:50" ht="15" x14ac:dyDescent="0.25">
      <c r="B125" s="69"/>
      <c r="C125" s="69"/>
      <c r="D125" s="2"/>
      <c r="E125" s="2"/>
      <c r="F125" s="2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 s="19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</row>
    <row r="126" spans="2:50" ht="15" x14ac:dyDescent="0.25">
      <c r="B126" s="69"/>
      <c r="C126" s="69"/>
      <c r="D126" s="2"/>
      <c r="E126" s="2"/>
      <c r="F126" s="2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 s="19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</row>
    <row r="127" spans="2:50" ht="15" x14ac:dyDescent="0.25">
      <c r="B127" s="69"/>
      <c r="C127" s="69"/>
      <c r="D127" s="2"/>
      <c r="E127" s="2"/>
      <c r="F127" s="2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 s="19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</row>
    <row r="128" spans="2:50" ht="15" x14ac:dyDescent="0.25">
      <c r="B128" s="69"/>
      <c r="C128" s="69"/>
      <c r="D128" s="2"/>
      <c r="E128" s="2"/>
      <c r="F128" s="2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 s="19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</row>
    <row r="129" spans="2:50" ht="15" x14ac:dyDescent="0.25">
      <c r="B129" s="69"/>
      <c r="C129" s="69"/>
      <c r="D129" s="2"/>
      <c r="E129" s="2"/>
      <c r="F129" s="2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 s="19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</row>
    <row r="130" spans="2:50" ht="15" x14ac:dyDescent="0.25">
      <c r="B130" s="69"/>
      <c r="C130" s="69"/>
      <c r="D130" s="2"/>
      <c r="E130" s="2"/>
      <c r="F130" s="2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 s="19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</row>
    <row r="131" spans="2:50" ht="15" x14ac:dyDescent="0.25">
      <c r="B131" s="69"/>
      <c r="C131" s="69"/>
      <c r="D131" s="2"/>
      <c r="E131" s="2"/>
      <c r="F131" s="2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 s="19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</row>
    <row r="132" spans="2:50" ht="15" x14ac:dyDescent="0.25">
      <c r="B132" s="69"/>
      <c r="C132" s="69"/>
      <c r="D132" s="2"/>
      <c r="E132" s="2"/>
      <c r="F132" s="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 s="19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</row>
    <row r="133" spans="2:50" ht="15" x14ac:dyDescent="0.25">
      <c r="B133" s="69"/>
      <c r="C133" s="69"/>
      <c r="D133" s="2"/>
      <c r="E133" s="2"/>
      <c r="F133" s="2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 s="19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</row>
    <row r="134" spans="2:50" ht="15" x14ac:dyDescent="0.25">
      <c r="B134" s="69"/>
      <c r="C134" s="69"/>
      <c r="D134" s="2"/>
      <c r="E134" s="2"/>
      <c r="F134" s="2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 s="19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</row>
    <row r="135" spans="2:50" ht="15" x14ac:dyDescent="0.25">
      <c r="B135" s="69"/>
      <c r="C135" s="69"/>
      <c r="D135" s="2"/>
      <c r="E135" s="2"/>
      <c r="F135" s="2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 s="19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</row>
    <row r="136" spans="2:50" ht="15" x14ac:dyDescent="0.25">
      <c r="B136" s="69"/>
      <c r="C136" s="69"/>
      <c r="D136" s="2"/>
      <c r="E136" s="2"/>
      <c r="F136" s="2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 s="19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</row>
    <row r="137" spans="2:50" ht="15" x14ac:dyDescent="0.25">
      <c r="B137" s="69"/>
      <c r="C137" s="69"/>
      <c r="D137" s="2"/>
      <c r="E137" s="2"/>
      <c r="F137" s="2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 s="19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</row>
    <row r="138" spans="2:50" ht="15" x14ac:dyDescent="0.25">
      <c r="B138" s="69"/>
      <c r="C138" s="69"/>
      <c r="D138" s="2"/>
      <c r="E138" s="2"/>
      <c r="F138" s="2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 s="19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</row>
    <row r="139" spans="2:50" ht="15" x14ac:dyDescent="0.25">
      <c r="B139" s="69"/>
      <c r="C139" s="69"/>
      <c r="D139" s="2"/>
      <c r="E139" s="2"/>
      <c r="F139" s="2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 s="19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</row>
    <row r="140" spans="2:50" ht="15" x14ac:dyDescent="0.25">
      <c r="B140" s="69"/>
      <c r="C140" s="69"/>
      <c r="D140" s="2"/>
      <c r="E140" s="2"/>
      <c r="F140" s="2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 s="19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</row>
    <row r="141" spans="2:50" ht="15" x14ac:dyDescent="0.25">
      <c r="B141" s="69"/>
      <c r="C141" s="69"/>
      <c r="D141" s="2"/>
      <c r="E141" s="2"/>
      <c r="F141" s="2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 s="19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</row>
    <row r="142" spans="2:50" ht="15" x14ac:dyDescent="0.25">
      <c r="B142" s="69"/>
      <c r="C142" s="69"/>
      <c r="D142" s="2"/>
      <c r="E142" s="2"/>
      <c r="F142" s="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 s="19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</row>
    <row r="143" spans="2:50" ht="15" x14ac:dyDescent="0.25">
      <c r="B143" s="69"/>
      <c r="C143" s="69"/>
      <c r="D143" s="2"/>
      <c r="E143" s="2"/>
      <c r="F143" s="2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 s="19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</row>
    <row r="144" spans="2:50" ht="15" x14ac:dyDescent="0.25">
      <c r="B144" s="2"/>
      <c r="C144" s="69"/>
      <c r="D144" s="2"/>
      <c r="E144" s="2"/>
      <c r="F144" s="2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 s="19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</row>
    <row r="145" spans="3:50" ht="15" x14ac:dyDescent="0.25">
      <c r="C145" s="56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 s="19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</row>
    <row r="146" spans="3:50" ht="15" x14ac:dyDescent="0.25">
      <c r="C146" s="5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 s="19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</row>
    <row r="147" spans="3:50" ht="15" x14ac:dyDescent="0.25">
      <c r="C147" s="56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 s="19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</row>
    <row r="148" spans="3:50" ht="15" x14ac:dyDescent="0.25">
      <c r="C148" s="56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 s="19"/>
    </row>
    <row r="149" spans="3:50" ht="15" x14ac:dyDescent="0.25">
      <c r="C149" s="56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 s="19"/>
    </row>
    <row r="150" spans="3:50" ht="15" x14ac:dyDescent="0.25"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 s="19"/>
    </row>
    <row r="151" spans="3:50" ht="15" x14ac:dyDescent="0.25"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 s="19"/>
    </row>
    <row r="152" spans="3:50" ht="15" x14ac:dyDescent="0.25">
      <c r="C152" s="55"/>
      <c r="D152" s="55"/>
      <c r="E152" s="55"/>
      <c r="F152" s="55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 s="19"/>
    </row>
    <row r="153" spans="3:50" ht="15" x14ac:dyDescent="0.25">
      <c r="C153" s="55"/>
      <c r="D153" s="55"/>
      <c r="E153" s="55"/>
      <c r="F153" s="55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 s="19"/>
    </row>
    <row r="154" spans="3:50" ht="15" x14ac:dyDescent="0.25">
      <c r="C154" s="55"/>
      <c r="D154" s="55"/>
      <c r="E154" s="55"/>
      <c r="F154" s="55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 s="19"/>
    </row>
    <row r="155" spans="3:50" ht="15" x14ac:dyDescent="0.25">
      <c r="C155" s="55"/>
      <c r="D155" s="55"/>
      <c r="E155" s="55"/>
      <c r="F155" s="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 s="19"/>
    </row>
    <row r="156" spans="3:50" ht="15" x14ac:dyDescent="0.25">
      <c r="C156" s="55"/>
      <c r="D156" s="55"/>
      <c r="E156" s="55"/>
      <c r="F156" s="55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 s="19"/>
    </row>
    <row r="157" spans="3:50" ht="15" x14ac:dyDescent="0.25">
      <c r="C157" s="55"/>
      <c r="D157" s="55"/>
      <c r="E157" s="55"/>
      <c r="F157" s="55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 s="19"/>
    </row>
    <row r="158" spans="3:50" ht="15" x14ac:dyDescent="0.25">
      <c r="C158" s="55"/>
      <c r="D158" s="55"/>
      <c r="E158" s="55"/>
      <c r="F158" s="55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 s="19"/>
    </row>
    <row r="159" spans="3:50" ht="15" x14ac:dyDescent="0.25">
      <c r="C159" s="55"/>
      <c r="D159" s="55"/>
      <c r="E159" s="55"/>
      <c r="F159" s="55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 s="19"/>
    </row>
    <row r="160" spans="3:50" ht="15" x14ac:dyDescent="0.25">
      <c r="C160" s="55"/>
      <c r="D160" s="55"/>
      <c r="E160" s="55"/>
      <c r="F160" s="55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 s="19"/>
    </row>
    <row r="161" spans="3:24" ht="15" x14ac:dyDescent="0.25">
      <c r="C161" s="55"/>
      <c r="D161" s="55"/>
      <c r="E161" s="55"/>
      <c r="F161" s="55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 s="19"/>
    </row>
    <row r="162" spans="3:24" ht="15" x14ac:dyDescent="0.25">
      <c r="C162" s="55"/>
      <c r="D162" s="55"/>
      <c r="E162" s="55"/>
      <c r="F162" s="55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 s="19"/>
    </row>
    <row r="163" spans="3:24" ht="15" x14ac:dyDescent="0.25">
      <c r="C163" s="55"/>
      <c r="D163" s="55"/>
      <c r="E163" s="55"/>
      <c r="F163" s="55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 s="19"/>
    </row>
    <row r="164" spans="3:24" ht="15" x14ac:dyDescent="0.25">
      <c r="C164" s="55"/>
      <c r="D164" s="55"/>
      <c r="E164" s="55"/>
      <c r="F164" s="55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 s="19"/>
    </row>
    <row r="165" spans="3:24" ht="15" x14ac:dyDescent="0.25">
      <c r="C165" s="55"/>
      <c r="D165" s="55"/>
      <c r="E165" s="55"/>
      <c r="F165" s="5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 s="19"/>
    </row>
    <row r="166" spans="3:24" ht="15" x14ac:dyDescent="0.25">
      <c r="C166" s="55"/>
      <c r="D166" s="55"/>
      <c r="E166" s="55"/>
      <c r="F166" s="55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 s="19"/>
    </row>
    <row r="167" spans="3:24" ht="15" x14ac:dyDescent="0.25">
      <c r="C167" s="55"/>
      <c r="D167" s="55"/>
      <c r="E167" s="55"/>
      <c r="F167" s="55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 s="19"/>
    </row>
    <row r="168" spans="3:24" ht="15" x14ac:dyDescent="0.25">
      <c r="C168" s="55"/>
      <c r="D168" s="55"/>
      <c r="E168" s="55"/>
      <c r="F168" s="55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 s="19"/>
    </row>
    <row r="169" spans="3:24" ht="15" x14ac:dyDescent="0.25">
      <c r="C169" s="55"/>
      <c r="D169" s="55"/>
      <c r="E169" s="55"/>
      <c r="F169" s="55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 s="19"/>
    </row>
    <row r="170" spans="3:24" ht="15" x14ac:dyDescent="0.25">
      <c r="C170" s="55"/>
      <c r="D170" s="55"/>
      <c r="E170" s="55"/>
      <c r="F170" s="55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 s="19"/>
    </row>
    <row r="171" spans="3:24" ht="15" x14ac:dyDescent="0.25">
      <c r="C171" s="55"/>
      <c r="D171" s="55"/>
      <c r="E171" s="55"/>
      <c r="F171" s="55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 s="19"/>
    </row>
    <row r="172" spans="3:24" ht="15" x14ac:dyDescent="0.25">
      <c r="C172" s="55"/>
      <c r="D172" s="55"/>
      <c r="E172" s="55"/>
      <c r="F172" s="55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 s="19"/>
    </row>
    <row r="173" spans="3:24" ht="15" x14ac:dyDescent="0.25">
      <c r="C173" s="55"/>
      <c r="D173" s="55"/>
      <c r="E173" s="55"/>
      <c r="F173" s="55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 s="19"/>
    </row>
    <row r="174" spans="3:24" ht="15" x14ac:dyDescent="0.25">
      <c r="C174" s="55"/>
      <c r="D174" s="55"/>
      <c r="E174" s="55"/>
      <c r="F174" s="55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 s="19"/>
    </row>
    <row r="175" spans="3:24" ht="15" x14ac:dyDescent="0.25">
      <c r="C175" s="55"/>
      <c r="D175" s="55"/>
      <c r="E175" s="55"/>
      <c r="F175" s="5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 s="19"/>
    </row>
    <row r="176" spans="3:24" ht="15" x14ac:dyDescent="0.25">
      <c r="C176" s="55"/>
      <c r="D176" s="55"/>
      <c r="E176" s="55"/>
      <c r="F176" s="55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 s="19"/>
    </row>
    <row r="177" spans="3:24" ht="15" x14ac:dyDescent="0.25">
      <c r="C177" s="55"/>
      <c r="D177" s="55"/>
      <c r="E177" s="55"/>
      <c r="F177" s="55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 s="19"/>
    </row>
    <row r="178" spans="3:24" ht="15" x14ac:dyDescent="0.25">
      <c r="C178" s="55"/>
      <c r="D178" s="55"/>
      <c r="E178" s="55"/>
      <c r="F178" s="55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 s="19"/>
    </row>
    <row r="179" spans="3:24" ht="15" x14ac:dyDescent="0.25">
      <c r="C179" s="55"/>
      <c r="D179" s="55"/>
      <c r="E179" s="55"/>
      <c r="F179" s="55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 s="19"/>
    </row>
    <row r="180" spans="3:24" ht="15" x14ac:dyDescent="0.25">
      <c r="C180" s="55"/>
      <c r="D180" s="55"/>
      <c r="E180" s="55"/>
      <c r="F180" s="55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 s="19"/>
    </row>
    <row r="181" spans="3:24" ht="15" x14ac:dyDescent="0.25">
      <c r="C181" s="55"/>
      <c r="D181" s="55"/>
      <c r="E181" s="55"/>
      <c r="F181" s="55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 s="19"/>
    </row>
    <row r="182" spans="3:24" ht="15" x14ac:dyDescent="0.25">
      <c r="C182" s="55"/>
      <c r="D182" s="55"/>
      <c r="E182" s="55"/>
      <c r="F182" s="55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 s="19"/>
    </row>
    <row r="183" spans="3:24" ht="15" x14ac:dyDescent="0.25">
      <c r="C183" s="55"/>
      <c r="D183" s="55"/>
      <c r="E183" s="55"/>
      <c r="F183" s="55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 s="19"/>
    </row>
    <row r="184" spans="3:24" ht="15" x14ac:dyDescent="0.25">
      <c r="C184" s="55"/>
      <c r="D184" s="55"/>
      <c r="E184" s="55"/>
      <c r="F184" s="55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 s="19"/>
    </row>
    <row r="185" spans="3:24" ht="15" x14ac:dyDescent="0.25">
      <c r="C185" s="55"/>
      <c r="D185" s="55"/>
      <c r="E185" s="55"/>
      <c r="F185" s="5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 s="19"/>
    </row>
    <row r="186" spans="3:24" ht="15" x14ac:dyDescent="0.25">
      <c r="C186" s="55"/>
      <c r="D186" s="55"/>
      <c r="E186" s="55"/>
      <c r="F186" s="55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 s="19"/>
    </row>
    <row r="187" spans="3:24" ht="15" x14ac:dyDescent="0.25">
      <c r="C187" s="55"/>
      <c r="D187" s="55"/>
      <c r="E187" s="55"/>
      <c r="F187" s="55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 s="19"/>
    </row>
    <row r="188" spans="3:24" ht="15" x14ac:dyDescent="0.25">
      <c r="C188" s="55"/>
      <c r="D188" s="55"/>
      <c r="E188" s="55"/>
      <c r="F188" s="55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 s="19"/>
    </row>
    <row r="189" spans="3:24" ht="15" x14ac:dyDescent="0.25">
      <c r="C189" s="55"/>
      <c r="D189" s="55"/>
      <c r="E189" s="55"/>
      <c r="F189" s="55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 s="19"/>
    </row>
    <row r="190" spans="3:24" ht="15" x14ac:dyDescent="0.25">
      <c r="C190" s="55"/>
      <c r="D190" s="55"/>
      <c r="E190" s="55"/>
      <c r="F190" s="55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 s="19"/>
    </row>
    <row r="191" spans="3:24" ht="15" x14ac:dyDescent="0.25">
      <c r="C191" s="55"/>
      <c r="D191" s="55"/>
      <c r="E191" s="55"/>
      <c r="F191" s="55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 s="19"/>
    </row>
    <row r="192" spans="3:24" ht="15" x14ac:dyDescent="0.25">
      <c r="C192" s="55"/>
      <c r="D192" s="55"/>
      <c r="E192" s="55"/>
      <c r="F192" s="55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 s="19"/>
    </row>
    <row r="193" spans="3:24" ht="15" x14ac:dyDescent="0.25">
      <c r="C193" s="55"/>
      <c r="D193" s="55"/>
      <c r="E193" s="55"/>
      <c r="F193" s="55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 s="19"/>
    </row>
    <row r="194" spans="3:24" ht="15" x14ac:dyDescent="0.25">
      <c r="C194" s="55"/>
      <c r="D194" s="55"/>
      <c r="E194" s="55"/>
      <c r="F194" s="55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 s="19"/>
    </row>
    <row r="195" spans="3:24" ht="15" x14ac:dyDescent="0.25">
      <c r="C195" s="55"/>
      <c r="D195" s="55"/>
      <c r="E195" s="55"/>
      <c r="F195" s="5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 s="19"/>
    </row>
    <row r="196" spans="3:24" ht="15" x14ac:dyDescent="0.25">
      <c r="C196" s="55"/>
      <c r="D196" s="55"/>
      <c r="E196" s="55"/>
      <c r="F196" s="55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 s="19"/>
    </row>
    <row r="197" spans="3:24" ht="15" x14ac:dyDescent="0.25">
      <c r="C197" s="55"/>
      <c r="D197" s="55"/>
      <c r="E197" s="55"/>
      <c r="F197" s="55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 s="19"/>
    </row>
    <row r="198" spans="3:24" ht="15" x14ac:dyDescent="0.25">
      <c r="C198" s="55"/>
      <c r="D198" s="55"/>
      <c r="E198" s="55"/>
      <c r="F198" s="55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 s="19"/>
    </row>
    <row r="199" spans="3:24" ht="15" x14ac:dyDescent="0.25">
      <c r="C199" s="55"/>
      <c r="D199" s="55"/>
      <c r="E199" s="55"/>
      <c r="F199" s="55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 s="19"/>
    </row>
    <row r="200" spans="3:24" ht="15" x14ac:dyDescent="0.25">
      <c r="C200" s="55"/>
      <c r="D200" s="55"/>
      <c r="E200" s="55"/>
      <c r="F200" s="55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 s="19"/>
    </row>
    <row r="201" spans="3:24" ht="15" x14ac:dyDescent="0.25">
      <c r="C201" s="55"/>
      <c r="D201" s="55"/>
      <c r="E201" s="55"/>
      <c r="F201" s="55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 s="19"/>
    </row>
    <row r="202" spans="3:24" ht="15" x14ac:dyDescent="0.25">
      <c r="C202" s="55"/>
      <c r="D202" s="55"/>
      <c r="E202" s="55"/>
      <c r="F202" s="55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 s="19"/>
    </row>
    <row r="203" spans="3:24" ht="15" x14ac:dyDescent="0.25">
      <c r="C203" s="55"/>
      <c r="D203" s="55"/>
      <c r="E203" s="55"/>
      <c r="F203" s="55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 s="19"/>
    </row>
    <row r="204" spans="3:24" ht="15" x14ac:dyDescent="0.25">
      <c r="C204" s="55"/>
      <c r="D204" s="55"/>
      <c r="E204" s="55"/>
      <c r="F204" s="55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 s="19"/>
    </row>
    <row r="205" spans="3:24" ht="15" x14ac:dyDescent="0.25">
      <c r="C205" s="55"/>
      <c r="D205" s="55"/>
      <c r="E205" s="55"/>
      <c r="F205" s="5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 s="19"/>
    </row>
    <row r="206" spans="3:24" ht="15" x14ac:dyDescent="0.25">
      <c r="C206" s="55"/>
      <c r="D206" s="55"/>
      <c r="E206" s="55"/>
      <c r="F206" s="55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 s="19"/>
    </row>
    <row r="207" spans="3:24" ht="15" x14ac:dyDescent="0.25">
      <c r="C207" s="55"/>
      <c r="D207" s="55"/>
      <c r="E207" s="55"/>
      <c r="F207" s="55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 s="19"/>
    </row>
    <row r="208" spans="3:24" ht="15" x14ac:dyDescent="0.25">
      <c r="C208" s="55"/>
      <c r="D208" s="55"/>
      <c r="E208" s="55"/>
      <c r="F208" s="55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 s="19"/>
    </row>
    <row r="209" spans="3:24" ht="15" x14ac:dyDescent="0.25">
      <c r="C209" s="55"/>
      <c r="D209" s="55"/>
      <c r="E209" s="55"/>
      <c r="F209" s="55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 s="19"/>
    </row>
    <row r="210" spans="3:24" ht="15" x14ac:dyDescent="0.25">
      <c r="C210" s="55"/>
      <c r="D210" s="55"/>
      <c r="E210" s="55"/>
      <c r="F210" s="55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 s="19"/>
    </row>
    <row r="211" spans="3:24" ht="15" x14ac:dyDescent="0.25">
      <c r="C211" s="55"/>
      <c r="D211" s="55"/>
      <c r="E211" s="55"/>
      <c r="F211" s="55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 s="19"/>
    </row>
    <row r="212" spans="3:24" ht="15" x14ac:dyDescent="0.25">
      <c r="C212" s="55"/>
      <c r="D212" s="55"/>
      <c r="E212" s="55"/>
      <c r="F212" s="55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 s="19"/>
    </row>
    <row r="213" spans="3:24" ht="15" x14ac:dyDescent="0.25">
      <c r="C213" s="55"/>
      <c r="D213" s="55"/>
      <c r="E213" s="55"/>
      <c r="F213" s="55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 s="19"/>
    </row>
    <row r="214" spans="3:24" ht="15" x14ac:dyDescent="0.25">
      <c r="C214" s="55"/>
      <c r="D214" s="55"/>
      <c r="E214" s="55"/>
      <c r="F214" s="55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 s="19"/>
    </row>
    <row r="215" spans="3:24" ht="15" x14ac:dyDescent="0.25">
      <c r="C215" s="55"/>
      <c r="D215" s="55"/>
      <c r="E215" s="55"/>
      <c r="F215" s="5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 s="19"/>
    </row>
    <row r="216" spans="3:24" ht="15" x14ac:dyDescent="0.25">
      <c r="C216" s="55"/>
      <c r="D216" s="55"/>
      <c r="E216" s="55"/>
      <c r="F216" s="55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 s="19"/>
    </row>
    <row r="217" spans="3:24" ht="15" x14ac:dyDescent="0.25">
      <c r="C217" s="55"/>
      <c r="D217" s="55"/>
      <c r="E217" s="55"/>
      <c r="F217" s="55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 s="19"/>
    </row>
    <row r="218" spans="3:24" ht="15" x14ac:dyDescent="0.25">
      <c r="C218" s="55"/>
      <c r="D218" s="55"/>
      <c r="E218" s="55"/>
      <c r="F218" s="55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 s="19"/>
    </row>
    <row r="219" spans="3:24" ht="15" x14ac:dyDescent="0.25"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 s="19"/>
    </row>
    <row r="220" spans="3:24" ht="15" x14ac:dyDescent="0.25"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 s="19"/>
    </row>
  </sheetData>
  <mergeCells count="24">
    <mergeCell ref="AA6:AV6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N6:N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</mergeCells>
  <hyperlinks>
    <hyperlink ref="B4" location="Indice!A1" display="Volver al índice"/>
  </hyperlinks>
  <printOptions horizontalCentered="1" verticalCentered="1"/>
  <pageMargins left="0.70866141732283472" right="0.15748031496062992" top="0.74803149606299213" bottom="0.31496062992125984" header="0.31496062992125984" footer="0.31496062992125984"/>
  <pageSetup paperSize="9" scale="30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pageSetUpPr fitToPage="1"/>
  </sheetPr>
  <dimension ref="A1:BC113"/>
  <sheetViews>
    <sheetView workbookViewId="0">
      <pane xSplit="2" ySplit="8" topLeftCell="U9" activePane="bottomRight" state="frozen"/>
      <selection pane="topRight" activeCell="C1" sqref="C1"/>
      <selection pane="bottomLeft" activeCell="A9" sqref="A9"/>
      <selection pane="bottomRight"/>
    </sheetView>
  </sheetViews>
  <sheetFormatPr baseColWidth="10" defaultRowHeight="12.75" x14ac:dyDescent="0.2"/>
  <cols>
    <col min="1" max="1" width="1.7109375" style="52" customWidth="1"/>
    <col min="2" max="2" width="50.7109375" style="52" customWidth="1"/>
    <col min="3" max="24" width="10.7109375" style="52" customWidth="1"/>
    <col min="25" max="25" width="10.7109375" style="2" customWidth="1"/>
    <col min="26" max="26" width="1.7109375" style="52" customWidth="1"/>
    <col min="27" max="43" width="6.7109375" style="52" hidden="1" customWidth="1"/>
    <col min="44" max="48" width="6.7109375" style="52" customWidth="1"/>
    <col min="49" max="49" width="1.140625" style="52" customWidth="1"/>
    <col min="50" max="252" width="11.42578125" style="52"/>
    <col min="253" max="253" width="2.28515625" style="52" customWidth="1"/>
    <col min="254" max="254" width="48.7109375" style="52" customWidth="1"/>
    <col min="255" max="271" width="11.42578125" style="52" customWidth="1"/>
    <col min="272" max="277" width="10.7109375" style="52" customWidth="1"/>
    <col min="278" max="279" width="11.42578125" style="52" customWidth="1"/>
    <col min="280" max="280" width="1.7109375" style="52" customWidth="1"/>
    <col min="281" max="296" width="11.42578125" style="52" customWidth="1"/>
    <col min="297" max="302" width="6.7109375" style="52" customWidth="1"/>
    <col min="303" max="304" width="11.42578125" style="52" customWidth="1"/>
    <col min="305" max="305" width="1.140625" style="52" customWidth="1"/>
    <col min="306" max="508" width="11.42578125" style="52"/>
    <col min="509" max="509" width="2.28515625" style="52" customWidth="1"/>
    <col min="510" max="510" width="48.7109375" style="52" customWidth="1"/>
    <col min="511" max="527" width="11.42578125" style="52" customWidth="1"/>
    <col min="528" max="533" width="10.7109375" style="52" customWidth="1"/>
    <col min="534" max="535" width="11.42578125" style="52" customWidth="1"/>
    <col min="536" max="536" width="1.7109375" style="52" customWidth="1"/>
    <col min="537" max="552" width="11.42578125" style="52" customWidth="1"/>
    <col min="553" max="558" width="6.7109375" style="52" customWidth="1"/>
    <col min="559" max="560" width="11.42578125" style="52" customWidth="1"/>
    <col min="561" max="561" width="1.140625" style="52" customWidth="1"/>
    <col min="562" max="764" width="11.42578125" style="52"/>
    <col min="765" max="765" width="2.28515625" style="52" customWidth="1"/>
    <col min="766" max="766" width="48.7109375" style="52" customWidth="1"/>
    <col min="767" max="783" width="11.42578125" style="52" customWidth="1"/>
    <col min="784" max="789" width="10.7109375" style="52" customWidth="1"/>
    <col min="790" max="791" width="11.42578125" style="52" customWidth="1"/>
    <col min="792" max="792" width="1.7109375" style="52" customWidth="1"/>
    <col min="793" max="808" width="11.42578125" style="52" customWidth="1"/>
    <col min="809" max="814" width="6.7109375" style="52" customWidth="1"/>
    <col min="815" max="816" width="11.42578125" style="52" customWidth="1"/>
    <col min="817" max="817" width="1.140625" style="52" customWidth="1"/>
    <col min="818" max="1020" width="11.42578125" style="52"/>
    <col min="1021" max="1021" width="2.28515625" style="52" customWidth="1"/>
    <col min="1022" max="1022" width="48.7109375" style="52" customWidth="1"/>
    <col min="1023" max="1039" width="11.42578125" style="52" customWidth="1"/>
    <col min="1040" max="1045" width="10.7109375" style="52" customWidth="1"/>
    <col min="1046" max="1047" width="11.42578125" style="52" customWidth="1"/>
    <col min="1048" max="1048" width="1.7109375" style="52" customWidth="1"/>
    <col min="1049" max="1064" width="11.42578125" style="52" customWidth="1"/>
    <col min="1065" max="1070" width="6.7109375" style="52" customWidth="1"/>
    <col min="1071" max="1072" width="11.42578125" style="52" customWidth="1"/>
    <col min="1073" max="1073" width="1.140625" style="52" customWidth="1"/>
    <col min="1074" max="1276" width="11.42578125" style="52"/>
    <col min="1277" max="1277" width="2.28515625" style="52" customWidth="1"/>
    <col min="1278" max="1278" width="48.7109375" style="52" customWidth="1"/>
    <col min="1279" max="1295" width="11.42578125" style="52" customWidth="1"/>
    <col min="1296" max="1301" width="10.7109375" style="52" customWidth="1"/>
    <col min="1302" max="1303" width="11.42578125" style="52" customWidth="1"/>
    <col min="1304" max="1304" width="1.7109375" style="52" customWidth="1"/>
    <col min="1305" max="1320" width="11.42578125" style="52" customWidth="1"/>
    <col min="1321" max="1326" width="6.7109375" style="52" customWidth="1"/>
    <col min="1327" max="1328" width="11.42578125" style="52" customWidth="1"/>
    <col min="1329" max="1329" width="1.140625" style="52" customWidth="1"/>
    <col min="1330" max="1532" width="11.42578125" style="52"/>
    <col min="1533" max="1533" width="2.28515625" style="52" customWidth="1"/>
    <col min="1534" max="1534" width="48.7109375" style="52" customWidth="1"/>
    <col min="1535" max="1551" width="11.42578125" style="52" customWidth="1"/>
    <col min="1552" max="1557" width="10.7109375" style="52" customWidth="1"/>
    <col min="1558" max="1559" width="11.42578125" style="52" customWidth="1"/>
    <col min="1560" max="1560" width="1.7109375" style="52" customWidth="1"/>
    <col min="1561" max="1576" width="11.42578125" style="52" customWidth="1"/>
    <col min="1577" max="1582" width="6.7109375" style="52" customWidth="1"/>
    <col min="1583" max="1584" width="11.42578125" style="52" customWidth="1"/>
    <col min="1585" max="1585" width="1.140625" style="52" customWidth="1"/>
    <col min="1586" max="1788" width="11.42578125" style="52"/>
    <col min="1789" max="1789" width="2.28515625" style="52" customWidth="1"/>
    <col min="1790" max="1790" width="48.7109375" style="52" customWidth="1"/>
    <col min="1791" max="1807" width="11.42578125" style="52" customWidth="1"/>
    <col min="1808" max="1813" width="10.7109375" style="52" customWidth="1"/>
    <col min="1814" max="1815" width="11.42578125" style="52" customWidth="1"/>
    <col min="1816" max="1816" width="1.7109375" style="52" customWidth="1"/>
    <col min="1817" max="1832" width="11.42578125" style="52" customWidth="1"/>
    <col min="1833" max="1838" width="6.7109375" style="52" customWidth="1"/>
    <col min="1839" max="1840" width="11.42578125" style="52" customWidth="1"/>
    <col min="1841" max="1841" width="1.140625" style="52" customWidth="1"/>
    <col min="1842" max="2044" width="11.42578125" style="52"/>
    <col min="2045" max="2045" width="2.28515625" style="52" customWidth="1"/>
    <col min="2046" max="2046" width="48.7109375" style="52" customWidth="1"/>
    <col min="2047" max="2063" width="11.42578125" style="52" customWidth="1"/>
    <col min="2064" max="2069" width="10.7109375" style="52" customWidth="1"/>
    <col min="2070" max="2071" width="11.42578125" style="52" customWidth="1"/>
    <col min="2072" max="2072" width="1.7109375" style="52" customWidth="1"/>
    <col min="2073" max="2088" width="11.42578125" style="52" customWidth="1"/>
    <col min="2089" max="2094" width="6.7109375" style="52" customWidth="1"/>
    <col min="2095" max="2096" width="11.42578125" style="52" customWidth="1"/>
    <col min="2097" max="2097" width="1.140625" style="52" customWidth="1"/>
    <col min="2098" max="2300" width="11.42578125" style="52"/>
    <col min="2301" max="2301" width="2.28515625" style="52" customWidth="1"/>
    <col min="2302" max="2302" width="48.7109375" style="52" customWidth="1"/>
    <col min="2303" max="2319" width="11.42578125" style="52" customWidth="1"/>
    <col min="2320" max="2325" width="10.7109375" style="52" customWidth="1"/>
    <col min="2326" max="2327" width="11.42578125" style="52" customWidth="1"/>
    <col min="2328" max="2328" width="1.7109375" style="52" customWidth="1"/>
    <col min="2329" max="2344" width="11.42578125" style="52" customWidth="1"/>
    <col min="2345" max="2350" width="6.7109375" style="52" customWidth="1"/>
    <col min="2351" max="2352" width="11.42578125" style="52" customWidth="1"/>
    <col min="2353" max="2353" width="1.140625" style="52" customWidth="1"/>
    <col min="2354" max="2556" width="11.42578125" style="52"/>
    <col min="2557" max="2557" width="2.28515625" style="52" customWidth="1"/>
    <col min="2558" max="2558" width="48.7109375" style="52" customWidth="1"/>
    <col min="2559" max="2575" width="11.42578125" style="52" customWidth="1"/>
    <col min="2576" max="2581" width="10.7109375" style="52" customWidth="1"/>
    <col min="2582" max="2583" width="11.42578125" style="52" customWidth="1"/>
    <col min="2584" max="2584" width="1.7109375" style="52" customWidth="1"/>
    <col min="2585" max="2600" width="11.42578125" style="52" customWidth="1"/>
    <col min="2601" max="2606" width="6.7109375" style="52" customWidth="1"/>
    <col min="2607" max="2608" width="11.42578125" style="52" customWidth="1"/>
    <col min="2609" max="2609" width="1.140625" style="52" customWidth="1"/>
    <col min="2610" max="2812" width="11.42578125" style="52"/>
    <col min="2813" max="2813" width="2.28515625" style="52" customWidth="1"/>
    <col min="2814" max="2814" width="48.7109375" style="52" customWidth="1"/>
    <col min="2815" max="2831" width="11.42578125" style="52" customWidth="1"/>
    <col min="2832" max="2837" width="10.7109375" style="52" customWidth="1"/>
    <col min="2838" max="2839" width="11.42578125" style="52" customWidth="1"/>
    <col min="2840" max="2840" width="1.7109375" style="52" customWidth="1"/>
    <col min="2841" max="2856" width="11.42578125" style="52" customWidth="1"/>
    <col min="2857" max="2862" width="6.7109375" style="52" customWidth="1"/>
    <col min="2863" max="2864" width="11.42578125" style="52" customWidth="1"/>
    <col min="2865" max="2865" width="1.140625" style="52" customWidth="1"/>
    <col min="2866" max="3068" width="11.42578125" style="52"/>
    <col min="3069" max="3069" width="2.28515625" style="52" customWidth="1"/>
    <col min="3070" max="3070" width="48.7109375" style="52" customWidth="1"/>
    <col min="3071" max="3087" width="11.42578125" style="52" customWidth="1"/>
    <col min="3088" max="3093" width="10.7109375" style="52" customWidth="1"/>
    <col min="3094" max="3095" width="11.42578125" style="52" customWidth="1"/>
    <col min="3096" max="3096" width="1.7109375" style="52" customWidth="1"/>
    <col min="3097" max="3112" width="11.42578125" style="52" customWidth="1"/>
    <col min="3113" max="3118" width="6.7109375" style="52" customWidth="1"/>
    <col min="3119" max="3120" width="11.42578125" style="52" customWidth="1"/>
    <col min="3121" max="3121" width="1.140625" style="52" customWidth="1"/>
    <col min="3122" max="3324" width="11.42578125" style="52"/>
    <col min="3325" max="3325" width="2.28515625" style="52" customWidth="1"/>
    <col min="3326" max="3326" width="48.7109375" style="52" customWidth="1"/>
    <col min="3327" max="3343" width="11.42578125" style="52" customWidth="1"/>
    <col min="3344" max="3349" width="10.7109375" style="52" customWidth="1"/>
    <col min="3350" max="3351" width="11.42578125" style="52" customWidth="1"/>
    <col min="3352" max="3352" width="1.7109375" style="52" customWidth="1"/>
    <col min="3353" max="3368" width="11.42578125" style="52" customWidth="1"/>
    <col min="3369" max="3374" width="6.7109375" style="52" customWidth="1"/>
    <col min="3375" max="3376" width="11.42578125" style="52" customWidth="1"/>
    <col min="3377" max="3377" width="1.140625" style="52" customWidth="1"/>
    <col min="3378" max="3580" width="11.42578125" style="52"/>
    <col min="3581" max="3581" width="2.28515625" style="52" customWidth="1"/>
    <col min="3582" max="3582" width="48.7109375" style="52" customWidth="1"/>
    <col min="3583" max="3599" width="11.42578125" style="52" customWidth="1"/>
    <col min="3600" max="3605" width="10.7109375" style="52" customWidth="1"/>
    <col min="3606" max="3607" width="11.42578125" style="52" customWidth="1"/>
    <col min="3608" max="3608" width="1.7109375" style="52" customWidth="1"/>
    <col min="3609" max="3624" width="11.42578125" style="52" customWidth="1"/>
    <col min="3625" max="3630" width="6.7109375" style="52" customWidth="1"/>
    <col min="3631" max="3632" width="11.42578125" style="52" customWidth="1"/>
    <col min="3633" max="3633" width="1.140625" style="52" customWidth="1"/>
    <col min="3634" max="3836" width="11.42578125" style="52"/>
    <col min="3837" max="3837" width="2.28515625" style="52" customWidth="1"/>
    <col min="3838" max="3838" width="48.7109375" style="52" customWidth="1"/>
    <col min="3839" max="3855" width="11.42578125" style="52" customWidth="1"/>
    <col min="3856" max="3861" width="10.7109375" style="52" customWidth="1"/>
    <col min="3862" max="3863" width="11.42578125" style="52" customWidth="1"/>
    <col min="3864" max="3864" width="1.7109375" style="52" customWidth="1"/>
    <col min="3865" max="3880" width="11.42578125" style="52" customWidth="1"/>
    <col min="3881" max="3886" width="6.7109375" style="52" customWidth="1"/>
    <col min="3887" max="3888" width="11.42578125" style="52" customWidth="1"/>
    <col min="3889" max="3889" width="1.140625" style="52" customWidth="1"/>
    <col min="3890" max="4092" width="11.42578125" style="52"/>
    <col min="4093" max="4093" width="2.28515625" style="52" customWidth="1"/>
    <col min="4094" max="4094" width="48.7109375" style="52" customWidth="1"/>
    <col min="4095" max="4111" width="11.42578125" style="52" customWidth="1"/>
    <col min="4112" max="4117" width="10.7109375" style="52" customWidth="1"/>
    <col min="4118" max="4119" width="11.42578125" style="52" customWidth="1"/>
    <col min="4120" max="4120" width="1.7109375" style="52" customWidth="1"/>
    <col min="4121" max="4136" width="11.42578125" style="52" customWidth="1"/>
    <col min="4137" max="4142" width="6.7109375" style="52" customWidth="1"/>
    <col min="4143" max="4144" width="11.42578125" style="52" customWidth="1"/>
    <col min="4145" max="4145" width="1.140625" style="52" customWidth="1"/>
    <col min="4146" max="4348" width="11.42578125" style="52"/>
    <col min="4349" max="4349" width="2.28515625" style="52" customWidth="1"/>
    <col min="4350" max="4350" width="48.7109375" style="52" customWidth="1"/>
    <col min="4351" max="4367" width="11.42578125" style="52" customWidth="1"/>
    <col min="4368" max="4373" width="10.7109375" style="52" customWidth="1"/>
    <col min="4374" max="4375" width="11.42578125" style="52" customWidth="1"/>
    <col min="4376" max="4376" width="1.7109375" style="52" customWidth="1"/>
    <col min="4377" max="4392" width="11.42578125" style="52" customWidth="1"/>
    <col min="4393" max="4398" width="6.7109375" style="52" customWidth="1"/>
    <col min="4399" max="4400" width="11.42578125" style="52" customWidth="1"/>
    <col min="4401" max="4401" width="1.140625" style="52" customWidth="1"/>
    <col min="4402" max="4604" width="11.42578125" style="52"/>
    <col min="4605" max="4605" width="2.28515625" style="52" customWidth="1"/>
    <col min="4606" max="4606" width="48.7109375" style="52" customWidth="1"/>
    <col min="4607" max="4623" width="11.42578125" style="52" customWidth="1"/>
    <col min="4624" max="4629" width="10.7109375" style="52" customWidth="1"/>
    <col min="4630" max="4631" width="11.42578125" style="52" customWidth="1"/>
    <col min="4632" max="4632" width="1.7109375" style="52" customWidth="1"/>
    <col min="4633" max="4648" width="11.42578125" style="52" customWidth="1"/>
    <col min="4649" max="4654" width="6.7109375" style="52" customWidth="1"/>
    <col min="4655" max="4656" width="11.42578125" style="52" customWidth="1"/>
    <col min="4657" max="4657" width="1.140625" style="52" customWidth="1"/>
    <col min="4658" max="4860" width="11.42578125" style="52"/>
    <col min="4861" max="4861" width="2.28515625" style="52" customWidth="1"/>
    <col min="4862" max="4862" width="48.7109375" style="52" customWidth="1"/>
    <col min="4863" max="4879" width="11.42578125" style="52" customWidth="1"/>
    <col min="4880" max="4885" width="10.7109375" style="52" customWidth="1"/>
    <col min="4886" max="4887" width="11.42578125" style="52" customWidth="1"/>
    <col min="4888" max="4888" width="1.7109375" style="52" customWidth="1"/>
    <col min="4889" max="4904" width="11.42578125" style="52" customWidth="1"/>
    <col min="4905" max="4910" width="6.7109375" style="52" customWidth="1"/>
    <col min="4911" max="4912" width="11.42578125" style="52" customWidth="1"/>
    <col min="4913" max="4913" width="1.140625" style="52" customWidth="1"/>
    <col min="4914" max="5116" width="11.42578125" style="52"/>
    <col min="5117" max="5117" width="2.28515625" style="52" customWidth="1"/>
    <col min="5118" max="5118" width="48.7109375" style="52" customWidth="1"/>
    <col min="5119" max="5135" width="11.42578125" style="52" customWidth="1"/>
    <col min="5136" max="5141" width="10.7109375" style="52" customWidth="1"/>
    <col min="5142" max="5143" width="11.42578125" style="52" customWidth="1"/>
    <col min="5144" max="5144" width="1.7109375" style="52" customWidth="1"/>
    <col min="5145" max="5160" width="11.42578125" style="52" customWidth="1"/>
    <col min="5161" max="5166" width="6.7109375" style="52" customWidth="1"/>
    <col min="5167" max="5168" width="11.42578125" style="52" customWidth="1"/>
    <col min="5169" max="5169" width="1.140625" style="52" customWidth="1"/>
    <col min="5170" max="5372" width="11.42578125" style="52"/>
    <col min="5373" max="5373" width="2.28515625" style="52" customWidth="1"/>
    <col min="5374" max="5374" width="48.7109375" style="52" customWidth="1"/>
    <col min="5375" max="5391" width="11.42578125" style="52" customWidth="1"/>
    <col min="5392" max="5397" width="10.7109375" style="52" customWidth="1"/>
    <col min="5398" max="5399" width="11.42578125" style="52" customWidth="1"/>
    <col min="5400" max="5400" width="1.7109375" style="52" customWidth="1"/>
    <col min="5401" max="5416" width="11.42578125" style="52" customWidth="1"/>
    <col min="5417" max="5422" width="6.7109375" style="52" customWidth="1"/>
    <col min="5423" max="5424" width="11.42578125" style="52" customWidth="1"/>
    <col min="5425" max="5425" width="1.140625" style="52" customWidth="1"/>
    <col min="5426" max="5628" width="11.42578125" style="52"/>
    <col min="5629" max="5629" width="2.28515625" style="52" customWidth="1"/>
    <col min="5630" max="5630" width="48.7109375" style="52" customWidth="1"/>
    <col min="5631" max="5647" width="11.42578125" style="52" customWidth="1"/>
    <col min="5648" max="5653" width="10.7109375" style="52" customWidth="1"/>
    <col min="5654" max="5655" width="11.42578125" style="52" customWidth="1"/>
    <col min="5656" max="5656" width="1.7109375" style="52" customWidth="1"/>
    <col min="5657" max="5672" width="11.42578125" style="52" customWidth="1"/>
    <col min="5673" max="5678" width="6.7109375" style="52" customWidth="1"/>
    <col min="5679" max="5680" width="11.42578125" style="52" customWidth="1"/>
    <col min="5681" max="5681" width="1.140625" style="52" customWidth="1"/>
    <col min="5682" max="5884" width="11.42578125" style="52"/>
    <col min="5885" max="5885" width="2.28515625" style="52" customWidth="1"/>
    <col min="5886" max="5886" width="48.7109375" style="52" customWidth="1"/>
    <col min="5887" max="5903" width="11.42578125" style="52" customWidth="1"/>
    <col min="5904" max="5909" width="10.7109375" style="52" customWidth="1"/>
    <col min="5910" max="5911" width="11.42578125" style="52" customWidth="1"/>
    <col min="5912" max="5912" width="1.7109375" style="52" customWidth="1"/>
    <col min="5913" max="5928" width="11.42578125" style="52" customWidth="1"/>
    <col min="5929" max="5934" width="6.7109375" style="52" customWidth="1"/>
    <col min="5935" max="5936" width="11.42578125" style="52" customWidth="1"/>
    <col min="5937" max="5937" width="1.140625" style="52" customWidth="1"/>
    <col min="5938" max="6140" width="11.42578125" style="52"/>
    <col min="6141" max="6141" width="2.28515625" style="52" customWidth="1"/>
    <col min="6142" max="6142" width="48.7109375" style="52" customWidth="1"/>
    <col min="6143" max="6159" width="11.42578125" style="52" customWidth="1"/>
    <col min="6160" max="6165" width="10.7109375" style="52" customWidth="1"/>
    <col min="6166" max="6167" width="11.42578125" style="52" customWidth="1"/>
    <col min="6168" max="6168" width="1.7109375" style="52" customWidth="1"/>
    <col min="6169" max="6184" width="11.42578125" style="52" customWidth="1"/>
    <col min="6185" max="6190" width="6.7109375" style="52" customWidth="1"/>
    <col min="6191" max="6192" width="11.42578125" style="52" customWidth="1"/>
    <col min="6193" max="6193" width="1.140625" style="52" customWidth="1"/>
    <col min="6194" max="6396" width="11.42578125" style="52"/>
    <col min="6397" max="6397" width="2.28515625" style="52" customWidth="1"/>
    <col min="6398" max="6398" width="48.7109375" style="52" customWidth="1"/>
    <col min="6399" max="6415" width="11.42578125" style="52" customWidth="1"/>
    <col min="6416" max="6421" width="10.7109375" style="52" customWidth="1"/>
    <col min="6422" max="6423" width="11.42578125" style="52" customWidth="1"/>
    <col min="6424" max="6424" width="1.7109375" style="52" customWidth="1"/>
    <col min="6425" max="6440" width="11.42578125" style="52" customWidth="1"/>
    <col min="6441" max="6446" width="6.7109375" style="52" customWidth="1"/>
    <col min="6447" max="6448" width="11.42578125" style="52" customWidth="1"/>
    <col min="6449" max="6449" width="1.140625" style="52" customWidth="1"/>
    <col min="6450" max="6652" width="11.42578125" style="52"/>
    <col min="6653" max="6653" width="2.28515625" style="52" customWidth="1"/>
    <col min="6654" max="6654" width="48.7109375" style="52" customWidth="1"/>
    <col min="6655" max="6671" width="11.42578125" style="52" customWidth="1"/>
    <col min="6672" max="6677" width="10.7109375" style="52" customWidth="1"/>
    <col min="6678" max="6679" width="11.42578125" style="52" customWidth="1"/>
    <col min="6680" max="6680" width="1.7109375" style="52" customWidth="1"/>
    <col min="6681" max="6696" width="11.42578125" style="52" customWidth="1"/>
    <col min="6697" max="6702" width="6.7109375" style="52" customWidth="1"/>
    <col min="6703" max="6704" width="11.42578125" style="52" customWidth="1"/>
    <col min="6705" max="6705" width="1.140625" style="52" customWidth="1"/>
    <col min="6706" max="6908" width="11.42578125" style="52"/>
    <col min="6909" max="6909" width="2.28515625" style="52" customWidth="1"/>
    <col min="6910" max="6910" width="48.7109375" style="52" customWidth="1"/>
    <col min="6911" max="6927" width="11.42578125" style="52" customWidth="1"/>
    <col min="6928" max="6933" width="10.7109375" style="52" customWidth="1"/>
    <col min="6934" max="6935" width="11.42578125" style="52" customWidth="1"/>
    <col min="6936" max="6936" width="1.7109375" style="52" customWidth="1"/>
    <col min="6937" max="6952" width="11.42578125" style="52" customWidth="1"/>
    <col min="6953" max="6958" width="6.7109375" style="52" customWidth="1"/>
    <col min="6959" max="6960" width="11.42578125" style="52" customWidth="1"/>
    <col min="6961" max="6961" width="1.140625" style="52" customWidth="1"/>
    <col min="6962" max="7164" width="11.42578125" style="52"/>
    <col min="7165" max="7165" width="2.28515625" style="52" customWidth="1"/>
    <col min="7166" max="7166" width="48.7109375" style="52" customWidth="1"/>
    <col min="7167" max="7183" width="11.42578125" style="52" customWidth="1"/>
    <col min="7184" max="7189" width="10.7109375" style="52" customWidth="1"/>
    <col min="7190" max="7191" width="11.42578125" style="52" customWidth="1"/>
    <col min="7192" max="7192" width="1.7109375" style="52" customWidth="1"/>
    <col min="7193" max="7208" width="11.42578125" style="52" customWidth="1"/>
    <col min="7209" max="7214" width="6.7109375" style="52" customWidth="1"/>
    <col min="7215" max="7216" width="11.42578125" style="52" customWidth="1"/>
    <col min="7217" max="7217" width="1.140625" style="52" customWidth="1"/>
    <col min="7218" max="7420" width="11.42578125" style="52"/>
    <col min="7421" max="7421" width="2.28515625" style="52" customWidth="1"/>
    <col min="7422" max="7422" width="48.7109375" style="52" customWidth="1"/>
    <col min="7423" max="7439" width="11.42578125" style="52" customWidth="1"/>
    <col min="7440" max="7445" width="10.7109375" style="52" customWidth="1"/>
    <col min="7446" max="7447" width="11.42578125" style="52" customWidth="1"/>
    <col min="7448" max="7448" width="1.7109375" style="52" customWidth="1"/>
    <col min="7449" max="7464" width="11.42578125" style="52" customWidth="1"/>
    <col min="7465" max="7470" width="6.7109375" style="52" customWidth="1"/>
    <col min="7471" max="7472" width="11.42578125" style="52" customWidth="1"/>
    <col min="7473" max="7473" width="1.140625" style="52" customWidth="1"/>
    <col min="7474" max="7676" width="11.42578125" style="52"/>
    <col min="7677" max="7677" width="2.28515625" style="52" customWidth="1"/>
    <col min="7678" max="7678" width="48.7109375" style="52" customWidth="1"/>
    <col min="7679" max="7695" width="11.42578125" style="52" customWidth="1"/>
    <col min="7696" max="7701" width="10.7109375" style="52" customWidth="1"/>
    <col min="7702" max="7703" width="11.42578125" style="52" customWidth="1"/>
    <col min="7704" max="7704" width="1.7109375" style="52" customWidth="1"/>
    <col min="7705" max="7720" width="11.42578125" style="52" customWidth="1"/>
    <col min="7721" max="7726" width="6.7109375" style="52" customWidth="1"/>
    <col min="7727" max="7728" width="11.42578125" style="52" customWidth="1"/>
    <col min="7729" max="7729" width="1.140625" style="52" customWidth="1"/>
    <col min="7730" max="7932" width="11.42578125" style="52"/>
    <col min="7933" max="7933" width="2.28515625" style="52" customWidth="1"/>
    <col min="7934" max="7934" width="48.7109375" style="52" customWidth="1"/>
    <col min="7935" max="7951" width="11.42578125" style="52" customWidth="1"/>
    <col min="7952" max="7957" width="10.7109375" style="52" customWidth="1"/>
    <col min="7958" max="7959" width="11.42578125" style="52" customWidth="1"/>
    <col min="7960" max="7960" width="1.7109375" style="52" customWidth="1"/>
    <col min="7961" max="7976" width="11.42578125" style="52" customWidth="1"/>
    <col min="7977" max="7982" width="6.7109375" style="52" customWidth="1"/>
    <col min="7983" max="7984" width="11.42578125" style="52" customWidth="1"/>
    <col min="7985" max="7985" width="1.140625" style="52" customWidth="1"/>
    <col min="7986" max="8188" width="11.42578125" style="52"/>
    <col min="8189" max="8189" width="2.28515625" style="52" customWidth="1"/>
    <col min="8190" max="8190" width="48.7109375" style="52" customWidth="1"/>
    <col min="8191" max="8207" width="11.42578125" style="52" customWidth="1"/>
    <col min="8208" max="8213" width="10.7109375" style="52" customWidth="1"/>
    <col min="8214" max="8215" width="11.42578125" style="52" customWidth="1"/>
    <col min="8216" max="8216" width="1.7109375" style="52" customWidth="1"/>
    <col min="8217" max="8232" width="11.42578125" style="52" customWidth="1"/>
    <col min="8233" max="8238" width="6.7109375" style="52" customWidth="1"/>
    <col min="8239" max="8240" width="11.42578125" style="52" customWidth="1"/>
    <col min="8241" max="8241" width="1.140625" style="52" customWidth="1"/>
    <col min="8242" max="8444" width="11.42578125" style="52"/>
    <col min="8445" max="8445" width="2.28515625" style="52" customWidth="1"/>
    <col min="8446" max="8446" width="48.7109375" style="52" customWidth="1"/>
    <col min="8447" max="8463" width="11.42578125" style="52" customWidth="1"/>
    <col min="8464" max="8469" width="10.7109375" style="52" customWidth="1"/>
    <col min="8470" max="8471" width="11.42578125" style="52" customWidth="1"/>
    <col min="8472" max="8472" width="1.7109375" style="52" customWidth="1"/>
    <col min="8473" max="8488" width="11.42578125" style="52" customWidth="1"/>
    <col min="8489" max="8494" width="6.7109375" style="52" customWidth="1"/>
    <col min="8495" max="8496" width="11.42578125" style="52" customWidth="1"/>
    <col min="8497" max="8497" width="1.140625" style="52" customWidth="1"/>
    <col min="8498" max="8700" width="11.42578125" style="52"/>
    <col min="8701" max="8701" width="2.28515625" style="52" customWidth="1"/>
    <col min="8702" max="8702" width="48.7109375" style="52" customWidth="1"/>
    <col min="8703" max="8719" width="11.42578125" style="52" customWidth="1"/>
    <col min="8720" max="8725" width="10.7109375" style="52" customWidth="1"/>
    <col min="8726" max="8727" width="11.42578125" style="52" customWidth="1"/>
    <col min="8728" max="8728" width="1.7109375" style="52" customWidth="1"/>
    <col min="8729" max="8744" width="11.42578125" style="52" customWidth="1"/>
    <col min="8745" max="8750" width="6.7109375" style="52" customWidth="1"/>
    <col min="8751" max="8752" width="11.42578125" style="52" customWidth="1"/>
    <col min="8753" max="8753" width="1.140625" style="52" customWidth="1"/>
    <col min="8754" max="8956" width="11.42578125" style="52"/>
    <col min="8957" max="8957" width="2.28515625" style="52" customWidth="1"/>
    <col min="8958" max="8958" width="48.7109375" style="52" customWidth="1"/>
    <col min="8959" max="8975" width="11.42578125" style="52" customWidth="1"/>
    <col min="8976" max="8981" width="10.7109375" style="52" customWidth="1"/>
    <col min="8982" max="8983" width="11.42578125" style="52" customWidth="1"/>
    <col min="8984" max="8984" width="1.7109375" style="52" customWidth="1"/>
    <col min="8985" max="9000" width="11.42578125" style="52" customWidth="1"/>
    <col min="9001" max="9006" width="6.7109375" style="52" customWidth="1"/>
    <col min="9007" max="9008" width="11.42578125" style="52" customWidth="1"/>
    <col min="9009" max="9009" width="1.140625" style="52" customWidth="1"/>
    <col min="9010" max="9212" width="11.42578125" style="52"/>
    <col min="9213" max="9213" width="2.28515625" style="52" customWidth="1"/>
    <col min="9214" max="9214" width="48.7109375" style="52" customWidth="1"/>
    <col min="9215" max="9231" width="11.42578125" style="52" customWidth="1"/>
    <col min="9232" max="9237" width="10.7109375" style="52" customWidth="1"/>
    <col min="9238" max="9239" width="11.42578125" style="52" customWidth="1"/>
    <col min="9240" max="9240" width="1.7109375" style="52" customWidth="1"/>
    <col min="9241" max="9256" width="11.42578125" style="52" customWidth="1"/>
    <col min="9257" max="9262" width="6.7109375" style="52" customWidth="1"/>
    <col min="9263" max="9264" width="11.42578125" style="52" customWidth="1"/>
    <col min="9265" max="9265" width="1.140625" style="52" customWidth="1"/>
    <col min="9266" max="9468" width="11.42578125" style="52"/>
    <col min="9469" max="9469" width="2.28515625" style="52" customWidth="1"/>
    <col min="9470" max="9470" width="48.7109375" style="52" customWidth="1"/>
    <col min="9471" max="9487" width="11.42578125" style="52" customWidth="1"/>
    <col min="9488" max="9493" width="10.7109375" style="52" customWidth="1"/>
    <col min="9494" max="9495" width="11.42578125" style="52" customWidth="1"/>
    <col min="9496" max="9496" width="1.7109375" style="52" customWidth="1"/>
    <col min="9497" max="9512" width="11.42578125" style="52" customWidth="1"/>
    <col min="9513" max="9518" width="6.7109375" style="52" customWidth="1"/>
    <col min="9519" max="9520" width="11.42578125" style="52" customWidth="1"/>
    <col min="9521" max="9521" width="1.140625" style="52" customWidth="1"/>
    <col min="9522" max="9724" width="11.42578125" style="52"/>
    <col min="9725" max="9725" width="2.28515625" style="52" customWidth="1"/>
    <col min="9726" max="9726" width="48.7109375" style="52" customWidth="1"/>
    <col min="9727" max="9743" width="11.42578125" style="52" customWidth="1"/>
    <col min="9744" max="9749" width="10.7109375" style="52" customWidth="1"/>
    <col min="9750" max="9751" width="11.42578125" style="52" customWidth="1"/>
    <col min="9752" max="9752" width="1.7109375" style="52" customWidth="1"/>
    <col min="9753" max="9768" width="11.42578125" style="52" customWidth="1"/>
    <col min="9769" max="9774" width="6.7109375" style="52" customWidth="1"/>
    <col min="9775" max="9776" width="11.42578125" style="52" customWidth="1"/>
    <col min="9777" max="9777" width="1.140625" style="52" customWidth="1"/>
    <col min="9778" max="9980" width="11.42578125" style="52"/>
    <col min="9981" max="9981" width="2.28515625" style="52" customWidth="1"/>
    <col min="9982" max="9982" width="48.7109375" style="52" customWidth="1"/>
    <col min="9983" max="9999" width="11.42578125" style="52" customWidth="1"/>
    <col min="10000" max="10005" width="10.7109375" style="52" customWidth="1"/>
    <col min="10006" max="10007" width="11.42578125" style="52" customWidth="1"/>
    <col min="10008" max="10008" width="1.7109375" style="52" customWidth="1"/>
    <col min="10009" max="10024" width="11.42578125" style="52" customWidth="1"/>
    <col min="10025" max="10030" width="6.7109375" style="52" customWidth="1"/>
    <col min="10031" max="10032" width="11.42578125" style="52" customWidth="1"/>
    <col min="10033" max="10033" width="1.140625" style="52" customWidth="1"/>
    <col min="10034" max="10236" width="11.42578125" style="52"/>
    <col min="10237" max="10237" width="2.28515625" style="52" customWidth="1"/>
    <col min="10238" max="10238" width="48.7109375" style="52" customWidth="1"/>
    <col min="10239" max="10255" width="11.42578125" style="52" customWidth="1"/>
    <col min="10256" max="10261" width="10.7109375" style="52" customWidth="1"/>
    <col min="10262" max="10263" width="11.42578125" style="52" customWidth="1"/>
    <col min="10264" max="10264" width="1.7109375" style="52" customWidth="1"/>
    <col min="10265" max="10280" width="11.42578125" style="52" customWidth="1"/>
    <col min="10281" max="10286" width="6.7109375" style="52" customWidth="1"/>
    <col min="10287" max="10288" width="11.42578125" style="52" customWidth="1"/>
    <col min="10289" max="10289" width="1.140625" style="52" customWidth="1"/>
    <col min="10290" max="10492" width="11.42578125" style="52"/>
    <col min="10493" max="10493" width="2.28515625" style="52" customWidth="1"/>
    <col min="10494" max="10494" width="48.7109375" style="52" customWidth="1"/>
    <col min="10495" max="10511" width="11.42578125" style="52" customWidth="1"/>
    <col min="10512" max="10517" width="10.7109375" style="52" customWidth="1"/>
    <col min="10518" max="10519" width="11.42578125" style="52" customWidth="1"/>
    <col min="10520" max="10520" width="1.7109375" style="52" customWidth="1"/>
    <col min="10521" max="10536" width="11.42578125" style="52" customWidth="1"/>
    <col min="10537" max="10542" width="6.7109375" style="52" customWidth="1"/>
    <col min="10543" max="10544" width="11.42578125" style="52" customWidth="1"/>
    <col min="10545" max="10545" width="1.140625" style="52" customWidth="1"/>
    <col min="10546" max="10748" width="11.42578125" style="52"/>
    <col min="10749" max="10749" width="2.28515625" style="52" customWidth="1"/>
    <col min="10750" max="10750" width="48.7109375" style="52" customWidth="1"/>
    <col min="10751" max="10767" width="11.42578125" style="52" customWidth="1"/>
    <col min="10768" max="10773" width="10.7109375" style="52" customWidth="1"/>
    <col min="10774" max="10775" width="11.42578125" style="52" customWidth="1"/>
    <col min="10776" max="10776" width="1.7109375" style="52" customWidth="1"/>
    <col min="10777" max="10792" width="11.42578125" style="52" customWidth="1"/>
    <col min="10793" max="10798" width="6.7109375" style="52" customWidth="1"/>
    <col min="10799" max="10800" width="11.42578125" style="52" customWidth="1"/>
    <col min="10801" max="10801" width="1.140625" style="52" customWidth="1"/>
    <col min="10802" max="11004" width="11.42578125" style="52"/>
    <col min="11005" max="11005" width="2.28515625" style="52" customWidth="1"/>
    <col min="11006" max="11006" width="48.7109375" style="52" customWidth="1"/>
    <col min="11007" max="11023" width="11.42578125" style="52" customWidth="1"/>
    <col min="11024" max="11029" width="10.7109375" style="52" customWidth="1"/>
    <col min="11030" max="11031" width="11.42578125" style="52" customWidth="1"/>
    <col min="11032" max="11032" width="1.7109375" style="52" customWidth="1"/>
    <col min="11033" max="11048" width="11.42578125" style="52" customWidth="1"/>
    <col min="11049" max="11054" width="6.7109375" style="52" customWidth="1"/>
    <col min="11055" max="11056" width="11.42578125" style="52" customWidth="1"/>
    <col min="11057" max="11057" width="1.140625" style="52" customWidth="1"/>
    <col min="11058" max="11260" width="11.42578125" style="52"/>
    <col min="11261" max="11261" width="2.28515625" style="52" customWidth="1"/>
    <col min="11262" max="11262" width="48.7109375" style="52" customWidth="1"/>
    <col min="11263" max="11279" width="11.42578125" style="52" customWidth="1"/>
    <col min="11280" max="11285" width="10.7109375" style="52" customWidth="1"/>
    <col min="11286" max="11287" width="11.42578125" style="52" customWidth="1"/>
    <col min="11288" max="11288" width="1.7109375" style="52" customWidth="1"/>
    <col min="11289" max="11304" width="11.42578125" style="52" customWidth="1"/>
    <col min="11305" max="11310" width="6.7109375" style="52" customWidth="1"/>
    <col min="11311" max="11312" width="11.42578125" style="52" customWidth="1"/>
    <col min="11313" max="11313" width="1.140625" style="52" customWidth="1"/>
    <col min="11314" max="11516" width="11.42578125" style="52"/>
    <col min="11517" max="11517" width="2.28515625" style="52" customWidth="1"/>
    <col min="11518" max="11518" width="48.7109375" style="52" customWidth="1"/>
    <col min="11519" max="11535" width="11.42578125" style="52" customWidth="1"/>
    <col min="11536" max="11541" width="10.7109375" style="52" customWidth="1"/>
    <col min="11542" max="11543" width="11.42578125" style="52" customWidth="1"/>
    <col min="11544" max="11544" width="1.7109375" style="52" customWidth="1"/>
    <col min="11545" max="11560" width="11.42578125" style="52" customWidth="1"/>
    <col min="11561" max="11566" width="6.7109375" style="52" customWidth="1"/>
    <col min="11567" max="11568" width="11.42578125" style="52" customWidth="1"/>
    <col min="11569" max="11569" width="1.140625" style="52" customWidth="1"/>
    <col min="11570" max="11772" width="11.42578125" style="52"/>
    <col min="11773" max="11773" width="2.28515625" style="52" customWidth="1"/>
    <col min="11774" max="11774" width="48.7109375" style="52" customWidth="1"/>
    <col min="11775" max="11791" width="11.42578125" style="52" customWidth="1"/>
    <col min="11792" max="11797" width="10.7109375" style="52" customWidth="1"/>
    <col min="11798" max="11799" width="11.42578125" style="52" customWidth="1"/>
    <col min="11800" max="11800" width="1.7109375" style="52" customWidth="1"/>
    <col min="11801" max="11816" width="11.42578125" style="52" customWidth="1"/>
    <col min="11817" max="11822" width="6.7109375" style="52" customWidth="1"/>
    <col min="11823" max="11824" width="11.42578125" style="52" customWidth="1"/>
    <col min="11825" max="11825" width="1.140625" style="52" customWidth="1"/>
    <col min="11826" max="12028" width="11.42578125" style="52"/>
    <col min="12029" max="12029" width="2.28515625" style="52" customWidth="1"/>
    <col min="12030" max="12030" width="48.7109375" style="52" customWidth="1"/>
    <col min="12031" max="12047" width="11.42578125" style="52" customWidth="1"/>
    <col min="12048" max="12053" width="10.7109375" style="52" customWidth="1"/>
    <col min="12054" max="12055" width="11.42578125" style="52" customWidth="1"/>
    <col min="12056" max="12056" width="1.7109375" style="52" customWidth="1"/>
    <col min="12057" max="12072" width="11.42578125" style="52" customWidth="1"/>
    <col min="12073" max="12078" width="6.7109375" style="52" customWidth="1"/>
    <col min="12079" max="12080" width="11.42578125" style="52" customWidth="1"/>
    <col min="12081" max="12081" width="1.140625" style="52" customWidth="1"/>
    <col min="12082" max="12284" width="11.42578125" style="52"/>
    <col min="12285" max="12285" width="2.28515625" style="52" customWidth="1"/>
    <col min="12286" max="12286" width="48.7109375" style="52" customWidth="1"/>
    <col min="12287" max="12303" width="11.42578125" style="52" customWidth="1"/>
    <col min="12304" max="12309" width="10.7109375" style="52" customWidth="1"/>
    <col min="12310" max="12311" width="11.42578125" style="52" customWidth="1"/>
    <col min="12312" max="12312" width="1.7109375" style="52" customWidth="1"/>
    <col min="12313" max="12328" width="11.42578125" style="52" customWidth="1"/>
    <col min="12329" max="12334" width="6.7109375" style="52" customWidth="1"/>
    <col min="12335" max="12336" width="11.42578125" style="52" customWidth="1"/>
    <col min="12337" max="12337" width="1.140625" style="52" customWidth="1"/>
    <col min="12338" max="12540" width="11.42578125" style="52"/>
    <col min="12541" max="12541" width="2.28515625" style="52" customWidth="1"/>
    <col min="12542" max="12542" width="48.7109375" style="52" customWidth="1"/>
    <col min="12543" max="12559" width="11.42578125" style="52" customWidth="1"/>
    <col min="12560" max="12565" width="10.7109375" style="52" customWidth="1"/>
    <col min="12566" max="12567" width="11.42578125" style="52" customWidth="1"/>
    <col min="12568" max="12568" width="1.7109375" style="52" customWidth="1"/>
    <col min="12569" max="12584" width="11.42578125" style="52" customWidth="1"/>
    <col min="12585" max="12590" width="6.7109375" style="52" customWidth="1"/>
    <col min="12591" max="12592" width="11.42578125" style="52" customWidth="1"/>
    <col min="12593" max="12593" width="1.140625" style="52" customWidth="1"/>
    <col min="12594" max="12796" width="11.42578125" style="52"/>
    <col min="12797" max="12797" width="2.28515625" style="52" customWidth="1"/>
    <col min="12798" max="12798" width="48.7109375" style="52" customWidth="1"/>
    <col min="12799" max="12815" width="11.42578125" style="52" customWidth="1"/>
    <col min="12816" max="12821" width="10.7109375" style="52" customWidth="1"/>
    <col min="12822" max="12823" width="11.42578125" style="52" customWidth="1"/>
    <col min="12824" max="12824" width="1.7109375" style="52" customWidth="1"/>
    <col min="12825" max="12840" width="11.42578125" style="52" customWidth="1"/>
    <col min="12841" max="12846" width="6.7109375" style="52" customWidth="1"/>
    <col min="12847" max="12848" width="11.42578125" style="52" customWidth="1"/>
    <col min="12849" max="12849" width="1.140625" style="52" customWidth="1"/>
    <col min="12850" max="13052" width="11.42578125" style="52"/>
    <col min="13053" max="13053" width="2.28515625" style="52" customWidth="1"/>
    <col min="13054" max="13054" width="48.7109375" style="52" customWidth="1"/>
    <col min="13055" max="13071" width="11.42578125" style="52" customWidth="1"/>
    <col min="13072" max="13077" width="10.7109375" style="52" customWidth="1"/>
    <col min="13078" max="13079" width="11.42578125" style="52" customWidth="1"/>
    <col min="13080" max="13080" width="1.7109375" style="52" customWidth="1"/>
    <col min="13081" max="13096" width="11.42578125" style="52" customWidth="1"/>
    <col min="13097" max="13102" width="6.7109375" style="52" customWidth="1"/>
    <col min="13103" max="13104" width="11.42578125" style="52" customWidth="1"/>
    <col min="13105" max="13105" width="1.140625" style="52" customWidth="1"/>
    <col min="13106" max="13308" width="11.42578125" style="52"/>
    <col min="13309" max="13309" width="2.28515625" style="52" customWidth="1"/>
    <col min="13310" max="13310" width="48.7109375" style="52" customWidth="1"/>
    <col min="13311" max="13327" width="11.42578125" style="52" customWidth="1"/>
    <col min="13328" max="13333" width="10.7109375" style="52" customWidth="1"/>
    <col min="13334" max="13335" width="11.42578125" style="52" customWidth="1"/>
    <col min="13336" max="13336" width="1.7109375" style="52" customWidth="1"/>
    <col min="13337" max="13352" width="11.42578125" style="52" customWidth="1"/>
    <col min="13353" max="13358" width="6.7109375" style="52" customWidth="1"/>
    <col min="13359" max="13360" width="11.42578125" style="52" customWidth="1"/>
    <col min="13361" max="13361" width="1.140625" style="52" customWidth="1"/>
    <col min="13362" max="13564" width="11.42578125" style="52"/>
    <col min="13565" max="13565" width="2.28515625" style="52" customWidth="1"/>
    <col min="13566" max="13566" width="48.7109375" style="52" customWidth="1"/>
    <col min="13567" max="13583" width="11.42578125" style="52" customWidth="1"/>
    <col min="13584" max="13589" width="10.7109375" style="52" customWidth="1"/>
    <col min="13590" max="13591" width="11.42578125" style="52" customWidth="1"/>
    <col min="13592" max="13592" width="1.7109375" style="52" customWidth="1"/>
    <col min="13593" max="13608" width="11.42578125" style="52" customWidth="1"/>
    <col min="13609" max="13614" width="6.7109375" style="52" customWidth="1"/>
    <col min="13615" max="13616" width="11.42578125" style="52" customWidth="1"/>
    <col min="13617" max="13617" width="1.140625" style="52" customWidth="1"/>
    <col min="13618" max="13820" width="11.42578125" style="52"/>
    <col min="13821" max="13821" width="2.28515625" style="52" customWidth="1"/>
    <col min="13822" max="13822" width="48.7109375" style="52" customWidth="1"/>
    <col min="13823" max="13839" width="11.42578125" style="52" customWidth="1"/>
    <col min="13840" max="13845" width="10.7109375" style="52" customWidth="1"/>
    <col min="13846" max="13847" width="11.42578125" style="52" customWidth="1"/>
    <col min="13848" max="13848" width="1.7109375" style="52" customWidth="1"/>
    <col min="13849" max="13864" width="11.42578125" style="52" customWidth="1"/>
    <col min="13865" max="13870" width="6.7109375" style="52" customWidth="1"/>
    <col min="13871" max="13872" width="11.42578125" style="52" customWidth="1"/>
    <col min="13873" max="13873" width="1.140625" style="52" customWidth="1"/>
    <col min="13874" max="14076" width="11.42578125" style="52"/>
    <col min="14077" max="14077" width="2.28515625" style="52" customWidth="1"/>
    <col min="14078" max="14078" width="48.7109375" style="52" customWidth="1"/>
    <col min="14079" max="14095" width="11.42578125" style="52" customWidth="1"/>
    <col min="14096" max="14101" width="10.7109375" style="52" customWidth="1"/>
    <col min="14102" max="14103" width="11.42578125" style="52" customWidth="1"/>
    <col min="14104" max="14104" width="1.7109375" style="52" customWidth="1"/>
    <col min="14105" max="14120" width="11.42578125" style="52" customWidth="1"/>
    <col min="14121" max="14126" width="6.7109375" style="52" customWidth="1"/>
    <col min="14127" max="14128" width="11.42578125" style="52" customWidth="1"/>
    <col min="14129" max="14129" width="1.140625" style="52" customWidth="1"/>
    <col min="14130" max="14332" width="11.42578125" style="52"/>
    <col min="14333" max="14333" width="2.28515625" style="52" customWidth="1"/>
    <col min="14334" max="14334" width="48.7109375" style="52" customWidth="1"/>
    <col min="14335" max="14351" width="11.42578125" style="52" customWidth="1"/>
    <col min="14352" max="14357" width="10.7109375" style="52" customWidth="1"/>
    <col min="14358" max="14359" width="11.42578125" style="52" customWidth="1"/>
    <col min="14360" max="14360" width="1.7109375" style="52" customWidth="1"/>
    <col min="14361" max="14376" width="11.42578125" style="52" customWidth="1"/>
    <col min="14377" max="14382" width="6.7109375" style="52" customWidth="1"/>
    <col min="14383" max="14384" width="11.42578125" style="52" customWidth="1"/>
    <col min="14385" max="14385" width="1.140625" style="52" customWidth="1"/>
    <col min="14386" max="14588" width="11.42578125" style="52"/>
    <col min="14589" max="14589" width="2.28515625" style="52" customWidth="1"/>
    <col min="14590" max="14590" width="48.7109375" style="52" customWidth="1"/>
    <col min="14591" max="14607" width="11.42578125" style="52" customWidth="1"/>
    <col min="14608" max="14613" width="10.7109375" style="52" customWidth="1"/>
    <col min="14614" max="14615" width="11.42578125" style="52" customWidth="1"/>
    <col min="14616" max="14616" width="1.7109375" style="52" customWidth="1"/>
    <col min="14617" max="14632" width="11.42578125" style="52" customWidth="1"/>
    <col min="14633" max="14638" width="6.7109375" style="52" customWidth="1"/>
    <col min="14639" max="14640" width="11.42578125" style="52" customWidth="1"/>
    <col min="14641" max="14641" width="1.140625" style="52" customWidth="1"/>
    <col min="14642" max="14844" width="11.42578125" style="52"/>
    <col min="14845" max="14845" width="2.28515625" style="52" customWidth="1"/>
    <col min="14846" max="14846" width="48.7109375" style="52" customWidth="1"/>
    <col min="14847" max="14863" width="11.42578125" style="52" customWidth="1"/>
    <col min="14864" max="14869" width="10.7109375" style="52" customWidth="1"/>
    <col min="14870" max="14871" width="11.42578125" style="52" customWidth="1"/>
    <col min="14872" max="14872" width="1.7109375" style="52" customWidth="1"/>
    <col min="14873" max="14888" width="11.42578125" style="52" customWidth="1"/>
    <col min="14889" max="14894" width="6.7109375" style="52" customWidth="1"/>
    <col min="14895" max="14896" width="11.42578125" style="52" customWidth="1"/>
    <col min="14897" max="14897" width="1.140625" style="52" customWidth="1"/>
    <col min="14898" max="15100" width="11.42578125" style="52"/>
    <col min="15101" max="15101" width="2.28515625" style="52" customWidth="1"/>
    <col min="15102" max="15102" width="48.7109375" style="52" customWidth="1"/>
    <col min="15103" max="15119" width="11.42578125" style="52" customWidth="1"/>
    <col min="15120" max="15125" width="10.7109375" style="52" customWidth="1"/>
    <col min="15126" max="15127" width="11.42578125" style="52" customWidth="1"/>
    <col min="15128" max="15128" width="1.7109375" style="52" customWidth="1"/>
    <col min="15129" max="15144" width="11.42578125" style="52" customWidth="1"/>
    <col min="15145" max="15150" width="6.7109375" style="52" customWidth="1"/>
    <col min="15151" max="15152" width="11.42578125" style="52" customWidth="1"/>
    <col min="15153" max="15153" width="1.140625" style="52" customWidth="1"/>
    <col min="15154" max="15356" width="11.42578125" style="52"/>
    <col min="15357" max="15357" width="2.28515625" style="52" customWidth="1"/>
    <col min="15358" max="15358" width="48.7109375" style="52" customWidth="1"/>
    <col min="15359" max="15375" width="11.42578125" style="52" customWidth="1"/>
    <col min="15376" max="15381" width="10.7109375" style="52" customWidth="1"/>
    <col min="15382" max="15383" width="11.42578125" style="52" customWidth="1"/>
    <col min="15384" max="15384" width="1.7109375" style="52" customWidth="1"/>
    <col min="15385" max="15400" width="11.42578125" style="52" customWidth="1"/>
    <col min="15401" max="15406" width="6.7109375" style="52" customWidth="1"/>
    <col min="15407" max="15408" width="11.42578125" style="52" customWidth="1"/>
    <col min="15409" max="15409" width="1.140625" style="52" customWidth="1"/>
    <col min="15410" max="15612" width="11.42578125" style="52"/>
    <col min="15613" max="15613" width="2.28515625" style="52" customWidth="1"/>
    <col min="15614" max="15614" width="48.7109375" style="52" customWidth="1"/>
    <col min="15615" max="15631" width="11.42578125" style="52" customWidth="1"/>
    <col min="15632" max="15637" width="10.7109375" style="52" customWidth="1"/>
    <col min="15638" max="15639" width="11.42578125" style="52" customWidth="1"/>
    <col min="15640" max="15640" width="1.7109375" style="52" customWidth="1"/>
    <col min="15641" max="15656" width="11.42578125" style="52" customWidth="1"/>
    <col min="15657" max="15662" width="6.7109375" style="52" customWidth="1"/>
    <col min="15663" max="15664" width="11.42578125" style="52" customWidth="1"/>
    <col min="15665" max="15665" width="1.140625" style="52" customWidth="1"/>
    <col min="15666" max="15868" width="11.42578125" style="52"/>
    <col min="15869" max="15869" width="2.28515625" style="52" customWidth="1"/>
    <col min="15870" max="15870" width="48.7109375" style="52" customWidth="1"/>
    <col min="15871" max="15887" width="11.42578125" style="52" customWidth="1"/>
    <col min="15888" max="15893" width="10.7109375" style="52" customWidth="1"/>
    <col min="15894" max="15895" width="11.42578125" style="52" customWidth="1"/>
    <col min="15896" max="15896" width="1.7109375" style="52" customWidth="1"/>
    <col min="15897" max="15912" width="11.42578125" style="52" customWidth="1"/>
    <col min="15913" max="15918" width="6.7109375" style="52" customWidth="1"/>
    <col min="15919" max="15920" width="11.42578125" style="52" customWidth="1"/>
    <col min="15921" max="15921" width="1.140625" style="52" customWidth="1"/>
    <col min="15922" max="16124" width="11.42578125" style="52"/>
    <col min="16125" max="16125" width="2.28515625" style="52" customWidth="1"/>
    <col min="16126" max="16126" width="48.7109375" style="52" customWidth="1"/>
    <col min="16127" max="16143" width="11.42578125" style="52" customWidth="1"/>
    <col min="16144" max="16149" width="10.7109375" style="52" customWidth="1"/>
    <col min="16150" max="16151" width="11.42578125" style="52" customWidth="1"/>
    <col min="16152" max="16152" width="1.7109375" style="52" customWidth="1"/>
    <col min="16153" max="16168" width="11.42578125" style="52" customWidth="1"/>
    <col min="16169" max="16174" width="6.7109375" style="52" customWidth="1"/>
    <col min="16175" max="16176" width="11.42578125" style="52" customWidth="1"/>
    <col min="16177" max="16177" width="1.140625" style="52" customWidth="1"/>
    <col min="16178" max="16384" width="11.42578125" style="52"/>
  </cols>
  <sheetData>
    <row r="1" spans="1:55" ht="15" customHeight="1" x14ac:dyDescent="0.25">
      <c r="A1" s="204"/>
      <c r="B1" s="1" t="s">
        <v>427</v>
      </c>
    </row>
    <row r="2" spans="1:55" ht="15" customHeight="1" x14ac:dyDescent="0.2">
      <c r="B2" s="3" t="s">
        <v>301</v>
      </c>
      <c r="C2" s="53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</row>
    <row r="3" spans="1:55" ht="15" customHeight="1" x14ac:dyDescent="0.2">
      <c r="B3" s="5" t="s">
        <v>0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6"/>
    </row>
    <row r="4" spans="1:55" ht="12" customHeight="1" x14ac:dyDescent="0.25">
      <c r="B4" s="204" t="s">
        <v>892</v>
      </c>
    </row>
    <row r="5" spans="1:55" ht="12" customHeight="1" thickBot="1" x14ac:dyDescent="0.2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</row>
    <row r="6" spans="1:55" ht="12" customHeight="1" thickTop="1" x14ac:dyDescent="0.2">
      <c r="A6" s="53"/>
      <c r="B6" s="8"/>
      <c r="C6" s="274">
        <v>1995</v>
      </c>
      <c r="D6" s="274">
        <v>1996</v>
      </c>
      <c r="E6" s="274">
        <v>1997</v>
      </c>
      <c r="F6" s="274">
        <v>1998</v>
      </c>
      <c r="G6" s="274">
        <v>1999</v>
      </c>
      <c r="H6" s="274">
        <v>2000</v>
      </c>
      <c r="I6" s="274">
        <v>2001</v>
      </c>
      <c r="J6" s="274">
        <v>2002</v>
      </c>
      <c r="K6" s="274">
        <v>2003</v>
      </c>
      <c r="L6" s="274">
        <v>2004</v>
      </c>
      <c r="M6" s="274">
        <v>2005</v>
      </c>
      <c r="N6" s="274">
        <v>2006</v>
      </c>
      <c r="O6" s="274">
        <v>2007</v>
      </c>
      <c r="P6" s="274">
        <v>2008</v>
      </c>
      <c r="Q6" s="276">
        <v>2009</v>
      </c>
      <c r="R6" s="278">
        <v>2010</v>
      </c>
      <c r="S6" s="274">
        <v>2011</v>
      </c>
      <c r="T6" s="276">
        <v>2012</v>
      </c>
      <c r="U6" s="278">
        <v>2013</v>
      </c>
      <c r="V6" s="278">
        <v>2014</v>
      </c>
      <c r="W6" s="278">
        <v>2015</v>
      </c>
      <c r="X6" s="280" t="s">
        <v>58</v>
      </c>
      <c r="Y6" s="278" t="s">
        <v>59</v>
      </c>
      <c r="Z6" s="9"/>
      <c r="AA6" s="272" t="s">
        <v>1</v>
      </c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10"/>
      <c r="AX6" s="56"/>
    </row>
    <row r="7" spans="1:55" ht="12" customHeight="1" thickBot="1" x14ac:dyDescent="0.25">
      <c r="A7" s="57"/>
      <c r="B7" s="11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7"/>
      <c r="R7" s="279"/>
      <c r="S7" s="275"/>
      <c r="T7" s="277"/>
      <c r="U7" s="279"/>
      <c r="V7" s="279"/>
      <c r="W7" s="279"/>
      <c r="X7" s="279"/>
      <c r="Y7" s="279"/>
      <c r="Z7" s="12"/>
      <c r="AA7" s="13" t="s">
        <v>2</v>
      </c>
      <c r="AB7" s="14" t="s">
        <v>3</v>
      </c>
      <c r="AC7" s="14" t="s">
        <v>4</v>
      </c>
      <c r="AD7" s="14" t="s">
        <v>5</v>
      </c>
      <c r="AE7" s="14" t="s">
        <v>6</v>
      </c>
      <c r="AF7" s="14" t="s">
        <v>7</v>
      </c>
      <c r="AG7" s="14" t="s">
        <v>8</v>
      </c>
      <c r="AH7" s="14" t="s">
        <v>9</v>
      </c>
      <c r="AI7" s="14" t="s">
        <v>10</v>
      </c>
      <c r="AJ7" s="14" t="s">
        <v>11</v>
      </c>
      <c r="AK7" s="14" t="s">
        <v>12</v>
      </c>
      <c r="AL7" s="14" t="s">
        <v>13</v>
      </c>
      <c r="AM7" s="14" t="s">
        <v>14</v>
      </c>
      <c r="AN7" s="15" t="s">
        <v>15</v>
      </c>
      <c r="AO7" s="14" t="s">
        <v>16</v>
      </c>
      <c r="AP7" s="15" t="s">
        <v>17</v>
      </c>
      <c r="AQ7" s="14" t="s">
        <v>18</v>
      </c>
      <c r="AR7" s="15">
        <v>13</v>
      </c>
      <c r="AS7" s="14">
        <v>14</v>
      </c>
      <c r="AT7" s="15">
        <v>15</v>
      </c>
      <c r="AU7" s="14">
        <v>16</v>
      </c>
      <c r="AV7" s="15">
        <v>17</v>
      </c>
      <c r="AW7" s="16"/>
      <c r="AX7" s="56"/>
    </row>
    <row r="8" spans="1:55" ht="6" customHeight="1" thickTop="1" thickBot="1" x14ac:dyDescent="0.3">
      <c r="A8" s="53"/>
      <c r="B8" s="58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17"/>
      <c r="Z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/>
    </row>
    <row r="9" spans="1:55" ht="6" customHeight="1" x14ac:dyDescent="0.25">
      <c r="A9" s="53"/>
      <c r="B9" s="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/>
    </row>
    <row r="10" spans="1:55" s="26" customFormat="1" ht="15" customHeight="1" x14ac:dyDescent="0.25">
      <c r="A10" s="121"/>
      <c r="B10" s="20" t="s">
        <v>788</v>
      </c>
      <c r="C10" s="21">
        <v>162648.30500000002</v>
      </c>
      <c r="D10" s="21">
        <v>180279.14</v>
      </c>
      <c r="E10" s="21">
        <v>195085.76699999999</v>
      </c>
      <c r="F10" s="21">
        <v>224919.80599999998</v>
      </c>
      <c r="G10" s="21">
        <v>252132.16999999998</v>
      </c>
      <c r="H10" s="21">
        <v>272214.69800000003</v>
      </c>
      <c r="I10" s="21">
        <v>291805.63600000006</v>
      </c>
      <c r="J10" s="21">
        <v>314776.64800000004</v>
      </c>
      <c r="K10" s="21">
        <v>342153.22100000002</v>
      </c>
      <c r="L10" s="21">
        <v>376155.10200000001</v>
      </c>
      <c r="M10" s="21">
        <v>408125.63199999998</v>
      </c>
      <c r="N10" s="21">
        <v>442128.32899999997</v>
      </c>
      <c r="O10" s="21">
        <v>470429.30100000004</v>
      </c>
      <c r="P10" s="21">
        <v>442769.75599999999</v>
      </c>
      <c r="Q10" s="21">
        <v>426215.19799999997</v>
      </c>
      <c r="R10" s="21">
        <v>424493.234</v>
      </c>
      <c r="S10" s="21">
        <v>400136.64499999996</v>
      </c>
      <c r="T10" s="21">
        <v>382515.29000000004</v>
      </c>
      <c r="U10" s="21">
        <v>359294.52599999995</v>
      </c>
      <c r="V10" s="21">
        <v>377543.68300000002</v>
      </c>
      <c r="W10" s="21">
        <v>394955.46799999999</v>
      </c>
      <c r="X10" s="80">
        <v>413110.71499999997</v>
      </c>
      <c r="Y10" s="80">
        <v>440267.42200000002</v>
      </c>
      <c r="Z10"/>
      <c r="AA10" s="22">
        <v>10.839851666452956</v>
      </c>
      <c r="AB10" s="22">
        <v>8.213167091877617</v>
      </c>
      <c r="AC10" s="22">
        <v>15.292780943880951</v>
      </c>
      <c r="AD10" s="22">
        <v>12.098696190410196</v>
      </c>
      <c r="AE10" s="22">
        <v>7.9650795850446414</v>
      </c>
      <c r="AF10" s="22">
        <v>7.1968700235282741</v>
      </c>
      <c r="AG10" s="22">
        <v>7.8720247884451355</v>
      </c>
      <c r="AH10" s="22">
        <v>8.69714229881499</v>
      </c>
      <c r="AI10" s="22">
        <v>9.9376182695646733</v>
      </c>
      <c r="AJ10" s="22">
        <v>8.4992945277131913</v>
      </c>
      <c r="AK10" s="22">
        <v>8.3314289360781881</v>
      </c>
      <c r="AL10" s="22">
        <v>6.4010763716522829</v>
      </c>
      <c r="AM10" s="22">
        <v>-5.879639074607736</v>
      </c>
      <c r="AN10" s="22">
        <v>-3.7388637718968365</v>
      </c>
      <c r="AO10" s="22">
        <v>-0.40401281044886117</v>
      </c>
      <c r="AP10" s="22">
        <v>-5.7378038209202735</v>
      </c>
      <c r="AQ10" s="22">
        <v>-4.4038343451397521</v>
      </c>
      <c r="AR10" s="22">
        <v>-6.0705453107508669</v>
      </c>
      <c r="AS10" s="22">
        <v>5.0791636608457731</v>
      </c>
      <c r="AT10" s="22">
        <v>4.611859708959817</v>
      </c>
      <c r="AU10" s="22">
        <v>4.5967833011492765</v>
      </c>
      <c r="AV10" s="22">
        <v>6.5737116017433861</v>
      </c>
      <c r="AW10"/>
    </row>
    <row r="11" spans="1:55" s="7" customFormat="1" ht="15" customHeight="1" x14ac:dyDescent="0.25">
      <c r="A11" s="72"/>
      <c r="B11" s="23" t="s">
        <v>302</v>
      </c>
      <c r="C11" s="24">
        <v>665791.23099999991</v>
      </c>
      <c r="D11" s="24">
        <v>722779.47100000002</v>
      </c>
      <c r="E11" s="24">
        <v>807247.04099999997</v>
      </c>
      <c r="F11" s="24">
        <v>908817.95400000003</v>
      </c>
      <c r="G11" s="24">
        <v>1022449.319</v>
      </c>
      <c r="H11" s="24">
        <v>1167078.8060000001</v>
      </c>
      <c r="I11" s="24">
        <v>1287628.9610000001</v>
      </c>
      <c r="J11" s="24">
        <v>1366963.773</v>
      </c>
      <c r="K11" s="24">
        <v>1484945.6379999998</v>
      </c>
      <c r="L11" s="24">
        <v>1614573.3499999999</v>
      </c>
      <c r="M11" s="24">
        <v>1780961.5849999997</v>
      </c>
      <c r="N11" s="24">
        <v>1991274.861</v>
      </c>
      <c r="O11" s="24">
        <v>2122212.6939999997</v>
      </c>
      <c r="P11" s="24">
        <v>2068103.7279999999</v>
      </c>
      <c r="Q11" s="24">
        <v>1732938.1170000003</v>
      </c>
      <c r="R11" s="24">
        <v>1734543.9439999997</v>
      </c>
      <c r="S11" s="24">
        <v>1720570.051</v>
      </c>
      <c r="T11" s="24">
        <v>1671324.8559999997</v>
      </c>
      <c r="U11" s="24">
        <v>1619113.517</v>
      </c>
      <c r="V11" s="24">
        <v>1687087.4519999998</v>
      </c>
      <c r="W11" s="24">
        <v>1776703.3450000002</v>
      </c>
      <c r="X11" s="81">
        <v>1843809.943</v>
      </c>
      <c r="Y11" s="81">
        <v>1989556.625</v>
      </c>
      <c r="Z11"/>
      <c r="AA11" s="25">
        <v>8.5594759057438115</v>
      </c>
      <c r="AB11" s="25">
        <v>11.68649268401813</v>
      </c>
      <c r="AC11" s="25">
        <v>12.582382819784169</v>
      </c>
      <c r="AD11" s="25">
        <v>12.503204244576356</v>
      </c>
      <c r="AE11" s="25">
        <v>14.14539423249399</v>
      </c>
      <c r="AF11" s="25">
        <v>10.329221504173217</v>
      </c>
      <c r="AG11" s="25">
        <v>6.1613100048935534</v>
      </c>
      <c r="AH11" s="25">
        <v>8.6309430674282943</v>
      </c>
      <c r="AI11" s="25">
        <v>8.7294584180596164</v>
      </c>
      <c r="AJ11" s="25">
        <v>10.305399565773824</v>
      </c>
      <c r="AK11" s="25">
        <v>11.808973184561999</v>
      </c>
      <c r="AL11" s="25">
        <v>6.5755780663169654</v>
      </c>
      <c r="AM11" s="25">
        <v>-2.5496485886159621</v>
      </c>
      <c r="AN11" s="25">
        <v>-16.206421682926322</v>
      </c>
      <c r="AO11" s="25">
        <v>9.2664993876371046E-2</v>
      </c>
      <c r="AP11" s="25">
        <v>-0.80562346363936765</v>
      </c>
      <c r="AQ11" s="25">
        <v>-2.8621441464344248</v>
      </c>
      <c r="AR11" s="25">
        <v>-3.1239491719735244</v>
      </c>
      <c r="AS11" s="25">
        <v>4.1982192283803794</v>
      </c>
      <c r="AT11" s="25">
        <v>5.3118700452524257</v>
      </c>
      <c r="AU11" s="25">
        <v>3.7770288545271895</v>
      </c>
      <c r="AV11" s="25">
        <v>7.9046477948188407</v>
      </c>
      <c r="AW11"/>
      <c r="BC11" s="24"/>
    </row>
    <row r="12" spans="1:55" s="7" customFormat="1" ht="15" customHeight="1" x14ac:dyDescent="0.25">
      <c r="B12" s="23" t="s">
        <v>303</v>
      </c>
      <c r="C12" s="24">
        <v>584898.49300000002</v>
      </c>
      <c r="D12" s="24">
        <v>632595.51500000001</v>
      </c>
      <c r="E12" s="24">
        <v>702092.54800000007</v>
      </c>
      <c r="F12" s="24">
        <v>791219.09400000004</v>
      </c>
      <c r="G12" s="24">
        <v>894371.49799999991</v>
      </c>
      <c r="H12" s="24">
        <v>1013560.2210000001</v>
      </c>
      <c r="I12" s="24">
        <v>1119828.0079999999</v>
      </c>
      <c r="J12" s="24">
        <v>1198580.6330000001</v>
      </c>
      <c r="K12" s="24">
        <v>1306686.6120000002</v>
      </c>
      <c r="L12" s="24">
        <v>1424905.746</v>
      </c>
      <c r="M12" s="24">
        <v>1577917.9620000001</v>
      </c>
      <c r="N12" s="24">
        <v>1762508.2949999997</v>
      </c>
      <c r="O12" s="24">
        <v>1874315.0089999998</v>
      </c>
      <c r="P12" s="24">
        <v>1800942.7560000001</v>
      </c>
      <c r="Q12" s="24">
        <v>1511960.99</v>
      </c>
      <c r="R12" s="24">
        <v>1475086.7109999999</v>
      </c>
      <c r="S12" s="24">
        <v>1439806.6250000002</v>
      </c>
      <c r="T12" s="24">
        <v>1375114.6850000001</v>
      </c>
      <c r="U12" s="24">
        <v>1312342.2780000002</v>
      </c>
      <c r="V12" s="24">
        <v>1362516.621</v>
      </c>
      <c r="W12" s="24">
        <v>1444039.6040000001</v>
      </c>
      <c r="X12" s="81">
        <v>1500046.1</v>
      </c>
      <c r="Y12" s="81">
        <v>1607109.6630000002</v>
      </c>
      <c r="Z12"/>
      <c r="AA12" s="25">
        <v>8.1547520759298635</v>
      </c>
      <c r="AB12" s="25">
        <v>10.986014183170434</v>
      </c>
      <c r="AC12" s="25">
        <v>12.694415608581558</v>
      </c>
      <c r="AD12" s="25">
        <v>13.037147963469126</v>
      </c>
      <c r="AE12" s="25">
        <v>13.326534137830972</v>
      </c>
      <c r="AF12" s="25">
        <v>10.48460513724125</v>
      </c>
      <c r="AG12" s="25">
        <v>7.0325643257174395</v>
      </c>
      <c r="AH12" s="25">
        <v>9.0194999004293148</v>
      </c>
      <c r="AI12" s="25">
        <v>9.0472446043550505</v>
      </c>
      <c r="AJ12" s="25">
        <v>10.738409640745459</v>
      </c>
      <c r="AK12" s="25">
        <v>11.698347914490602</v>
      </c>
      <c r="AL12" s="25">
        <v>6.3436134920431781</v>
      </c>
      <c r="AM12" s="25">
        <v>-3.9146169479348067</v>
      </c>
      <c r="AN12" s="25">
        <v>-16.046138337114368</v>
      </c>
      <c r="AO12" s="25">
        <v>-2.4388379888028791</v>
      </c>
      <c r="AP12" s="25">
        <v>-2.3917296343943311</v>
      </c>
      <c r="AQ12" s="25">
        <v>-4.4930992035128448</v>
      </c>
      <c r="AR12" s="25">
        <v>-4.5648852190099252</v>
      </c>
      <c r="AS12" s="25">
        <v>3.8232665243754242</v>
      </c>
      <c r="AT12" s="25">
        <v>5.9832652125863506</v>
      </c>
      <c r="AU12" s="25">
        <v>3.8784598320476564</v>
      </c>
      <c r="AV12" s="25">
        <v>7.1373515120635345</v>
      </c>
      <c r="AW12"/>
    </row>
    <row r="13" spans="1:55" s="30" customFormat="1" ht="15" customHeight="1" x14ac:dyDescent="0.25">
      <c r="B13" s="23" t="s">
        <v>304</v>
      </c>
      <c r="C13" s="24">
        <v>80892.737999999998</v>
      </c>
      <c r="D13" s="24">
        <v>90183.955999999991</v>
      </c>
      <c r="E13" s="24">
        <v>105154.493</v>
      </c>
      <c r="F13" s="24">
        <v>117598.86</v>
      </c>
      <c r="G13" s="24">
        <v>128077.821</v>
      </c>
      <c r="H13" s="24">
        <v>153518.58499999999</v>
      </c>
      <c r="I13" s="24">
        <v>167800.95299999998</v>
      </c>
      <c r="J13" s="24">
        <v>168383.14</v>
      </c>
      <c r="K13" s="24">
        <v>178259.02600000001</v>
      </c>
      <c r="L13" s="24">
        <v>189667.60399999999</v>
      </c>
      <c r="M13" s="24">
        <v>203043.62299999999</v>
      </c>
      <c r="N13" s="24">
        <v>228766.56599999999</v>
      </c>
      <c r="O13" s="24">
        <v>247897.685</v>
      </c>
      <c r="P13" s="24">
        <v>267160.97200000001</v>
      </c>
      <c r="Q13" s="24">
        <v>220977.12699999998</v>
      </c>
      <c r="R13" s="24">
        <v>259457.23300000001</v>
      </c>
      <c r="S13" s="24">
        <v>280763.42599999998</v>
      </c>
      <c r="T13" s="24">
        <v>296210.17100000003</v>
      </c>
      <c r="U13" s="24">
        <v>306771.23900000006</v>
      </c>
      <c r="V13" s="24">
        <v>324570.83100000006</v>
      </c>
      <c r="W13" s="24">
        <v>332663.74099999998</v>
      </c>
      <c r="X13" s="81">
        <v>343763.84299999999</v>
      </c>
      <c r="Y13" s="81">
        <v>382446.96200000006</v>
      </c>
      <c r="Z13"/>
      <c r="AA13" s="25">
        <v>11.48584932308756</v>
      </c>
      <c r="AB13" s="25">
        <v>16.600000337088797</v>
      </c>
      <c r="AC13" s="25">
        <v>11.83436546073214</v>
      </c>
      <c r="AD13" s="25">
        <v>8.9107675023380288</v>
      </c>
      <c r="AE13" s="25">
        <v>19.863520320196574</v>
      </c>
      <c r="AF13" s="25">
        <v>9.3033478650158159</v>
      </c>
      <c r="AG13" s="25">
        <v>0.34695094967668899</v>
      </c>
      <c r="AH13" s="25">
        <v>5.8651275893774146</v>
      </c>
      <c r="AI13" s="25">
        <v>6.4000001884897424</v>
      </c>
      <c r="AJ13" s="25">
        <v>7.0523477483271204</v>
      </c>
      <c r="AK13" s="25">
        <v>12.668678099779573</v>
      </c>
      <c r="AL13" s="25">
        <v>8.3627250845737695</v>
      </c>
      <c r="AM13" s="25">
        <v>7.7706603028584196</v>
      </c>
      <c r="AN13" s="25">
        <v>-17.286898102766308</v>
      </c>
      <c r="AO13" s="25">
        <v>17.413614939432186</v>
      </c>
      <c r="AP13" s="25">
        <v>8.2118323523476295</v>
      </c>
      <c r="AQ13" s="25">
        <v>5.5016941558477974</v>
      </c>
      <c r="AR13" s="25">
        <v>3.5653968141424919</v>
      </c>
      <c r="AS13" s="25">
        <v>5.8022362389715418</v>
      </c>
      <c r="AT13" s="25">
        <v>2.493418763191297</v>
      </c>
      <c r="AU13" s="25">
        <v>3.3367333532150756</v>
      </c>
      <c r="AV13" s="25">
        <v>11.252817824706499</v>
      </c>
      <c r="AW13"/>
    </row>
    <row r="14" spans="1:55" s="30" customFormat="1" ht="15" customHeight="1" x14ac:dyDescent="0.25">
      <c r="B14" s="23" t="s">
        <v>767</v>
      </c>
      <c r="C14" s="24">
        <v>517543.56899999996</v>
      </c>
      <c r="D14" s="24">
        <v>555264.40999999992</v>
      </c>
      <c r="E14" s="24">
        <v>626649.72100000002</v>
      </c>
      <c r="F14" s="24">
        <v>702838.94899999991</v>
      </c>
      <c r="G14" s="24">
        <v>799004.72499999998</v>
      </c>
      <c r="H14" s="24">
        <v>927125.33800000011</v>
      </c>
      <c r="I14" s="24">
        <v>1025897.5860000001</v>
      </c>
      <c r="J14" s="24">
        <v>1084948.7439999999</v>
      </c>
      <c r="K14" s="24">
        <v>1177982.9909999999</v>
      </c>
      <c r="L14" s="24">
        <v>1289086.8439999998</v>
      </c>
      <c r="M14" s="24">
        <v>1439328.0639999998</v>
      </c>
      <c r="N14" s="24">
        <v>1621727.3370000003</v>
      </c>
      <c r="O14" s="24">
        <v>1738936.361</v>
      </c>
      <c r="P14" s="24">
        <v>1689305.5069999998</v>
      </c>
      <c r="Q14" s="24">
        <v>1346709.2920000001</v>
      </c>
      <c r="R14" s="24">
        <v>1362893.9249999998</v>
      </c>
      <c r="S14" s="24">
        <v>1385989.679</v>
      </c>
      <c r="T14" s="24">
        <v>1310836.6980000001</v>
      </c>
      <c r="U14" s="24">
        <v>1266558.5330000001</v>
      </c>
      <c r="V14" s="24">
        <v>1319038.52</v>
      </c>
      <c r="W14" s="24">
        <v>1406068.9380000001</v>
      </c>
      <c r="X14" s="81">
        <v>1452352.831</v>
      </c>
      <c r="Y14" s="81">
        <v>1567322.3020000001</v>
      </c>
      <c r="Z14"/>
      <c r="AA14" s="25">
        <v>7.2884377778829981</v>
      </c>
      <c r="AB14" s="25">
        <v>12.856093370003693</v>
      </c>
      <c r="AC14" s="25">
        <v>12.158184300859185</v>
      </c>
      <c r="AD14" s="25">
        <v>13.682476780324262</v>
      </c>
      <c r="AE14" s="25">
        <v>16.035025700254792</v>
      </c>
      <c r="AF14" s="25">
        <v>10.653602479797614</v>
      </c>
      <c r="AG14" s="25">
        <v>5.756048050589702</v>
      </c>
      <c r="AH14" s="25">
        <v>8.5749900642310877</v>
      </c>
      <c r="AI14" s="25">
        <v>9.4317026518084841</v>
      </c>
      <c r="AJ14" s="25">
        <v>11.654856358149287</v>
      </c>
      <c r="AK14" s="25">
        <v>12.672529464415454</v>
      </c>
      <c r="AL14" s="25">
        <v>7.2274186496000175</v>
      </c>
      <c r="AM14" s="25">
        <v>-2.8540926001144373</v>
      </c>
      <c r="AN14" s="25">
        <v>-20.280299423661305</v>
      </c>
      <c r="AO14" s="25">
        <v>1.2017911435038706</v>
      </c>
      <c r="AP14" s="25">
        <v>1.6946112662436434</v>
      </c>
      <c r="AQ14" s="25">
        <v>-5.4223333794392499</v>
      </c>
      <c r="AR14" s="25">
        <v>-3.3778551567527164</v>
      </c>
      <c r="AS14" s="25">
        <v>4.1435105944685118</v>
      </c>
      <c r="AT14" s="25">
        <v>6.5980194422222072</v>
      </c>
      <c r="AU14" s="25">
        <v>3.2917228842160742</v>
      </c>
      <c r="AV14" s="25">
        <v>7.9160840634599294</v>
      </c>
      <c r="AW14"/>
    </row>
    <row r="15" spans="1:55" s="7" customFormat="1" ht="15" customHeight="1" x14ac:dyDescent="0.25">
      <c r="A15" s="72"/>
      <c r="B15" s="23" t="s">
        <v>768</v>
      </c>
      <c r="C15" s="24">
        <v>422250.18800000002</v>
      </c>
      <c r="D15" s="24">
        <v>452316.37499999994</v>
      </c>
      <c r="E15" s="24">
        <v>507006.78100000002</v>
      </c>
      <c r="F15" s="24">
        <v>566299.28800000006</v>
      </c>
      <c r="G15" s="24">
        <v>642239.32799999998</v>
      </c>
      <c r="H15" s="24">
        <v>741345.52299999993</v>
      </c>
      <c r="I15" s="24">
        <v>828022.37199999997</v>
      </c>
      <c r="J15" s="24">
        <v>883803.98499999999</v>
      </c>
      <c r="K15" s="24">
        <v>964533.39099999995</v>
      </c>
      <c r="L15" s="24">
        <v>1048750.6439999999</v>
      </c>
      <c r="M15" s="24">
        <v>1169792.3299999998</v>
      </c>
      <c r="N15" s="24">
        <v>1320379.966</v>
      </c>
      <c r="O15" s="24">
        <v>1403885.7079999996</v>
      </c>
      <c r="P15" s="24">
        <v>1358172.9999999998</v>
      </c>
      <c r="Q15" s="24">
        <v>1085745.7919999999</v>
      </c>
      <c r="R15" s="24">
        <v>1050593.477</v>
      </c>
      <c r="S15" s="24">
        <v>1039669.98</v>
      </c>
      <c r="T15" s="24">
        <v>992599.3949999999</v>
      </c>
      <c r="U15" s="24">
        <v>953047.75199999998</v>
      </c>
      <c r="V15" s="24">
        <v>984972.93800000008</v>
      </c>
      <c r="W15" s="24">
        <v>1049084.1359999999</v>
      </c>
      <c r="X15" s="81">
        <v>1086935.385</v>
      </c>
      <c r="Y15" s="81">
        <v>1166842.2409999999</v>
      </c>
      <c r="Z15"/>
      <c r="AA15" s="25">
        <v>7.1204674040310705</v>
      </c>
      <c r="AB15" s="25">
        <v>12.091184184963474</v>
      </c>
      <c r="AC15" s="25">
        <v>11.694618143578642</v>
      </c>
      <c r="AD15" s="25">
        <v>13.40987735799518</v>
      </c>
      <c r="AE15" s="25">
        <v>15.431349448596825</v>
      </c>
      <c r="AF15" s="25">
        <v>11.69182875068095</v>
      </c>
      <c r="AG15" s="25">
        <v>6.7367277607808411</v>
      </c>
      <c r="AH15" s="25">
        <v>9.134311156110023</v>
      </c>
      <c r="AI15" s="25">
        <v>8.7313983928214167</v>
      </c>
      <c r="AJ15" s="25">
        <v>11.54151243601048</v>
      </c>
      <c r="AK15" s="25">
        <v>12.873023026232373</v>
      </c>
      <c r="AL15" s="25">
        <v>6.324372086087803</v>
      </c>
      <c r="AM15" s="25">
        <v>-3.2561559491280097</v>
      </c>
      <c r="AN15" s="25">
        <v>-20.058358397641531</v>
      </c>
      <c r="AO15" s="25">
        <v>-3.2376192713809706</v>
      </c>
      <c r="AP15" s="25">
        <v>-1.0397453667038117</v>
      </c>
      <c r="AQ15" s="25">
        <v>-4.527454471658408</v>
      </c>
      <c r="AR15" s="25">
        <v>-3.9846531439806014</v>
      </c>
      <c r="AS15" s="25">
        <v>3.3497992029259942</v>
      </c>
      <c r="AT15" s="25">
        <v>6.5089298930566004</v>
      </c>
      <c r="AU15" s="25">
        <v>3.60802796468939</v>
      </c>
      <c r="AV15" s="25">
        <v>7.351573709232027</v>
      </c>
      <c r="AW15"/>
      <c r="BA15" s="24"/>
      <c r="BB15" s="24"/>
      <c r="BC15" s="24"/>
    </row>
    <row r="16" spans="1:55" s="7" customFormat="1" ht="15" customHeight="1" x14ac:dyDescent="0.25">
      <c r="A16" s="72"/>
      <c r="B16" s="23" t="s">
        <v>769</v>
      </c>
      <c r="C16" s="24">
        <v>57539.579999999994</v>
      </c>
      <c r="D16" s="24">
        <v>64418.707000000002</v>
      </c>
      <c r="E16" s="24">
        <v>75066.345000000001</v>
      </c>
      <c r="F16" s="24">
        <v>88748.67</v>
      </c>
      <c r="G16" s="24">
        <v>99694.250999999989</v>
      </c>
      <c r="H16" s="24">
        <v>114883.58899999999</v>
      </c>
      <c r="I16" s="24">
        <v>123942.82500000003</v>
      </c>
      <c r="J16" s="24">
        <v>126194.29200000002</v>
      </c>
      <c r="K16" s="24">
        <v>134267.552</v>
      </c>
      <c r="L16" s="24">
        <v>152196.37400000001</v>
      </c>
      <c r="M16" s="24">
        <v>170305.79199999999</v>
      </c>
      <c r="N16" s="24">
        <v>192286.728</v>
      </c>
      <c r="O16" s="24">
        <v>208352.17800000001</v>
      </c>
      <c r="P16" s="24">
        <v>195466.68700000001</v>
      </c>
      <c r="Q16" s="24">
        <v>157938.85200000001</v>
      </c>
      <c r="R16" s="24">
        <v>183591.628</v>
      </c>
      <c r="S16" s="24">
        <v>188908.50200000004</v>
      </c>
      <c r="T16" s="24">
        <v>155619.84700000001</v>
      </c>
      <c r="U16" s="24">
        <v>156721.253</v>
      </c>
      <c r="V16" s="24">
        <v>172356.65899999999</v>
      </c>
      <c r="W16" s="24">
        <v>194130.837</v>
      </c>
      <c r="X16" s="81">
        <v>205658.14700000003</v>
      </c>
      <c r="Y16" s="81">
        <v>218263.67500000002</v>
      </c>
      <c r="Z16"/>
      <c r="AA16" s="25">
        <v>11.955469608919648</v>
      </c>
      <c r="AB16" s="25">
        <v>16.528798071032377</v>
      </c>
      <c r="AC16" s="25">
        <v>18.226976416661817</v>
      </c>
      <c r="AD16" s="25">
        <v>12.333233838884562</v>
      </c>
      <c r="AE16" s="25">
        <v>15.235921678171797</v>
      </c>
      <c r="AF16" s="25">
        <v>7.8855788532163933</v>
      </c>
      <c r="AG16" s="25">
        <v>1.8165367781474959</v>
      </c>
      <c r="AH16" s="25">
        <v>6.3974842855808243</v>
      </c>
      <c r="AI16" s="25">
        <v>13.3530564406209</v>
      </c>
      <c r="AJ16" s="25">
        <v>11.898718428075016</v>
      </c>
      <c r="AK16" s="25">
        <v>12.906746001921071</v>
      </c>
      <c r="AL16" s="25">
        <v>8.354944809295425</v>
      </c>
      <c r="AM16" s="25">
        <v>-6.1844762669099671</v>
      </c>
      <c r="AN16" s="25">
        <v>-19.199095035564802</v>
      </c>
      <c r="AO16" s="25">
        <v>16.242220122000113</v>
      </c>
      <c r="AP16" s="25">
        <v>2.8960329280374593</v>
      </c>
      <c r="AQ16" s="25">
        <v>-17.621575867453558</v>
      </c>
      <c r="AR16" s="25">
        <v>0.70775419795907402</v>
      </c>
      <c r="AS16" s="25">
        <v>9.9765703123876808</v>
      </c>
      <c r="AT16" s="25">
        <v>12.633209605205924</v>
      </c>
      <c r="AU16" s="25">
        <v>5.937907742086348</v>
      </c>
      <c r="AV16" s="25">
        <v>6.1293599032573161</v>
      </c>
      <c r="AW16"/>
    </row>
    <row r="17" spans="1:49" s="7" customFormat="1" ht="15" customHeight="1" x14ac:dyDescent="0.25">
      <c r="A17" s="72"/>
      <c r="B17" s="23" t="s">
        <v>770</v>
      </c>
      <c r="C17" s="24">
        <v>37753.800999999999</v>
      </c>
      <c r="D17" s="24">
        <v>38529.328000000001</v>
      </c>
      <c r="E17" s="24">
        <v>44576.595000000001</v>
      </c>
      <c r="F17" s="24">
        <v>47790.99</v>
      </c>
      <c r="G17" s="24">
        <v>57071.146999999997</v>
      </c>
      <c r="H17" s="24">
        <v>70896.225999999995</v>
      </c>
      <c r="I17" s="24">
        <v>73932.388999999996</v>
      </c>
      <c r="J17" s="24">
        <v>74950.467000000004</v>
      </c>
      <c r="K17" s="24">
        <v>79182.047000000006</v>
      </c>
      <c r="L17" s="24">
        <v>88139.827000000005</v>
      </c>
      <c r="M17" s="24">
        <v>66852.27</v>
      </c>
      <c r="N17" s="24">
        <v>59707.178999999996</v>
      </c>
      <c r="O17" s="24">
        <v>67368.366999999998</v>
      </c>
      <c r="P17" s="24">
        <v>67236.232000000004</v>
      </c>
      <c r="Q17" s="24">
        <v>47535.177000000003</v>
      </c>
      <c r="R17" s="24">
        <v>57004.731</v>
      </c>
      <c r="S17" s="24">
        <v>59959.313000000002</v>
      </c>
      <c r="T17" s="24">
        <v>58034.383999999998</v>
      </c>
      <c r="U17" s="24">
        <v>55523.89</v>
      </c>
      <c r="V17" s="24">
        <v>59428.103999999999</v>
      </c>
      <c r="W17" s="24">
        <v>71286.654999999999</v>
      </c>
      <c r="X17" s="81">
        <v>76707.210000000006</v>
      </c>
      <c r="Y17" s="81">
        <v>87107.854999999996</v>
      </c>
      <c r="Z17"/>
      <c r="AA17" s="25">
        <v>2.0541693272155612</v>
      </c>
      <c r="AB17" s="25">
        <v>15.695230916044006</v>
      </c>
      <c r="AC17" s="25">
        <v>7.2109478079247564</v>
      </c>
      <c r="AD17" s="25">
        <v>19.41821460488682</v>
      </c>
      <c r="AE17" s="25">
        <v>24.224287975147931</v>
      </c>
      <c r="AF17" s="25">
        <v>4.2825453078419162</v>
      </c>
      <c r="AG17" s="25">
        <v>1.3770392297211018</v>
      </c>
      <c r="AH17" s="25">
        <v>5.6458354021996975</v>
      </c>
      <c r="AI17" s="25">
        <v>11.312892681342273</v>
      </c>
      <c r="AJ17" s="25">
        <v>-24.152029479250057</v>
      </c>
      <c r="AK17" s="25">
        <v>-10.687880905165985</v>
      </c>
      <c r="AL17" s="25">
        <v>12.831267744202087</v>
      </c>
      <c r="AM17" s="25">
        <v>-0.19613804799512918</v>
      </c>
      <c r="AN17" s="25">
        <v>-29.301247874806545</v>
      </c>
      <c r="AO17" s="25">
        <v>19.921150183158034</v>
      </c>
      <c r="AP17" s="25">
        <v>5.1830470000814524</v>
      </c>
      <c r="AQ17" s="25">
        <v>-3.2103920203355294</v>
      </c>
      <c r="AR17" s="25">
        <v>-4.3258734339284084</v>
      </c>
      <c r="AS17" s="25">
        <v>7.0315930674165665</v>
      </c>
      <c r="AT17" s="25">
        <v>19.954449497497006</v>
      </c>
      <c r="AU17" s="25">
        <v>7.6038846260916673</v>
      </c>
      <c r="AV17" s="25">
        <v>13.558888401755178</v>
      </c>
      <c r="AW17"/>
    </row>
    <row r="18" spans="1:49" s="7" customFormat="1" ht="15" customHeight="1" x14ac:dyDescent="0.25">
      <c r="A18" s="72"/>
      <c r="B18" s="23" t="s">
        <v>771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>
        <v>32377.671999999948</v>
      </c>
      <c r="N18" s="24">
        <v>49353.464000000276</v>
      </c>
      <c r="O18" s="24">
        <v>59330.108000000386</v>
      </c>
      <c r="P18" s="24">
        <v>68429.587999999974</v>
      </c>
      <c r="Q18" s="24">
        <v>55489.471000000216</v>
      </c>
      <c r="R18" s="24">
        <v>71704.088999999862</v>
      </c>
      <c r="S18" s="24">
        <v>97451.883999999991</v>
      </c>
      <c r="T18" s="24">
        <v>104583.07200000019</v>
      </c>
      <c r="U18" s="24">
        <v>101265.63800000008</v>
      </c>
      <c r="V18" s="24">
        <v>102280.81899999996</v>
      </c>
      <c r="W18" s="24">
        <v>91567.310000000143</v>
      </c>
      <c r="X18" s="81">
        <v>83052.088999999964</v>
      </c>
      <c r="Y18" s="81">
        <v>95108.531000000206</v>
      </c>
      <c r="Z18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>
        <v>52.430551523285416</v>
      </c>
      <c r="AL18" s="25">
        <v>20.214678345576825</v>
      </c>
      <c r="AM18" s="25">
        <v>15.337035961572038</v>
      </c>
      <c r="AN18" s="25">
        <v>-18.910119698513693</v>
      </c>
      <c r="AO18" s="25">
        <v>29.221071507420902</v>
      </c>
      <c r="AP18" s="25">
        <v>35.908405446724494</v>
      </c>
      <c r="AQ18" s="25">
        <v>7.317650215977558</v>
      </c>
      <c r="AR18" s="25">
        <v>-3.1720563725648683</v>
      </c>
      <c r="AS18" s="25">
        <v>1.0024930667991048</v>
      </c>
      <c r="AT18" s="25">
        <v>-10.474602281000333</v>
      </c>
      <c r="AU18" s="25">
        <v>-9.2994115476365611</v>
      </c>
      <c r="AV18" s="25">
        <v>14.51672335418348</v>
      </c>
      <c r="AW18"/>
    </row>
    <row r="19" spans="1:49" s="7" customFormat="1" ht="6" customHeight="1" x14ac:dyDescent="0.25">
      <c r="A19" s="72"/>
      <c r="B19" s="23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19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19"/>
    </row>
    <row r="20" spans="1:49" s="40" customFormat="1" ht="15" customHeight="1" x14ac:dyDescent="0.25">
      <c r="B20" s="23" t="s">
        <v>305</v>
      </c>
      <c r="C20" s="24">
        <v>17743.863000000001</v>
      </c>
      <c r="D20" s="24">
        <v>17563.959000000003</v>
      </c>
      <c r="E20" s="24">
        <v>17552.341999999997</v>
      </c>
      <c r="F20" s="24">
        <v>13499.114000000001</v>
      </c>
      <c r="G20" s="24">
        <v>12350.489000000001</v>
      </c>
      <c r="H20" s="24">
        <v>12956.645999999999</v>
      </c>
      <c r="I20" s="24">
        <v>10660.083999999999</v>
      </c>
      <c r="J20" s="24">
        <v>11382.71</v>
      </c>
      <c r="K20" s="24">
        <v>11589.712</v>
      </c>
      <c r="L20" s="24">
        <v>11786.825000000001</v>
      </c>
      <c r="M20" s="24">
        <v>11261.148999999999</v>
      </c>
      <c r="N20" s="24">
        <v>11539.224000000002</v>
      </c>
      <c r="O20" s="24">
        <v>11642.737000000001</v>
      </c>
      <c r="P20" s="24">
        <v>11008.460000000001</v>
      </c>
      <c r="Q20" s="24">
        <v>11211.635000000002</v>
      </c>
      <c r="R20" s="24">
        <v>9422.6349999999984</v>
      </c>
      <c r="S20" s="24">
        <v>8418.4760000000006</v>
      </c>
      <c r="T20" s="24">
        <v>7813.5879999999997</v>
      </c>
      <c r="U20" s="24">
        <v>7363.6010000000006</v>
      </c>
      <c r="V20" s="24">
        <v>7171.5339999999997</v>
      </c>
      <c r="W20" s="24">
        <v>7223.8760000000002</v>
      </c>
      <c r="X20" s="81">
        <v>6818.4539999999997</v>
      </c>
      <c r="Y20" s="81">
        <v>6768.4879999999994</v>
      </c>
      <c r="Z20"/>
      <c r="AA20" s="25">
        <v>-1.0138942123256847</v>
      </c>
      <c r="AB20" s="25">
        <v>-6.6141124560844422E-2</v>
      </c>
      <c r="AC20" s="25">
        <v>-23.092234643103449</v>
      </c>
      <c r="AD20" s="25">
        <v>-8.5088917687486738</v>
      </c>
      <c r="AE20" s="25">
        <v>4.9079595148013766</v>
      </c>
      <c r="AF20" s="25">
        <v>-17.724972959823091</v>
      </c>
      <c r="AG20" s="25">
        <v>6.7788021182572322</v>
      </c>
      <c r="AH20" s="25">
        <v>1.8185651747255305</v>
      </c>
      <c r="AI20" s="25">
        <v>1.7007583967574105</v>
      </c>
      <c r="AJ20" s="25">
        <v>-4.4598609040178445</v>
      </c>
      <c r="AK20" s="25">
        <v>2.4693306162630702</v>
      </c>
      <c r="AL20" s="25">
        <v>0.89705338937868784</v>
      </c>
      <c r="AM20" s="25">
        <v>-5.4478341304110875</v>
      </c>
      <c r="AN20" s="25">
        <v>1.8456260003670002</v>
      </c>
      <c r="AO20" s="25">
        <v>-15.956637903392352</v>
      </c>
      <c r="AP20" s="25">
        <v>-10.656881010460429</v>
      </c>
      <c r="AQ20" s="25">
        <v>-7.1852435048814156</v>
      </c>
      <c r="AR20" s="25">
        <v>-5.7590315742268361</v>
      </c>
      <c r="AS20" s="25">
        <v>-2.6083298103740398</v>
      </c>
      <c r="AT20" s="25">
        <v>0.72985779611447921</v>
      </c>
      <c r="AU20" s="25">
        <v>-5.6122502656468694</v>
      </c>
      <c r="AV20" s="25">
        <v>-0.73280541307458191</v>
      </c>
      <c r="AW20"/>
    </row>
    <row r="21" spans="1:49" s="40" customFormat="1" ht="6" customHeight="1" x14ac:dyDescent="0.25">
      <c r="B21" s="23"/>
      <c r="Z21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/>
    </row>
    <row r="22" spans="1:49" s="115" customFormat="1" ht="15" customHeight="1" x14ac:dyDescent="0.25">
      <c r="B22" s="20" t="s">
        <v>789</v>
      </c>
      <c r="C22" s="114">
        <v>11.315640377469155</v>
      </c>
      <c r="D22" s="114">
        <v>11.302653017985728</v>
      </c>
      <c r="E22" s="114">
        <v>11.481490836621386</v>
      </c>
      <c r="F22" s="114">
        <v>11.577920493893682</v>
      </c>
      <c r="G22" s="114">
        <v>11.696561550373708</v>
      </c>
      <c r="H22" s="114">
        <v>11.586535146392546</v>
      </c>
      <c r="I22" s="114">
        <v>11.616639730280848</v>
      </c>
      <c r="J22" s="114">
        <v>11.455010896851219</v>
      </c>
      <c r="K22" s="114">
        <v>11.601828099276821</v>
      </c>
      <c r="L22" s="114">
        <v>11.671701316264269</v>
      </c>
      <c r="M22" s="114">
        <v>11.842803171232992</v>
      </c>
      <c r="N22" s="114">
        <v>11.642149774815408</v>
      </c>
      <c r="O22" s="114">
        <v>11.424322851930279</v>
      </c>
      <c r="P22" s="114">
        <v>10.542489108820504</v>
      </c>
      <c r="Q22" s="114">
        <v>10.691183867085723</v>
      </c>
      <c r="R22" s="114">
        <v>12.024634203917532</v>
      </c>
      <c r="S22" s="114">
        <v>12.565497373853738</v>
      </c>
      <c r="T22" s="114">
        <v>13.351024978479817</v>
      </c>
      <c r="U22" s="114">
        <v>15.442679114542031</v>
      </c>
      <c r="V22" s="114">
        <v>15.429608286068913</v>
      </c>
      <c r="W22" s="114">
        <v>15.601115506319985</v>
      </c>
      <c r="X22" s="230">
        <v>15.412188001638908</v>
      </c>
      <c r="Y22" s="230">
        <v>15.358125927735873</v>
      </c>
      <c r="Z22"/>
      <c r="AA22" s="22">
        <v>-0.1147735262892088</v>
      </c>
      <c r="AB22" s="22">
        <v>1.5822640786289448</v>
      </c>
      <c r="AC22" s="22">
        <v>0.83987052417203145</v>
      </c>
      <c r="AD22" s="22">
        <v>1.0247181827047331</v>
      </c>
      <c r="AE22" s="22">
        <v>-0.9406730645353405</v>
      </c>
      <c r="AF22" s="22">
        <v>0.25982386889557535</v>
      </c>
      <c r="AG22" s="22">
        <v>-1.3913561682412787</v>
      </c>
      <c r="AH22" s="22">
        <v>1.2816854016783128</v>
      </c>
      <c r="AI22" s="22">
        <v>0.60226040577004658</v>
      </c>
      <c r="AJ22" s="22">
        <v>1.4659547081649247</v>
      </c>
      <c r="AK22" s="22">
        <v>-1.6943066055930522</v>
      </c>
      <c r="AL22" s="22">
        <v>-1.8710197609408661</v>
      </c>
      <c r="AM22" s="22">
        <v>-7.7189147622940144</v>
      </c>
      <c r="AN22" s="22">
        <v>1.4104331219162578</v>
      </c>
      <c r="AO22" s="22">
        <v>12.472429184732473</v>
      </c>
      <c r="AP22" s="22">
        <v>4.4979594452860479</v>
      </c>
      <c r="AQ22" s="22">
        <v>6.2514644765324086</v>
      </c>
      <c r="AR22" s="22">
        <v>15.666618401461305</v>
      </c>
      <c r="AS22" s="22">
        <v>-8.4640938118114212E-2</v>
      </c>
      <c r="AT22" s="22">
        <v>1.1115461719525508</v>
      </c>
      <c r="AU22" s="22">
        <v>-1.21098715412076</v>
      </c>
      <c r="AV22" s="22">
        <v>-0.35077481469396804</v>
      </c>
      <c r="AW22"/>
    </row>
    <row r="23" spans="1:49" s="26" customFormat="1" ht="15" customHeight="1" x14ac:dyDescent="0.25">
      <c r="A23" s="121"/>
      <c r="B23" s="23" t="s">
        <v>306</v>
      </c>
      <c r="C23" s="126">
        <v>13.146403451091853</v>
      </c>
      <c r="D23" s="126">
        <v>13.209487567672616</v>
      </c>
      <c r="E23" s="126">
        <v>13.290242050926384</v>
      </c>
      <c r="F23" s="126">
        <v>13.369939878843105</v>
      </c>
      <c r="G23" s="126">
        <v>13.479331737844637</v>
      </c>
      <c r="H23" s="126">
        <v>13.535238143581113</v>
      </c>
      <c r="I23" s="126">
        <v>13.438339006298278</v>
      </c>
      <c r="J23" s="126">
        <v>13.462240312255306</v>
      </c>
      <c r="K23" s="126">
        <v>13.462421765138116</v>
      </c>
      <c r="L23" s="126">
        <v>13.352841095667287</v>
      </c>
      <c r="M23" s="126">
        <v>13.546778577863897</v>
      </c>
      <c r="N23" s="126">
        <v>13.622030078188923</v>
      </c>
      <c r="O23" s="126">
        <v>13.616605368834673</v>
      </c>
      <c r="P23" s="126">
        <v>13.564377034455854</v>
      </c>
      <c r="Q23" s="126">
        <v>13.396079296113856</v>
      </c>
      <c r="R23" s="126">
        <v>14.232040682602776</v>
      </c>
      <c r="S23" s="126">
        <v>14.986942403464271</v>
      </c>
      <c r="T23" s="126">
        <v>15.689046466222921</v>
      </c>
      <c r="U23" s="126">
        <v>17.47992973627224</v>
      </c>
      <c r="V23" s="126">
        <v>17.499334016681821</v>
      </c>
      <c r="W23" s="126">
        <v>17.589731433812382</v>
      </c>
      <c r="X23" s="231">
        <v>17.556680152887019</v>
      </c>
      <c r="Y23" s="231">
        <v>17.586734851278955</v>
      </c>
      <c r="Z23"/>
      <c r="AA23" s="25">
        <v>0.47985836442227392</v>
      </c>
      <c r="AB23" s="25">
        <v>0.6113369866927888</v>
      </c>
      <c r="AC23" s="25">
        <v>0.59967175625041413</v>
      </c>
      <c r="AD23" s="25">
        <v>0.8181926021569913</v>
      </c>
      <c r="AE23" s="25">
        <v>0.41475650888176202</v>
      </c>
      <c r="AF23" s="25">
        <v>-0.71590271449185761</v>
      </c>
      <c r="AG23" s="25">
        <v>0.17785907875835816</v>
      </c>
      <c r="AH23" s="25">
        <v>1.3478654265644187E-3</v>
      </c>
      <c r="AI23" s="25">
        <v>-0.81397441992639963</v>
      </c>
      <c r="AJ23" s="25">
        <v>1.4524061269592907</v>
      </c>
      <c r="AK23" s="25">
        <v>0.55549369093542467</v>
      </c>
      <c r="AL23" s="25">
        <v>-3.9823061049729262E-2</v>
      </c>
      <c r="AM23" s="25">
        <v>-0.38356354586259855</v>
      </c>
      <c r="AN23" s="25">
        <v>-1.2407332671046587</v>
      </c>
      <c r="AO23" s="25">
        <v>6.2403436707890263</v>
      </c>
      <c r="AP23" s="25">
        <v>5.3042408864407333</v>
      </c>
      <c r="AQ23" s="25">
        <v>4.6847718757920687</v>
      </c>
      <c r="AR23" s="25">
        <v>11.414863700639337</v>
      </c>
      <c r="AS23" s="25">
        <v>0.11100891538091318</v>
      </c>
      <c r="AT23" s="25">
        <v>0.51657632824418498</v>
      </c>
      <c r="AU23" s="25">
        <v>-0.18790099808931451</v>
      </c>
      <c r="AV23" s="25">
        <v>0.17118668296177791</v>
      </c>
      <c r="AW23"/>
    </row>
    <row r="24" spans="1:49" s="7" customFormat="1" ht="15" customHeight="1" x14ac:dyDescent="0.25">
      <c r="A24" s="72"/>
      <c r="B24" s="23" t="s">
        <v>307</v>
      </c>
      <c r="C24" s="126">
        <v>13.680500974402023</v>
      </c>
      <c r="D24" s="126">
        <v>13.741695420385401</v>
      </c>
      <c r="E24" s="126">
        <v>13.823603058781222</v>
      </c>
      <c r="F24" s="126">
        <v>13.98650119488469</v>
      </c>
      <c r="G24" s="126">
        <v>14.122220616404991</v>
      </c>
      <c r="H24" s="126">
        <v>14.214752159000966</v>
      </c>
      <c r="I24" s="126">
        <v>14.081963440744461</v>
      </c>
      <c r="J24" s="126">
        <v>14.088054651916348</v>
      </c>
      <c r="K24" s="126">
        <v>14.106587214721509</v>
      </c>
      <c r="L24" s="126">
        <v>14.003099856319688</v>
      </c>
      <c r="M24" s="126">
        <v>13.802031654126075</v>
      </c>
      <c r="N24" s="126">
        <v>13.768242780752974</v>
      </c>
      <c r="O24" s="126">
        <v>13.679626657711829</v>
      </c>
      <c r="P24" s="126">
        <v>13.508655068866714</v>
      </c>
      <c r="Q24" s="126">
        <v>13.407541632971816</v>
      </c>
      <c r="R24" s="126">
        <v>13.999113760815982</v>
      </c>
      <c r="S24" s="126">
        <v>14.49615838012312</v>
      </c>
      <c r="T24" s="126">
        <v>14.987303780840593</v>
      </c>
      <c r="U24" s="126">
        <v>16.516168858340478</v>
      </c>
      <c r="V24" s="126">
        <v>16.647410266684254</v>
      </c>
      <c r="W24" s="126">
        <v>16.970441317010302</v>
      </c>
      <c r="X24" s="231">
        <v>17.119383574913144</v>
      </c>
      <c r="Y24" s="231">
        <v>17.112777739316567</v>
      </c>
      <c r="Z24"/>
      <c r="AA24" s="25">
        <v>0.44731144055236954</v>
      </c>
      <c r="AB24" s="25">
        <v>0.59605191273787983</v>
      </c>
      <c r="AC24" s="25">
        <v>1.1784057702668902</v>
      </c>
      <c r="AD24" s="25">
        <v>0.97036006095604654</v>
      </c>
      <c r="AE24" s="25">
        <v>0.65521949493187925</v>
      </c>
      <c r="AF24" s="25">
        <v>-0.93416133303753091</v>
      </c>
      <c r="AG24" s="25">
        <v>4.3255411061944159E-2</v>
      </c>
      <c r="AH24" s="25">
        <v>0.13154806155326929</v>
      </c>
      <c r="AI24" s="25">
        <v>-0.7336101696789068</v>
      </c>
      <c r="AJ24" s="25">
        <v>-1.4358835133412904</v>
      </c>
      <c r="AK24" s="25">
        <v>-0.24481086712332126</v>
      </c>
      <c r="AL24" s="25">
        <v>-0.64362696425592048</v>
      </c>
      <c r="AM24" s="25">
        <v>-1.2498264252608837</v>
      </c>
      <c r="AN24" s="25">
        <v>-0.74850853308064647</v>
      </c>
      <c r="AO24" s="25">
        <v>4.4122341294049976</v>
      </c>
      <c r="AP24" s="25">
        <v>3.5505434686757344</v>
      </c>
      <c r="AQ24" s="25">
        <v>3.3881073029039399</v>
      </c>
      <c r="AR24" s="25">
        <v>10.201068183153462</v>
      </c>
      <c r="AS24" s="25">
        <v>0.79462379846946418</v>
      </c>
      <c r="AT24" s="25">
        <v>1.940428241697844</v>
      </c>
      <c r="AU24" s="25">
        <v>0.87765695140497024</v>
      </c>
      <c r="AV24" s="25">
        <v>-3.858687766221601E-2</v>
      </c>
      <c r="AW24"/>
    </row>
    <row r="25" spans="1:49" customFormat="1" ht="6" customHeight="1" x14ac:dyDescent="0.25"/>
    <row r="26" spans="1:49" s="26" customFormat="1" ht="15" customHeight="1" x14ac:dyDescent="0.25">
      <c r="A26" s="121"/>
      <c r="B26" s="20" t="s">
        <v>308</v>
      </c>
      <c r="C26" s="21">
        <v>19835.431</v>
      </c>
      <c r="D26" s="21">
        <v>22001.920000000002</v>
      </c>
      <c r="E26" s="21">
        <v>23986.050999999999</v>
      </c>
      <c r="F26" s="21">
        <v>26884.596999999998</v>
      </c>
      <c r="G26" s="21">
        <v>29895.288</v>
      </c>
      <c r="H26" s="21">
        <v>32053.236000000001</v>
      </c>
      <c r="I26" s="21">
        <v>34667.038</v>
      </c>
      <c r="J26" s="21">
        <v>36801.542000000001</v>
      </c>
      <c r="K26" s="21">
        <v>39877.561999999998</v>
      </c>
      <c r="L26" s="21">
        <v>43733.235000000001</v>
      </c>
      <c r="M26" s="21">
        <v>47892.902000000002</v>
      </c>
      <c r="N26" s="21">
        <v>50678.226999999999</v>
      </c>
      <c r="O26" s="21">
        <v>54437.91</v>
      </c>
      <c r="P26" s="21">
        <v>50670.984000000011</v>
      </c>
      <c r="Q26" s="21">
        <v>48487.173999999999</v>
      </c>
      <c r="R26" s="21">
        <v>52445.947</v>
      </c>
      <c r="S26" s="21">
        <v>51813.87</v>
      </c>
      <c r="T26" s="21">
        <v>52342.966</v>
      </c>
      <c r="U26" s="21">
        <v>56948.03</v>
      </c>
      <c r="V26" s="21">
        <v>59173.002</v>
      </c>
      <c r="W26" s="21">
        <v>62378.2</v>
      </c>
      <c r="X26" s="80">
        <v>64229.203000000009</v>
      </c>
      <c r="Y26" s="80">
        <v>68236.462</v>
      </c>
      <c r="Z26"/>
      <c r="AA26" s="22">
        <v>10.922318753749295</v>
      </c>
      <c r="AB26" s="22">
        <v>9.0179902481237875</v>
      </c>
      <c r="AC26" s="22">
        <v>12.084298494987769</v>
      </c>
      <c r="AD26" s="22">
        <v>11.198572178708883</v>
      </c>
      <c r="AE26" s="22">
        <v>7.2183549461038821</v>
      </c>
      <c r="AF26" s="22">
        <v>8.1545651116161864</v>
      </c>
      <c r="AG26" s="22">
        <v>6.1571571242977283</v>
      </c>
      <c r="AH26" s="22">
        <v>8.3583997648794082</v>
      </c>
      <c r="AI26" s="22">
        <v>9.6687781464674369</v>
      </c>
      <c r="AJ26" s="22">
        <v>9.5114550752991427</v>
      </c>
      <c r="AK26" s="22">
        <v>5.8157365364913511</v>
      </c>
      <c r="AL26" s="22">
        <v>7.4187342820813456</v>
      </c>
      <c r="AM26" s="22">
        <v>-6.919674175588284</v>
      </c>
      <c r="AN26" s="22">
        <v>-4.3097840768200033</v>
      </c>
      <c r="AO26" s="22">
        <v>8.1645777087359246</v>
      </c>
      <c r="AP26" s="22">
        <v>-1.2051970383907789</v>
      </c>
      <c r="AQ26" s="22">
        <v>1.0211474263551394</v>
      </c>
      <c r="AR26" s="22">
        <v>8.7978659826040406</v>
      </c>
      <c r="AS26" s="22">
        <v>3.9070218934702421</v>
      </c>
      <c r="AT26" s="22">
        <v>5.4166560621683466</v>
      </c>
      <c r="AU26" s="22">
        <v>2.9673876450426779</v>
      </c>
      <c r="AV26" s="22">
        <v>6.2389984817342201</v>
      </c>
      <c r="AW26"/>
    </row>
    <row r="27" spans="1:49" s="7" customFormat="1" ht="15" customHeight="1" x14ac:dyDescent="0.25">
      <c r="A27" s="72"/>
      <c r="B27" s="122" t="s">
        <v>309</v>
      </c>
      <c r="C27" s="24">
        <v>84457.501000000004</v>
      </c>
      <c r="D27" s="24">
        <v>92072.007000000012</v>
      </c>
      <c r="E27" s="24">
        <v>103286.298</v>
      </c>
      <c r="F27" s="24">
        <v>117651.16099999999</v>
      </c>
      <c r="G27" s="24">
        <v>133993.41999999998</v>
      </c>
      <c r="H27" s="24">
        <v>152737.557</v>
      </c>
      <c r="I27" s="24">
        <v>167142.141</v>
      </c>
      <c r="J27" s="24">
        <v>178344.38400000002</v>
      </c>
      <c r="K27" s="24">
        <v>193987.32699999999</v>
      </c>
      <c r="L27" s="24">
        <v>210587.94000000003</v>
      </c>
      <c r="M27" s="24">
        <v>236828.00100000002</v>
      </c>
      <c r="N27" s="24">
        <v>266282.766</v>
      </c>
      <c r="O27" s="24">
        <v>283588.57200000004</v>
      </c>
      <c r="P27" s="24">
        <v>270800.50400000002</v>
      </c>
      <c r="Q27" s="24">
        <v>223701.10699999999</v>
      </c>
      <c r="R27" s="24">
        <v>236063.77599999998</v>
      </c>
      <c r="S27" s="24">
        <v>244094.598</v>
      </c>
      <c r="T27" s="24">
        <v>240157.652</v>
      </c>
      <c r="U27" s="24">
        <v>256791.27300000002</v>
      </c>
      <c r="V27" s="24">
        <v>268592.60200000001</v>
      </c>
      <c r="W27" s="24">
        <v>288149.78099999996</v>
      </c>
      <c r="X27" s="81">
        <v>299465.03899999999</v>
      </c>
      <c r="Y27" s="81">
        <v>321023.56900000002</v>
      </c>
      <c r="Z27"/>
      <c r="AA27" s="25">
        <v>9.0157841634457156</v>
      </c>
      <c r="AB27" s="25">
        <v>12.179913706019226</v>
      </c>
      <c r="AC27" s="25">
        <v>13.907810888913842</v>
      </c>
      <c r="AD27" s="25">
        <v>13.890435811338904</v>
      </c>
      <c r="AE27" s="25">
        <v>13.988848855413959</v>
      </c>
      <c r="AF27" s="25">
        <v>9.4309378013686604</v>
      </c>
      <c r="AG27" s="25">
        <v>6.7022253831246639</v>
      </c>
      <c r="AH27" s="25">
        <v>8.7712002190099625</v>
      </c>
      <c r="AI27" s="25">
        <v>8.5575760317580141</v>
      </c>
      <c r="AJ27" s="25">
        <v>12.460381634389881</v>
      </c>
      <c r="AK27" s="25">
        <v>12.437196984996712</v>
      </c>
      <c r="AL27" s="25">
        <v>6.4990334372597136</v>
      </c>
      <c r="AM27" s="25">
        <v>-4.5093735300447957</v>
      </c>
      <c r="AN27" s="25">
        <v>-17.392654852666016</v>
      </c>
      <c r="AO27" s="25">
        <v>5.5264228084485945</v>
      </c>
      <c r="AP27" s="25">
        <v>3.4019713384572885</v>
      </c>
      <c r="AQ27" s="25">
        <v>-1.6128771518327483</v>
      </c>
      <c r="AR27" s="25">
        <v>6.926125760090299</v>
      </c>
      <c r="AS27" s="25">
        <v>4.5956892779607807</v>
      </c>
      <c r="AT27" s="25">
        <v>7.2813543092299859</v>
      </c>
      <c r="AU27" s="25">
        <v>3.9268667707229779</v>
      </c>
      <c r="AV27" s="25">
        <v>7.1990139723789355</v>
      </c>
      <c r="AW27"/>
    </row>
    <row r="28" spans="1:49" s="7" customFormat="1" ht="15" customHeight="1" x14ac:dyDescent="0.25">
      <c r="A28" s="72"/>
      <c r="B28" s="122" t="s">
        <v>310</v>
      </c>
      <c r="C28" s="24">
        <v>70802.553</v>
      </c>
      <c r="D28" s="24">
        <v>76302.744000000006</v>
      </c>
      <c r="E28" s="24">
        <v>86625.57</v>
      </c>
      <c r="F28" s="24">
        <v>98302.577999999994</v>
      </c>
      <c r="G28" s="24">
        <v>112837.21</v>
      </c>
      <c r="H28" s="24">
        <v>131788.56900000002</v>
      </c>
      <c r="I28" s="24">
        <v>144466.52299999999</v>
      </c>
      <c r="J28" s="24">
        <v>152848.17199999999</v>
      </c>
      <c r="K28" s="24">
        <v>166173.198</v>
      </c>
      <c r="L28" s="24">
        <v>180512.11799999999</v>
      </c>
      <c r="M28" s="24">
        <v>198656.51500000001</v>
      </c>
      <c r="N28" s="24">
        <v>223283.35699999999</v>
      </c>
      <c r="O28" s="24">
        <v>237880.00200000001</v>
      </c>
      <c r="P28" s="24">
        <v>228202.45400000003</v>
      </c>
      <c r="Q28" s="24">
        <v>180560.609</v>
      </c>
      <c r="R28" s="24">
        <v>190793.07100000003</v>
      </c>
      <c r="S28" s="24">
        <v>200915.25900000002</v>
      </c>
      <c r="T28" s="24">
        <v>196459.07800000001</v>
      </c>
      <c r="U28" s="24">
        <v>209186.946</v>
      </c>
      <c r="V28" s="24">
        <v>219585.75400000002</v>
      </c>
      <c r="W28" s="24">
        <v>238616.10399999999</v>
      </c>
      <c r="X28" s="81">
        <v>248633.85200000001</v>
      </c>
      <c r="Y28" s="81">
        <v>268212.38199999998</v>
      </c>
      <c r="Z28"/>
      <c r="AA28" s="25">
        <v>7.7683512344533758</v>
      </c>
      <c r="AB28" s="25">
        <v>13.528774273176859</v>
      </c>
      <c r="AC28" s="25">
        <v>13.479862816487078</v>
      </c>
      <c r="AD28" s="25">
        <v>14.785606131306151</v>
      </c>
      <c r="AE28" s="25">
        <v>16.795309809592077</v>
      </c>
      <c r="AF28" s="25">
        <v>9.6199193118182862</v>
      </c>
      <c r="AG28" s="25">
        <v>5.8017932638968581</v>
      </c>
      <c r="AH28" s="25">
        <v>8.7178183589922256</v>
      </c>
      <c r="AI28" s="25">
        <v>8.6289005523020528</v>
      </c>
      <c r="AJ28" s="25">
        <v>10.051622683857726</v>
      </c>
      <c r="AK28" s="25">
        <v>12.396694868023822</v>
      </c>
      <c r="AL28" s="25">
        <v>6.5372740700956138</v>
      </c>
      <c r="AM28" s="25">
        <v>-4.0682478218576694</v>
      </c>
      <c r="AN28" s="25">
        <v>-20.877008185021545</v>
      </c>
      <c r="AO28" s="25">
        <v>5.6670511119067113</v>
      </c>
      <c r="AP28" s="25">
        <v>5.3053226445524286</v>
      </c>
      <c r="AQ28" s="25">
        <v>-2.2179405497518787</v>
      </c>
      <c r="AR28" s="25">
        <v>6.4786357187322174</v>
      </c>
      <c r="AS28" s="25">
        <v>4.9710597142137249</v>
      </c>
      <c r="AT28" s="25">
        <v>8.6664775165696657</v>
      </c>
      <c r="AU28" s="25">
        <v>4.1982698703353325</v>
      </c>
      <c r="AV28" s="25">
        <v>7.8744426161245205</v>
      </c>
      <c r="AW28"/>
    </row>
    <row r="29" spans="1:49" s="40" customFormat="1" ht="15" customHeight="1" x14ac:dyDescent="0.25">
      <c r="B29" s="122" t="s">
        <v>311</v>
      </c>
      <c r="C29" s="24">
        <v>5331.226999999999</v>
      </c>
      <c r="D29" s="24">
        <v>5466.8469999999998</v>
      </c>
      <c r="E29" s="24">
        <v>6352.7849999999989</v>
      </c>
      <c r="F29" s="24">
        <v>6842.4159999999983</v>
      </c>
      <c r="G29" s="24">
        <v>8216.2900000000009</v>
      </c>
      <c r="H29" s="24">
        <v>10299.293000000003</v>
      </c>
      <c r="I29" s="24">
        <v>10696.643999999998</v>
      </c>
      <c r="J29" s="24">
        <v>10809.825000000001</v>
      </c>
      <c r="K29" s="24">
        <v>11600.100999999999</v>
      </c>
      <c r="L29" s="24">
        <v>12935.272999999999</v>
      </c>
      <c r="M29" s="24">
        <v>9438.8869999999988</v>
      </c>
      <c r="N29" s="24">
        <v>8129.1340000000018</v>
      </c>
      <c r="O29" s="24">
        <v>9272.2950000000001</v>
      </c>
      <c r="P29" s="24">
        <v>9076.3349999999991</v>
      </c>
      <c r="Q29" s="24">
        <v>6151.2309999999998</v>
      </c>
      <c r="R29" s="24">
        <v>8002.12</v>
      </c>
      <c r="S29" s="24">
        <v>8731.4609999999993</v>
      </c>
      <c r="T29" s="24">
        <v>8779.6150000000016</v>
      </c>
      <c r="U29" s="24">
        <v>9306.0650000000005</v>
      </c>
      <c r="V29" s="24">
        <v>10093.346</v>
      </c>
      <c r="W29" s="24">
        <v>12683.354000000001</v>
      </c>
      <c r="X29" s="81">
        <v>13766.794000000002</v>
      </c>
      <c r="Y29" s="81">
        <v>15783.022000000001</v>
      </c>
      <c r="Z29"/>
      <c r="AA29" s="25">
        <v>2.54387967347856</v>
      </c>
      <c r="AB29" s="25">
        <v>16.205648338063956</v>
      </c>
      <c r="AC29" s="25">
        <v>7.7073441018387916</v>
      </c>
      <c r="AD29" s="25">
        <v>20.078785037331887</v>
      </c>
      <c r="AE29" s="25">
        <v>25.352111476104206</v>
      </c>
      <c r="AF29" s="25">
        <v>3.8580415179954097</v>
      </c>
      <c r="AG29" s="25">
        <v>1.0580982222087818</v>
      </c>
      <c r="AH29" s="25">
        <v>7.3107196462477235</v>
      </c>
      <c r="AI29" s="25">
        <v>11.510003231868417</v>
      </c>
      <c r="AJ29" s="25">
        <v>-27.029858588991516</v>
      </c>
      <c r="AK29" s="25">
        <v>-13.876138150610311</v>
      </c>
      <c r="AL29" s="25">
        <v>14.062518836569776</v>
      </c>
      <c r="AM29" s="25">
        <v>-2.1133926390392124</v>
      </c>
      <c r="AN29" s="25">
        <v>-32.227810013623333</v>
      </c>
      <c r="AO29" s="25">
        <v>30.089733258269771</v>
      </c>
      <c r="AP29" s="25">
        <v>9.1143471979925259</v>
      </c>
      <c r="AQ29" s="25">
        <v>0.55149991507723939</v>
      </c>
      <c r="AR29" s="25">
        <v>5.9962766021061151</v>
      </c>
      <c r="AS29" s="25">
        <v>8.4598699880131836</v>
      </c>
      <c r="AT29" s="25">
        <v>25.660549038941117</v>
      </c>
      <c r="AU29" s="25">
        <v>8.5422199837677049</v>
      </c>
      <c r="AV29" s="25">
        <v>14.645588508115971</v>
      </c>
      <c r="AW29"/>
    </row>
    <row r="30" spans="1:49" s="26" customFormat="1" ht="15" customHeight="1" x14ac:dyDescent="0.25">
      <c r="A30" s="121"/>
      <c r="B30" s="122" t="s">
        <v>312</v>
      </c>
      <c r="C30" s="24">
        <v>491.20699999999999</v>
      </c>
      <c r="D30" s="24">
        <v>526.26299999999992</v>
      </c>
      <c r="E30" s="24">
        <v>496.452</v>
      </c>
      <c r="F30" s="24">
        <v>515.06499999999994</v>
      </c>
      <c r="G30" s="24">
        <v>526.50799999999992</v>
      </c>
      <c r="H30" s="24">
        <v>541.76700000000005</v>
      </c>
      <c r="I30" s="24">
        <v>563.71999999999991</v>
      </c>
      <c r="J30" s="24">
        <v>581.00300000000004</v>
      </c>
      <c r="K30" s="24">
        <v>606.45100000000002</v>
      </c>
      <c r="L30" s="24">
        <v>613.29600000000005</v>
      </c>
      <c r="M30" s="24">
        <v>620.61300000000006</v>
      </c>
      <c r="N30" s="24">
        <v>630.83600000000013</v>
      </c>
      <c r="O30" s="24">
        <v>649.59599999999989</v>
      </c>
      <c r="P30" s="24">
        <v>620.846</v>
      </c>
      <c r="Q30" s="24">
        <v>575.77900000000011</v>
      </c>
      <c r="R30" s="24">
        <v>572.58000000000004</v>
      </c>
      <c r="S30" s="24">
        <v>544.404</v>
      </c>
      <c r="T30" s="24">
        <v>534.64599999999996</v>
      </c>
      <c r="U30" s="24">
        <v>571.63699999999994</v>
      </c>
      <c r="V30" s="24">
        <v>576.78500000000008</v>
      </c>
      <c r="W30" s="24">
        <v>586.53899999999999</v>
      </c>
      <c r="X30" s="81">
        <v>579.68799999999999</v>
      </c>
      <c r="Y30" s="81">
        <v>581.30700000000002</v>
      </c>
      <c r="Z30"/>
      <c r="AA30" s="25">
        <v>7.1367061137157917</v>
      </c>
      <c r="AB30" s="25">
        <v>-5.6646581652139574</v>
      </c>
      <c r="AC30" s="25">
        <v>3.7492043540966584</v>
      </c>
      <c r="AD30" s="25">
        <v>2.2216613437138975</v>
      </c>
      <c r="AE30" s="25">
        <v>2.898151595037517</v>
      </c>
      <c r="AF30" s="25">
        <v>4.0521109628308585</v>
      </c>
      <c r="AG30" s="25">
        <v>3.0658837720854559</v>
      </c>
      <c r="AH30" s="25">
        <v>4.3800118071679455</v>
      </c>
      <c r="AI30" s="25">
        <v>1.128697949216017</v>
      </c>
      <c r="AJ30" s="25">
        <v>1.1930617515848803</v>
      </c>
      <c r="AK30" s="25">
        <v>1.6472423233158295</v>
      </c>
      <c r="AL30" s="25">
        <v>2.973831550513883</v>
      </c>
      <c r="AM30" s="25">
        <v>-4.4258277452447201</v>
      </c>
      <c r="AN30" s="25">
        <v>-7.2589659915663303</v>
      </c>
      <c r="AO30" s="25">
        <v>-0.55559511548703033</v>
      </c>
      <c r="AP30" s="25">
        <v>-4.920884417897943</v>
      </c>
      <c r="AQ30" s="25">
        <v>-1.7924188654014368</v>
      </c>
      <c r="AR30" s="25">
        <v>6.9187836437568011</v>
      </c>
      <c r="AS30" s="25">
        <v>0.90057151653936651</v>
      </c>
      <c r="AT30" s="25">
        <v>1.6910980694712767</v>
      </c>
      <c r="AU30" s="25">
        <v>-1.168038271964865</v>
      </c>
      <c r="AV30" s="25">
        <v>0.27928816880805335</v>
      </c>
      <c r="AW30"/>
    </row>
    <row r="31" spans="1:49" s="40" customFormat="1" ht="15" customHeight="1" x14ac:dyDescent="0.25">
      <c r="B31" s="122" t="s">
        <v>313</v>
      </c>
      <c r="C31" s="24">
        <v>839.5379999999999</v>
      </c>
      <c r="D31" s="24">
        <v>815.71899999999994</v>
      </c>
      <c r="E31" s="24">
        <v>823.06700000000001</v>
      </c>
      <c r="F31" s="24">
        <v>520.70900000000006</v>
      </c>
      <c r="G31" s="24">
        <v>459.74900000000002</v>
      </c>
      <c r="H31" s="24">
        <v>382.80700000000002</v>
      </c>
      <c r="I31" s="24">
        <v>398.28100000000001</v>
      </c>
      <c r="J31" s="24">
        <v>480.98400000000004</v>
      </c>
      <c r="K31" s="24">
        <v>471.48099999999999</v>
      </c>
      <c r="L31" s="24">
        <v>460.28</v>
      </c>
      <c r="M31" s="24">
        <v>460.63599999999997</v>
      </c>
      <c r="N31" s="24">
        <v>528.59899999999993</v>
      </c>
      <c r="O31" s="24">
        <v>532.01</v>
      </c>
      <c r="P31" s="24">
        <v>553.08699999999999</v>
      </c>
      <c r="Q31" s="24">
        <v>557.11599999999999</v>
      </c>
      <c r="R31" s="24">
        <v>410.99899999999997</v>
      </c>
      <c r="S31" s="24">
        <v>369.06999999999994</v>
      </c>
      <c r="T31" s="24">
        <v>390.41700000000003</v>
      </c>
      <c r="U31" s="24">
        <v>348.60599999999999</v>
      </c>
      <c r="V31" s="24">
        <v>317.22800000000001</v>
      </c>
      <c r="W31" s="24">
        <v>324.01600000000002</v>
      </c>
      <c r="X31" s="81">
        <v>233.35599999999999</v>
      </c>
      <c r="Y31" s="81">
        <v>225.779</v>
      </c>
      <c r="Z31"/>
      <c r="AA31" s="25">
        <v>-2.8371556737157775</v>
      </c>
      <c r="AB31" s="25">
        <v>0.90080039817634139</v>
      </c>
      <c r="AC31" s="25">
        <v>-36.735526998409604</v>
      </c>
      <c r="AD31" s="25">
        <v>-11.707114722426544</v>
      </c>
      <c r="AE31" s="25">
        <v>-16.735653584890887</v>
      </c>
      <c r="AF31" s="25">
        <v>4.0422458314503098</v>
      </c>
      <c r="AG31" s="25">
        <v>20.764987533927059</v>
      </c>
      <c r="AH31" s="25">
        <v>-1.9757413968032287</v>
      </c>
      <c r="AI31" s="25">
        <v>-2.3757054897228143</v>
      </c>
      <c r="AJ31" s="25">
        <v>7.734422525419192E-2</v>
      </c>
      <c r="AK31" s="25">
        <v>14.754165979211345</v>
      </c>
      <c r="AL31" s="25">
        <v>0.64529066456804851</v>
      </c>
      <c r="AM31" s="25">
        <v>3.9617676359466927</v>
      </c>
      <c r="AN31" s="25">
        <v>0.72845682505645526</v>
      </c>
      <c r="AO31" s="25">
        <v>-26.227392499946156</v>
      </c>
      <c r="AP31" s="25">
        <v>-10.20172798473963</v>
      </c>
      <c r="AQ31" s="25">
        <v>5.7839976156284978</v>
      </c>
      <c r="AR31" s="25">
        <v>-10.709318497913779</v>
      </c>
      <c r="AS31" s="25">
        <v>-9.0009925245119078</v>
      </c>
      <c r="AT31" s="25">
        <v>2.1397858953181972</v>
      </c>
      <c r="AU31" s="25">
        <v>-27.980099748160587</v>
      </c>
      <c r="AV31" s="25">
        <v>-3.246970294314266</v>
      </c>
      <c r="AW31"/>
    </row>
    <row r="32" spans="1:49" s="26" customFormat="1" ht="15" customHeight="1" x14ac:dyDescent="0.25">
      <c r="A32" s="121"/>
      <c r="B32" s="122" t="s">
        <v>314</v>
      </c>
      <c r="C32" s="24">
        <v>-481.49099999999999</v>
      </c>
      <c r="D32" s="24">
        <v>-576.17100000000005</v>
      </c>
      <c r="E32" s="24">
        <v>-534.73900000000003</v>
      </c>
      <c r="F32" s="24">
        <v>-618.03600000000006</v>
      </c>
      <c r="G32" s="24">
        <v>-521.77700000000004</v>
      </c>
      <c r="H32" s="24">
        <v>-580.53099999999995</v>
      </c>
      <c r="I32" s="24">
        <v>-690.51700000000005</v>
      </c>
      <c r="J32" s="24">
        <v>-718.81899999999996</v>
      </c>
      <c r="K32" s="24">
        <v>-850.8</v>
      </c>
      <c r="L32" s="24">
        <v>-924.96500000000003</v>
      </c>
      <c r="M32" s="24">
        <v>-1076.7809999999999</v>
      </c>
      <c r="N32" s="24">
        <v>-1292.7619999999999</v>
      </c>
      <c r="O32" s="24">
        <v>-1467.5709999999999</v>
      </c>
      <c r="P32" s="24">
        <v>-1468.5740000000001</v>
      </c>
      <c r="Q32" s="24">
        <v>-1541.4009999999998</v>
      </c>
      <c r="R32" s="24">
        <v>-1655.789</v>
      </c>
      <c r="S32" s="24">
        <v>-1532.6060000000002</v>
      </c>
      <c r="T32" s="24">
        <v>-1569.54</v>
      </c>
      <c r="U32" s="24">
        <v>-1426.009</v>
      </c>
      <c r="V32" s="24">
        <v>-1610.8270000000002</v>
      </c>
      <c r="W32" s="24">
        <v>-1551.346</v>
      </c>
      <c r="X32" s="81">
        <v>-1619.2360000000001</v>
      </c>
      <c r="Y32" s="81">
        <v>-1589.1670000000001</v>
      </c>
      <c r="Z32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/>
    </row>
    <row r="33" spans="1:50" s="7" customFormat="1" ht="15" customHeight="1" x14ac:dyDescent="0.25">
      <c r="A33" s="72"/>
      <c r="B33" s="122" t="s">
        <v>315</v>
      </c>
      <c r="C33" s="24"/>
      <c r="D33" s="24"/>
      <c r="E33" s="24">
        <v>187.75799999999995</v>
      </c>
      <c r="F33" s="24">
        <v>275.86</v>
      </c>
      <c r="G33" s="24">
        <v>58.308000000000021</v>
      </c>
      <c r="H33" s="24">
        <v>460.91200000000003</v>
      </c>
      <c r="I33" s="24">
        <v>1023.2920000000001</v>
      </c>
      <c r="J33" s="24">
        <v>152.33700000000002</v>
      </c>
      <c r="K33" s="24">
        <v>236.2</v>
      </c>
      <c r="L33" s="24">
        <v>573.529</v>
      </c>
      <c r="M33" s="24">
        <v>278.06099999999998</v>
      </c>
      <c r="N33" s="24">
        <v>-316.98900000000009</v>
      </c>
      <c r="O33" s="24">
        <v>-256.98999999999995</v>
      </c>
      <c r="P33" s="24">
        <v>-708.75999999999988</v>
      </c>
      <c r="Q33" s="24">
        <v>-396.04899999999998</v>
      </c>
      <c r="R33" s="24">
        <v>-154.66799999999995</v>
      </c>
      <c r="S33" s="24">
        <v>522.202</v>
      </c>
      <c r="T33" s="24">
        <v>509.2530000000001</v>
      </c>
      <c r="U33" s="24">
        <v>543.404</v>
      </c>
      <c r="V33" s="24">
        <v>789.62200000000007</v>
      </c>
      <c r="W33" s="24">
        <v>801.96</v>
      </c>
      <c r="X33" s="81">
        <v>437.41500000000002</v>
      </c>
      <c r="Y33" s="81">
        <v>424.33400000000006</v>
      </c>
      <c r="Z33"/>
      <c r="AA33" s="25" t="s">
        <v>251</v>
      </c>
      <c r="AB33" s="25" t="s">
        <v>251</v>
      </c>
      <c r="AC33" s="25">
        <v>46.923167055465058</v>
      </c>
      <c r="AD33" s="25">
        <v>-78.863191473936055</v>
      </c>
      <c r="AE33" s="25" t="s">
        <v>251</v>
      </c>
      <c r="AF33" s="25" t="s">
        <v>251</v>
      </c>
      <c r="AG33" s="25">
        <v>-85.113046911341044</v>
      </c>
      <c r="AH33" s="25">
        <v>55.050972514884741</v>
      </c>
      <c r="AI33" s="25" t="s">
        <v>251</v>
      </c>
      <c r="AJ33" s="25">
        <v>-51.51753442284523</v>
      </c>
      <c r="AK33" s="25" t="s">
        <v>251</v>
      </c>
      <c r="AL33" s="25" t="s">
        <v>251</v>
      </c>
      <c r="AM33" s="25" t="s">
        <v>251</v>
      </c>
      <c r="AN33" s="25" t="s">
        <v>251</v>
      </c>
      <c r="AO33" s="25" t="s">
        <v>251</v>
      </c>
      <c r="AP33" s="25" t="s">
        <v>251</v>
      </c>
      <c r="AQ33" s="25">
        <v>-2.4796917667875458</v>
      </c>
      <c r="AR33" s="25">
        <v>6.7060969694827302</v>
      </c>
      <c r="AS33" s="25">
        <v>45.310303199829235</v>
      </c>
      <c r="AT33" s="25">
        <v>1.5625197879491661</v>
      </c>
      <c r="AU33" s="25">
        <v>-45.456755947927576</v>
      </c>
      <c r="AV33" s="25">
        <v>-2.9905238732096429</v>
      </c>
      <c r="AW33"/>
    </row>
    <row r="34" spans="1:50" ht="6" customHeight="1" thickBot="1" x14ac:dyDescent="0.3"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/>
      <c r="AA34" s="41" t="s">
        <v>251</v>
      </c>
      <c r="AB34" s="41" t="s">
        <v>251</v>
      </c>
      <c r="AC34" s="41" t="s">
        <v>251</v>
      </c>
      <c r="AD34" s="41" t="s">
        <v>251</v>
      </c>
      <c r="AE34" s="41" t="s">
        <v>251</v>
      </c>
      <c r="AF34" s="41" t="s">
        <v>251</v>
      </c>
      <c r="AG34" s="41" t="s">
        <v>251</v>
      </c>
      <c r="AH34" s="41" t="s">
        <v>251</v>
      </c>
      <c r="AI34" s="41" t="s">
        <v>251</v>
      </c>
      <c r="AJ34" s="41" t="s">
        <v>251</v>
      </c>
      <c r="AK34" s="41" t="s">
        <v>251</v>
      </c>
      <c r="AL34" s="41" t="s">
        <v>251</v>
      </c>
      <c r="AM34" s="41" t="s">
        <v>251</v>
      </c>
      <c r="AN34" s="41" t="s">
        <v>251</v>
      </c>
      <c r="AO34" s="41" t="s">
        <v>251</v>
      </c>
      <c r="AP34" s="41" t="s">
        <v>251</v>
      </c>
      <c r="AQ34" s="41" t="s">
        <v>251</v>
      </c>
      <c r="AR34" s="41" t="s">
        <v>251</v>
      </c>
      <c r="AS34" s="41" t="s">
        <v>251</v>
      </c>
      <c r="AT34" s="41" t="s">
        <v>251</v>
      </c>
      <c r="AU34" s="41" t="s">
        <v>251</v>
      </c>
      <c r="AV34" s="41"/>
      <c r="AW34"/>
      <c r="AX34" s="2"/>
    </row>
    <row r="35" spans="1:50" s="63" customFormat="1" ht="6" customHeight="1" x14ac:dyDescent="0.25">
      <c r="Z35"/>
      <c r="AW35"/>
    </row>
    <row r="36" spans="1:50" ht="12" customHeight="1" x14ac:dyDescent="0.25">
      <c r="B36" s="42" t="s">
        <v>60</v>
      </c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43"/>
      <c r="AW36"/>
      <c r="AX36" s="2"/>
    </row>
    <row r="37" spans="1:50" ht="12" customHeight="1" x14ac:dyDescent="0.25">
      <c r="B37" s="42" t="s">
        <v>787</v>
      </c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43"/>
      <c r="AW37"/>
      <c r="AX37" s="2"/>
    </row>
    <row r="38" spans="1:50" s="63" customFormat="1" ht="12" customHeight="1" x14ac:dyDescent="0.25">
      <c r="B38" s="64"/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/>
      <c r="AW38"/>
    </row>
    <row r="39" spans="1:50" s="63" customFormat="1" ht="12" customHeight="1" x14ac:dyDescent="0.25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/>
      <c r="AW39"/>
    </row>
    <row r="40" spans="1:50" s="63" customFormat="1" ht="12" customHeight="1" x14ac:dyDescent="0.25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/>
      <c r="AW40"/>
    </row>
    <row r="41" spans="1:50" s="63" customFormat="1" ht="12" customHeight="1" x14ac:dyDescent="0.25">
      <c r="B41" s="23"/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/>
      <c r="AW41"/>
    </row>
    <row r="42" spans="1:50" s="63" customFormat="1" ht="12" customHeight="1" x14ac:dyDescent="0.25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/>
      <c r="AW42"/>
    </row>
    <row r="43" spans="1:50" s="63" customFormat="1" ht="12" customHeight="1" x14ac:dyDescent="0.25">
      <c r="Z43"/>
      <c r="AW43"/>
    </row>
    <row r="44" spans="1:50" s="63" customFormat="1" ht="12" customHeight="1" x14ac:dyDescent="0.25">
      <c r="Z44"/>
      <c r="AW44"/>
    </row>
    <row r="45" spans="1:50" s="63" customFormat="1" ht="12" customHeight="1" x14ac:dyDescent="0.25">
      <c r="Z45"/>
      <c r="AW45"/>
    </row>
    <row r="46" spans="1:50" ht="12" customHeight="1" x14ac:dyDescent="0.25">
      <c r="B46" s="44"/>
      <c r="C46" s="69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Z46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/>
      <c r="AX46" s="2"/>
    </row>
    <row r="47" spans="1:50" ht="12" customHeight="1" x14ac:dyDescent="0.25">
      <c r="B47" s="44"/>
      <c r="C47" s="69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Z47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/>
      <c r="AX47" s="2"/>
    </row>
    <row r="48" spans="1:50" ht="12" customHeight="1" x14ac:dyDescent="0.25">
      <c r="B48" s="44"/>
      <c r="C48" s="69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Z48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/>
      <c r="AX48" s="2"/>
    </row>
    <row r="49" spans="2:50" ht="15" customHeight="1" x14ac:dyDescent="0.25">
      <c r="B49" s="69"/>
      <c r="C49" s="44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Z49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/>
      <c r="AX49" s="2"/>
    </row>
    <row r="50" spans="2:50" ht="15" customHeight="1" x14ac:dyDescent="0.25">
      <c r="B50" s="45"/>
      <c r="C50" s="45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Z50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/>
      <c r="AX50" s="2"/>
    </row>
    <row r="51" spans="2:50" ht="15" x14ac:dyDescent="0.25">
      <c r="B51" s="46"/>
      <c r="C51" s="47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Z51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/>
      <c r="AX51" s="2"/>
    </row>
    <row r="52" spans="2:50" ht="15" x14ac:dyDescent="0.25">
      <c r="B52" s="48"/>
      <c r="C52" s="49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Z52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/>
      <c r="AX52" s="2"/>
    </row>
    <row r="53" spans="2:50" ht="15" x14ac:dyDescent="0.25">
      <c r="B53" s="50"/>
      <c r="C53" s="49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Z5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/>
      <c r="AX53" s="2"/>
    </row>
    <row r="54" spans="2:50" ht="15" x14ac:dyDescent="0.25">
      <c r="B54" s="50"/>
      <c r="C54" s="49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Z54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/>
      <c r="AX54" s="2"/>
    </row>
    <row r="55" spans="2:50" ht="15" x14ac:dyDescent="0.25">
      <c r="B55" s="50"/>
      <c r="C55" s="49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Z55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/>
      <c r="AX55" s="2"/>
    </row>
    <row r="56" spans="2:50" ht="15" x14ac:dyDescent="0.25">
      <c r="B56" s="50"/>
      <c r="C56" s="49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Z56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/>
      <c r="AX56" s="2"/>
    </row>
    <row r="57" spans="2:50" ht="15" x14ac:dyDescent="0.25">
      <c r="B57" s="47"/>
      <c r="C57" s="47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Z57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/>
      <c r="AX57" s="2"/>
    </row>
    <row r="58" spans="2:50" ht="15" x14ac:dyDescent="0.25">
      <c r="B58" s="50"/>
      <c r="C58" s="49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Z58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/>
      <c r="AX58" s="2"/>
    </row>
    <row r="59" spans="2:50" ht="15" x14ac:dyDescent="0.25">
      <c r="B59" s="48"/>
      <c r="C59" s="49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Z59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/>
      <c r="AX59" s="2"/>
    </row>
    <row r="60" spans="2:50" ht="15" x14ac:dyDescent="0.25">
      <c r="B60" s="48"/>
      <c r="C60" s="49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Z60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/>
      <c r="AX60" s="2"/>
    </row>
    <row r="61" spans="2:50" ht="15" x14ac:dyDescent="0.25">
      <c r="B61" s="50"/>
      <c r="C61" s="49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Z61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/>
      <c r="AX61" s="2"/>
    </row>
    <row r="62" spans="2:50" ht="15" x14ac:dyDescent="0.25">
      <c r="B62" s="50"/>
      <c r="C62" s="49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Z62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/>
      <c r="AX62" s="2"/>
    </row>
    <row r="63" spans="2:50" ht="15" x14ac:dyDescent="0.25">
      <c r="B63" s="47"/>
      <c r="C63" s="47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Z6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/>
      <c r="AX63" s="2"/>
    </row>
    <row r="64" spans="2:50" ht="15" x14ac:dyDescent="0.25">
      <c r="B64" s="50"/>
      <c r="C64" s="49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Z64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/>
      <c r="AX64" s="2"/>
    </row>
    <row r="65" spans="2:50" ht="15" x14ac:dyDescent="0.25">
      <c r="B65" s="47"/>
      <c r="C65" s="47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Z65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/>
      <c r="AX65" s="2"/>
    </row>
    <row r="66" spans="2:50" ht="15" x14ac:dyDescent="0.25">
      <c r="B66" s="50"/>
      <c r="C66" s="49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Z66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/>
      <c r="AX66" s="2"/>
    </row>
    <row r="67" spans="2:50" ht="15" x14ac:dyDescent="0.25">
      <c r="B67" s="50"/>
      <c r="C67" s="49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Z67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/>
      <c r="AX67" s="2"/>
    </row>
    <row r="68" spans="2:50" ht="15" x14ac:dyDescent="0.25">
      <c r="B68" s="50"/>
      <c r="C68" s="49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Z68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/>
      <c r="AX68" s="2"/>
    </row>
    <row r="69" spans="2:50" ht="15" x14ac:dyDescent="0.25">
      <c r="B69" s="50"/>
      <c r="C69" s="49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Z69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/>
      <c r="AX69" s="2"/>
    </row>
    <row r="70" spans="2:50" ht="15" x14ac:dyDescent="0.25">
      <c r="B70" s="47"/>
      <c r="C70" s="47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Z70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/>
      <c r="AX70" s="2"/>
    </row>
    <row r="71" spans="2:50" ht="15" x14ac:dyDescent="0.25">
      <c r="B71" s="50"/>
      <c r="C71" s="49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Z71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/>
      <c r="AX71" s="2"/>
    </row>
    <row r="72" spans="2:50" ht="15" x14ac:dyDescent="0.25">
      <c r="B72" s="51"/>
      <c r="C72" s="47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Z7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/>
      <c r="AX72" s="2"/>
    </row>
    <row r="73" spans="2:50" ht="15" x14ac:dyDescent="0.25">
      <c r="B73" s="69"/>
      <c r="C73" s="69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Z73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/>
      <c r="AX73" s="2"/>
    </row>
    <row r="74" spans="2:50" ht="15" x14ac:dyDescent="0.25">
      <c r="B74" s="69"/>
      <c r="C74" s="69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Z74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/>
      <c r="AX74" s="2"/>
    </row>
    <row r="75" spans="2:50" ht="15" x14ac:dyDescent="0.25">
      <c r="B75" s="69"/>
      <c r="C75" s="69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Z75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/>
      <c r="AX75" s="2"/>
    </row>
    <row r="76" spans="2:50" ht="15" x14ac:dyDescent="0.25">
      <c r="B76" s="69"/>
      <c r="C76" s="69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Z76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/>
      <c r="AX76" s="2"/>
    </row>
    <row r="77" spans="2:50" ht="15" x14ac:dyDescent="0.25">
      <c r="B77" s="69"/>
      <c r="C77" s="69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Z77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/>
      <c r="AX77" s="2"/>
    </row>
    <row r="78" spans="2:50" ht="15" x14ac:dyDescent="0.25">
      <c r="B78" s="69"/>
      <c r="C78" s="69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Z78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/>
      <c r="AX78" s="2"/>
    </row>
    <row r="79" spans="2:50" ht="15" x14ac:dyDescent="0.25">
      <c r="B79" s="69"/>
      <c r="C79" s="69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Z79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/>
      <c r="AX79" s="2"/>
    </row>
    <row r="80" spans="2:50" ht="15" x14ac:dyDescent="0.25">
      <c r="B80" s="69"/>
      <c r="C80" s="69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Z80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/>
      <c r="AX80" s="2"/>
    </row>
    <row r="81" spans="2:50" ht="15" x14ac:dyDescent="0.25">
      <c r="B81" s="69"/>
      <c r="C81" s="69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Z81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/>
      <c r="AX81" s="2"/>
    </row>
    <row r="82" spans="2:50" ht="15" x14ac:dyDescent="0.25">
      <c r="B82" s="69"/>
      <c r="C82" s="69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Z8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/>
      <c r="AX82" s="2"/>
    </row>
    <row r="83" spans="2:50" ht="15" x14ac:dyDescent="0.25">
      <c r="B83" s="69"/>
      <c r="C83" s="69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Z83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/>
      <c r="AX83" s="2"/>
    </row>
    <row r="84" spans="2:50" ht="15" x14ac:dyDescent="0.25">
      <c r="B84" s="69"/>
      <c r="C84" s="69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Z84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/>
      <c r="AX84" s="2"/>
    </row>
    <row r="85" spans="2:50" ht="15" x14ac:dyDescent="0.25">
      <c r="B85" s="69"/>
      <c r="C85" s="69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Z85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/>
      <c r="AX85" s="2"/>
    </row>
    <row r="86" spans="2:50" ht="15" x14ac:dyDescent="0.25">
      <c r="B86" s="69"/>
      <c r="C86" s="69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Z86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/>
      <c r="AX86" s="2"/>
    </row>
    <row r="87" spans="2:50" ht="15" x14ac:dyDescent="0.25">
      <c r="B87" s="69"/>
      <c r="C87" s="69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Z87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/>
      <c r="AX87" s="2"/>
    </row>
    <row r="88" spans="2:50" ht="15" x14ac:dyDescent="0.25">
      <c r="B88" s="69"/>
      <c r="C88" s="69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Z88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/>
      <c r="AX88" s="2"/>
    </row>
    <row r="89" spans="2:50" ht="15" x14ac:dyDescent="0.25">
      <c r="B89" s="69"/>
      <c r="C89" s="69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Z89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/>
      <c r="AX89" s="2"/>
    </row>
    <row r="90" spans="2:50" ht="15" x14ac:dyDescent="0.25">
      <c r="B90" s="69"/>
      <c r="C90" s="69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Z90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/>
      <c r="AX90" s="2"/>
    </row>
    <row r="91" spans="2:50" ht="15" x14ac:dyDescent="0.25">
      <c r="B91" s="69"/>
      <c r="C91" s="69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Z91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/>
      <c r="AX91" s="2"/>
    </row>
    <row r="92" spans="2:50" ht="15" x14ac:dyDescent="0.25">
      <c r="B92" s="69"/>
      <c r="C92" s="69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Z9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/>
      <c r="AX92" s="2"/>
    </row>
    <row r="93" spans="2:50" ht="15" x14ac:dyDescent="0.25">
      <c r="B93" s="69"/>
      <c r="C93" s="69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Z93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/>
      <c r="AX93" s="2"/>
    </row>
    <row r="94" spans="2:50" ht="15" x14ac:dyDescent="0.25">
      <c r="B94" s="69"/>
      <c r="C94" s="69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Z94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/>
      <c r="AX94" s="2"/>
    </row>
    <row r="95" spans="2:50" ht="15" x14ac:dyDescent="0.25">
      <c r="B95" s="69"/>
      <c r="C95" s="69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Z95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/>
      <c r="AX95" s="2"/>
    </row>
    <row r="96" spans="2:50" ht="15" x14ac:dyDescent="0.25">
      <c r="B96" s="2"/>
      <c r="C96" s="69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Z96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/>
      <c r="AX96" s="2"/>
    </row>
    <row r="97" spans="3:50" ht="15" x14ac:dyDescent="0.25">
      <c r="C97" s="56"/>
      <c r="Z97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/>
      <c r="AX97" s="2"/>
    </row>
    <row r="98" spans="3:50" ht="15" x14ac:dyDescent="0.25">
      <c r="C98" s="56"/>
      <c r="Z98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/>
      <c r="AX98" s="2"/>
    </row>
    <row r="99" spans="3:50" ht="15" x14ac:dyDescent="0.25">
      <c r="C99" s="56"/>
      <c r="Z99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/>
      <c r="AX99" s="2"/>
    </row>
    <row r="100" spans="3:50" ht="15" x14ac:dyDescent="0.25">
      <c r="C100" s="56"/>
      <c r="Z100"/>
      <c r="AW100"/>
    </row>
    <row r="101" spans="3:50" ht="15" x14ac:dyDescent="0.25">
      <c r="C101" s="56"/>
      <c r="Z101"/>
      <c r="AW101"/>
    </row>
    <row r="102" spans="3:50" ht="15" x14ac:dyDescent="0.25">
      <c r="Z102"/>
      <c r="AW102"/>
    </row>
    <row r="103" spans="3:50" ht="15" x14ac:dyDescent="0.25">
      <c r="Z103"/>
      <c r="AW103"/>
    </row>
    <row r="104" spans="3:50" ht="15" x14ac:dyDescent="0.25">
      <c r="Z104"/>
      <c r="AW104"/>
    </row>
    <row r="105" spans="3:50" ht="15" x14ac:dyDescent="0.25">
      <c r="Z105"/>
      <c r="AW105"/>
    </row>
    <row r="106" spans="3:50" ht="15" x14ac:dyDescent="0.25">
      <c r="Z106"/>
      <c r="AW106"/>
    </row>
    <row r="107" spans="3:50" ht="15" x14ac:dyDescent="0.25">
      <c r="Z107"/>
      <c r="AW107"/>
    </row>
    <row r="108" spans="3:50" ht="15" x14ac:dyDescent="0.25">
      <c r="Z108"/>
      <c r="AW108"/>
    </row>
    <row r="109" spans="3:50" ht="15" x14ac:dyDescent="0.25">
      <c r="Z109"/>
      <c r="AW109"/>
    </row>
    <row r="110" spans="3:50" ht="15" x14ac:dyDescent="0.25">
      <c r="Z110"/>
      <c r="AW110"/>
    </row>
    <row r="111" spans="3:50" ht="15" x14ac:dyDescent="0.25">
      <c r="Z111"/>
      <c r="AW111"/>
    </row>
    <row r="112" spans="3:50" ht="15" x14ac:dyDescent="0.25">
      <c r="Z112"/>
      <c r="AW112"/>
    </row>
    <row r="113" spans="26:49" ht="15" x14ac:dyDescent="0.25">
      <c r="Z113"/>
      <c r="AW113"/>
    </row>
  </sheetData>
  <mergeCells count="24">
    <mergeCell ref="AA6:AV6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N6:N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</mergeCells>
  <hyperlinks>
    <hyperlink ref="B4" location="Indice!A1" display="Volver al índice"/>
  </hyperlinks>
  <printOptions horizontalCentered="1" verticalCentered="1"/>
  <pageMargins left="0.70866141732283472" right="0.15748031496062992" top="0.74803149606299213" bottom="0.31496062992125984" header="0.31496062992125984" footer="0.31496062992125984"/>
  <pageSetup paperSize="9" scale="9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BC126"/>
  <sheetViews>
    <sheetView workbookViewId="0">
      <pane xSplit="2" ySplit="8" topLeftCell="U9" activePane="bottomRight" state="frozen"/>
      <selection pane="topRight" activeCell="C1" sqref="C1"/>
      <selection pane="bottomLeft" activeCell="A9" sqref="A9"/>
      <selection pane="bottomRight" activeCell="U9" sqref="U9"/>
    </sheetView>
  </sheetViews>
  <sheetFormatPr baseColWidth="10" defaultRowHeight="12.75" x14ac:dyDescent="0.2"/>
  <cols>
    <col min="1" max="1" width="1.7109375" style="52" customWidth="1"/>
    <col min="2" max="2" width="50.7109375" style="52" customWidth="1"/>
    <col min="3" max="12" width="10.7109375" style="52" customWidth="1"/>
    <col min="13" max="24" width="11.28515625" style="52" customWidth="1"/>
    <col min="25" max="25" width="11.28515625" style="2" customWidth="1"/>
    <col min="26" max="26" width="1.7109375" style="52" customWidth="1"/>
    <col min="27" max="43" width="6.7109375" style="52" hidden="1" customWidth="1"/>
    <col min="44" max="48" width="6.7109375" style="52" customWidth="1"/>
    <col min="49" max="49" width="1.140625" style="52" customWidth="1"/>
    <col min="50" max="252" width="11.42578125" style="52"/>
    <col min="253" max="253" width="2.28515625" style="52" customWidth="1"/>
    <col min="254" max="254" width="48.7109375" style="52" customWidth="1"/>
    <col min="255" max="271" width="11.42578125" style="52" customWidth="1"/>
    <col min="272" max="277" width="10.7109375" style="52" customWidth="1"/>
    <col min="278" max="279" width="11.42578125" style="52" customWidth="1"/>
    <col min="280" max="280" width="1.7109375" style="52" customWidth="1"/>
    <col min="281" max="296" width="11.42578125" style="52" customWidth="1"/>
    <col min="297" max="302" width="6.7109375" style="52" customWidth="1"/>
    <col min="303" max="304" width="11.42578125" style="52" customWidth="1"/>
    <col min="305" max="305" width="1.140625" style="52" customWidth="1"/>
    <col min="306" max="508" width="11.42578125" style="52"/>
    <col min="509" max="509" width="2.28515625" style="52" customWidth="1"/>
    <col min="510" max="510" width="48.7109375" style="52" customWidth="1"/>
    <col min="511" max="527" width="11.42578125" style="52" customWidth="1"/>
    <col min="528" max="533" width="10.7109375" style="52" customWidth="1"/>
    <col min="534" max="535" width="11.42578125" style="52" customWidth="1"/>
    <col min="536" max="536" width="1.7109375" style="52" customWidth="1"/>
    <col min="537" max="552" width="11.42578125" style="52" customWidth="1"/>
    <col min="553" max="558" width="6.7109375" style="52" customWidth="1"/>
    <col min="559" max="560" width="11.42578125" style="52" customWidth="1"/>
    <col min="561" max="561" width="1.140625" style="52" customWidth="1"/>
    <col min="562" max="764" width="11.42578125" style="52"/>
    <col min="765" max="765" width="2.28515625" style="52" customWidth="1"/>
    <col min="766" max="766" width="48.7109375" style="52" customWidth="1"/>
    <col min="767" max="783" width="11.42578125" style="52" customWidth="1"/>
    <col min="784" max="789" width="10.7109375" style="52" customWidth="1"/>
    <col min="790" max="791" width="11.42578125" style="52" customWidth="1"/>
    <col min="792" max="792" width="1.7109375" style="52" customWidth="1"/>
    <col min="793" max="808" width="11.42578125" style="52" customWidth="1"/>
    <col min="809" max="814" width="6.7109375" style="52" customWidth="1"/>
    <col min="815" max="816" width="11.42578125" style="52" customWidth="1"/>
    <col min="817" max="817" width="1.140625" style="52" customWidth="1"/>
    <col min="818" max="1020" width="11.42578125" style="52"/>
    <col min="1021" max="1021" width="2.28515625" style="52" customWidth="1"/>
    <col min="1022" max="1022" width="48.7109375" style="52" customWidth="1"/>
    <col min="1023" max="1039" width="11.42578125" style="52" customWidth="1"/>
    <col min="1040" max="1045" width="10.7109375" style="52" customWidth="1"/>
    <col min="1046" max="1047" width="11.42578125" style="52" customWidth="1"/>
    <col min="1048" max="1048" width="1.7109375" style="52" customWidth="1"/>
    <col min="1049" max="1064" width="11.42578125" style="52" customWidth="1"/>
    <col min="1065" max="1070" width="6.7109375" style="52" customWidth="1"/>
    <col min="1071" max="1072" width="11.42578125" style="52" customWidth="1"/>
    <col min="1073" max="1073" width="1.140625" style="52" customWidth="1"/>
    <col min="1074" max="1276" width="11.42578125" style="52"/>
    <col min="1277" max="1277" width="2.28515625" style="52" customWidth="1"/>
    <col min="1278" max="1278" width="48.7109375" style="52" customWidth="1"/>
    <col min="1279" max="1295" width="11.42578125" style="52" customWidth="1"/>
    <col min="1296" max="1301" width="10.7109375" style="52" customWidth="1"/>
    <col min="1302" max="1303" width="11.42578125" style="52" customWidth="1"/>
    <col min="1304" max="1304" width="1.7109375" style="52" customWidth="1"/>
    <col min="1305" max="1320" width="11.42578125" style="52" customWidth="1"/>
    <col min="1321" max="1326" width="6.7109375" style="52" customWidth="1"/>
    <col min="1327" max="1328" width="11.42578125" style="52" customWidth="1"/>
    <col min="1329" max="1329" width="1.140625" style="52" customWidth="1"/>
    <col min="1330" max="1532" width="11.42578125" style="52"/>
    <col min="1533" max="1533" width="2.28515625" style="52" customWidth="1"/>
    <col min="1534" max="1534" width="48.7109375" style="52" customWidth="1"/>
    <col min="1535" max="1551" width="11.42578125" style="52" customWidth="1"/>
    <col min="1552" max="1557" width="10.7109375" style="52" customWidth="1"/>
    <col min="1558" max="1559" width="11.42578125" style="52" customWidth="1"/>
    <col min="1560" max="1560" width="1.7109375" style="52" customWidth="1"/>
    <col min="1561" max="1576" width="11.42578125" style="52" customWidth="1"/>
    <col min="1577" max="1582" width="6.7109375" style="52" customWidth="1"/>
    <col min="1583" max="1584" width="11.42578125" style="52" customWidth="1"/>
    <col min="1585" max="1585" width="1.140625" style="52" customWidth="1"/>
    <col min="1586" max="1788" width="11.42578125" style="52"/>
    <col min="1789" max="1789" width="2.28515625" style="52" customWidth="1"/>
    <col min="1790" max="1790" width="48.7109375" style="52" customWidth="1"/>
    <col min="1791" max="1807" width="11.42578125" style="52" customWidth="1"/>
    <col min="1808" max="1813" width="10.7109375" style="52" customWidth="1"/>
    <col min="1814" max="1815" width="11.42578125" style="52" customWidth="1"/>
    <col min="1816" max="1816" width="1.7109375" style="52" customWidth="1"/>
    <col min="1817" max="1832" width="11.42578125" style="52" customWidth="1"/>
    <col min="1833" max="1838" width="6.7109375" style="52" customWidth="1"/>
    <col min="1839" max="1840" width="11.42578125" style="52" customWidth="1"/>
    <col min="1841" max="1841" width="1.140625" style="52" customWidth="1"/>
    <col min="1842" max="2044" width="11.42578125" style="52"/>
    <col min="2045" max="2045" width="2.28515625" style="52" customWidth="1"/>
    <col min="2046" max="2046" width="48.7109375" style="52" customWidth="1"/>
    <col min="2047" max="2063" width="11.42578125" style="52" customWidth="1"/>
    <col min="2064" max="2069" width="10.7109375" style="52" customWidth="1"/>
    <col min="2070" max="2071" width="11.42578125" style="52" customWidth="1"/>
    <col min="2072" max="2072" width="1.7109375" style="52" customWidth="1"/>
    <col min="2073" max="2088" width="11.42578125" style="52" customWidth="1"/>
    <col min="2089" max="2094" width="6.7109375" style="52" customWidth="1"/>
    <col min="2095" max="2096" width="11.42578125" style="52" customWidth="1"/>
    <col min="2097" max="2097" width="1.140625" style="52" customWidth="1"/>
    <col min="2098" max="2300" width="11.42578125" style="52"/>
    <col min="2301" max="2301" width="2.28515625" style="52" customWidth="1"/>
    <col min="2302" max="2302" width="48.7109375" style="52" customWidth="1"/>
    <col min="2303" max="2319" width="11.42578125" style="52" customWidth="1"/>
    <col min="2320" max="2325" width="10.7109375" style="52" customWidth="1"/>
    <col min="2326" max="2327" width="11.42578125" style="52" customWidth="1"/>
    <col min="2328" max="2328" width="1.7109375" style="52" customWidth="1"/>
    <col min="2329" max="2344" width="11.42578125" style="52" customWidth="1"/>
    <col min="2345" max="2350" width="6.7109375" style="52" customWidth="1"/>
    <col min="2351" max="2352" width="11.42578125" style="52" customWidth="1"/>
    <col min="2353" max="2353" width="1.140625" style="52" customWidth="1"/>
    <col min="2354" max="2556" width="11.42578125" style="52"/>
    <col min="2557" max="2557" width="2.28515625" style="52" customWidth="1"/>
    <col min="2558" max="2558" width="48.7109375" style="52" customWidth="1"/>
    <col min="2559" max="2575" width="11.42578125" style="52" customWidth="1"/>
    <col min="2576" max="2581" width="10.7109375" style="52" customWidth="1"/>
    <col min="2582" max="2583" width="11.42578125" style="52" customWidth="1"/>
    <col min="2584" max="2584" width="1.7109375" style="52" customWidth="1"/>
    <col min="2585" max="2600" width="11.42578125" style="52" customWidth="1"/>
    <col min="2601" max="2606" width="6.7109375" style="52" customWidth="1"/>
    <col min="2607" max="2608" width="11.42578125" style="52" customWidth="1"/>
    <col min="2609" max="2609" width="1.140625" style="52" customWidth="1"/>
    <col min="2610" max="2812" width="11.42578125" style="52"/>
    <col min="2813" max="2813" width="2.28515625" style="52" customWidth="1"/>
    <col min="2814" max="2814" width="48.7109375" style="52" customWidth="1"/>
    <col min="2815" max="2831" width="11.42578125" style="52" customWidth="1"/>
    <col min="2832" max="2837" width="10.7109375" style="52" customWidth="1"/>
    <col min="2838" max="2839" width="11.42578125" style="52" customWidth="1"/>
    <col min="2840" max="2840" width="1.7109375" style="52" customWidth="1"/>
    <col min="2841" max="2856" width="11.42578125" style="52" customWidth="1"/>
    <col min="2857" max="2862" width="6.7109375" style="52" customWidth="1"/>
    <col min="2863" max="2864" width="11.42578125" style="52" customWidth="1"/>
    <col min="2865" max="2865" width="1.140625" style="52" customWidth="1"/>
    <col min="2866" max="3068" width="11.42578125" style="52"/>
    <col min="3069" max="3069" width="2.28515625" style="52" customWidth="1"/>
    <col min="3070" max="3070" width="48.7109375" style="52" customWidth="1"/>
    <col min="3071" max="3087" width="11.42578125" style="52" customWidth="1"/>
    <col min="3088" max="3093" width="10.7109375" style="52" customWidth="1"/>
    <col min="3094" max="3095" width="11.42578125" style="52" customWidth="1"/>
    <col min="3096" max="3096" width="1.7109375" style="52" customWidth="1"/>
    <col min="3097" max="3112" width="11.42578125" style="52" customWidth="1"/>
    <col min="3113" max="3118" width="6.7109375" style="52" customWidth="1"/>
    <col min="3119" max="3120" width="11.42578125" style="52" customWidth="1"/>
    <col min="3121" max="3121" width="1.140625" style="52" customWidth="1"/>
    <col min="3122" max="3324" width="11.42578125" style="52"/>
    <col min="3325" max="3325" width="2.28515625" style="52" customWidth="1"/>
    <col min="3326" max="3326" width="48.7109375" style="52" customWidth="1"/>
    <col min="3327" max="3343" width="11.42578125" style="52" customWidth="1"/>
    <col min="3344" max="3349" width="10.7109375" style="52" customWidth="1"/>
    <col min="3350" max="3351" width="11.42578125" style="52" customWidth="1"/>
    <col min="3352" max="3352" width="1.7109375" style="52" customWidth="1"/>
    <col min="3353" max="3368" width="11.42578125" style="52" customWidth="1"/>
    <col min="3369" max="3374" width="6.7109375" style="52" customWidth="1"/>
    <col min="3375" max="3376" width="11.42578125" style="52" customWidth="1"/>
    <col min="3377" max="3377" width="1.140625" style="52" customWidth="1"/>
    <col min="3378" max="3580" width="11.42578125" style="52"/>
    <col min="3581" max="3581" width="2.28515625" style="52" customWidth="1"/>
    <col min="3582" max="3582" width="48.7109375" style="52" customWidth="1"/>
    <col min="3583" max="3599" width="11.42578125" style="52" customWidth="1"/>
    <col min="3600" max="3605" width="10.7109375" style="52" customWidth="1"/>
    <col min="3606" max="3607" width="11.42578125" style="52" customWidth="1"/>
    <col min="3608" max="3608" width="1.7109375" style="52" customWidth="1"/>
    <col min="3609" max="3624" width="11.42578125" style="52" customWidth="1"/>
    <col min="3625" max="3630" width="6.7109375" style="52" customWidth="1"/>
    <col min="3631" max="3632" width="11.42578125" style="52" customWidth="1"/>
    <col min="3633" max="3633" width="1.140625" style="52" customWidth="1"/>
    <col min="3634" max="3836" width="11.42578125" style="52"/>
    <col min="3837" max="3837" width="2.28515625" style="52" customWidth="1"/>
    <col min="3838" max="3838" width="48.7109375" style="52" customWidth="1"/>
    <col min="3839" max="3855" width="11.42578125" style="52" customWidth="1"/>
    <col min="3856" max="3861" width="10.7109375" style="52" customWidth="1"/>
    <col min="3862" max="3863" width="11.42578125" style="52" customWidth="1"/>
    <col min="3864" max="3864" width="1.7109375" style="52" customWidth="1"/>
    <col min="3865" max="3880" width="11.42578125" style="52" customWidth="1"/>
    <col min="3881" max="3886" width="6.7109375" style="52" customWidth="1"/>
    <col min="3887" max="3888" width="11.42578125" style="52" customWidth="1"/>
    <col min="3889" max="3889" width="1.140625" style="52" customWidth="1"/>
    <col min="3890" max="4092" width="11.42578125" style="52"/>
    <col min="4093" max="4093" width="2.28515625" style="52" customWidth="1"/>
    <col min="4094" max="4094" width="48.7109375" style="52" customWidth="1"/>
    <col min="4095" max="4111" width="11.42578125" style="52" customWidth="1"/>
    <col min="4112" max="4117" width="10.7109375" style="52" customWidth="1"/>
    <col min="4118" max="4119" width="11.42578125" style="52" customWidth="1"/>
    <col min="4120" max="4120" width="1.7109375" style="52" customWidth="1"/>
    <col min="4121" max="4136" width="11.42578125" style="52" customWidth="1"/>
    <col min="4137" max="4142" width="6.7109375" style="52" customWidth="1"/>
    <col min="4143" max="4144" width="11.42578125" style="52" customWidth="1"/>
    <col min="4145" max="4145" width="1.140625" style="52" customWidth="1"/>
    <col min="4146" max="4348" width="11.42578125" style="52"/>
    <col min="4349" max="4349" width="2.28515625" style="52" customWidth="1"/>
    <col min="4350" max="4350" width="48.7109375" style="52" customWidth="1"/>
    <col min="4351" max="4367" width="11.42578125" style="52" customWidth="1"/>
    <col min="4368" max="4373" width="10.7109375" style="52" customWidth="1"/>
    <col min="4374" max="4375" width="11.42578125" style="52" customWidth="1"/>
    <col min="4376" max="4376" width="1.7109375" style="52" customWidth="1"/>
    <col min="4377" max="4392" width="11.42578125" style="52" customWidth="1"/>
    <col min="4393" max="4398" width="6.7109375" style="52" customWidth="1"/>
    <col min="4399" max="4400" width="11.42578125" style="52" customWidth="1"/>
    <col min="4401" max="4401" width="1.140625" style="52" customWidth="1"/>
    <col min="4402" max="4604" width="11.42578125" style="52"/>
    <col min="4605" max="4605" width="2.28515625" style="52" customWidth="1"/>
    <col min="4606" max="4606" width="48.7109375" style="52" customWidth="1"/>
    <col min="4607" max="4623" width="11.42578125" style="52" customWidth="1"/>
    <col min="4624" max="4629" width="10.7109375" style="52" customWidth="1"/>
    <col min="4630" max="4631" width="11.42578125" style="52" customWidth="1"/>
    <col min="4632" max="4632" width="1.7109375" style="52" customWidth="1"/>
    <col min="4633" max="4648" width="11.42578125" style="52" customWidth="1"/>
    <col min="4649" max="4654" width="6.7109375" style="52" customWidth="1"/>
    <col min="4655" max="4656" width="11.42578125" style="52" customWidth="1"/>
    <col min="4657" max="4657" width="1.140625" style="52" customWidth="1"/>
    <col min="4658" max="4860" width="11.42578125" style="52"/>
    <col min="4861" max="4861" width="2.28515625" style="52" customWidth="1"/>
    <col min="4862" max="4862" width="48.7109375" style="52" customWidth="1"/>
    <col min="4863" max="4879" width="11.42578125" style="52" customWidth="1"/>
    <col min="4880" max="4885" width="10.7109375" style="52" customWidth="1"/>
    <col min="4886" max="4887" width="11.42578125" style="52" customWidth="1"/>
    <col min="4888" max="4888" width="1.7109375" style="52" customWidth="1"/>
    <col min="4889" max="4904" width="11.42578125" style="52" customWidth="1"/>
    <col min="4905" max="4910" width="6.7109375" style="52" customWidth="1"/>
    <col min="4911" max="4912" width="11.42578125" style="52" customWidth="1"/>
    <col min="4913" max="4913" width="1.140625" style="52" customWidth="1"/>
    <col min="4914" max="5116" width="11.42578125" style="52"/>
    <col min="5117" max="5117" width="2.28515625" style="52" customWidth="1"/>
    <col min="5118" max="5118" width="48.7109375" style="52" customWidth="1"/>
    <col min="5119" max="5135" width="11.42578125" style="52" customWidth="1"/>
    <col min="5136" max="5141" width="10.7109375" style="52" customWidth="1"/>
    <col min="5142" max="5143" width="11.42578125" style="52" customWidth="1"/>
    <col min="5144" max="5144" width="1.7109375" style="52" customWidth="1"/>
    <col min="5145" max="5160" width="11.42578125" style="52" customWidth="1"/>
    <col min="5161" max="5166" width="6.7109375" style="52" customWidth="1"/>
    <col min="5167" max="5168" width="11.42578125" style="52" customWidth="1"/>
    <col min="5169" max="5169" width="1.140625" style="52" customWidth="1"/>
    <col min="5170" max="5372" width="11.42578125" style="52"/>
    <col min="5373" max="5373" width="2.28515625" style="52" customWidth="1"/>
    <col min="5374" max="5374" width="48.7109375" style="52" customWidth="1"/>
    <col min="5375" max="5391" width="11.42578125" style="52" customWidth="1"/>
    <col min="5392" max="5397" width="10.7109375" style="52" customWidth="1"/>
    <col min="5398" max="5399" width="11.42578125" style="52" customWidth="1"/>
    <col min="5400" max="5400" width="1.7109375" style="52" customWidth="1"/>
    <col min="5401" max="5416" width="11.42578125" style="52" customWidth="1"/>
    <col min="5417" max="5422" width="6.7109375" style="52" customWidth="1"/>
    <col min="5423" max="5424" width="11.42578125" style="52" customWidth="1"/>
    <col min="5425" max="5425" width="1.140625" style="52" customWidth="1"/>
    <col min="5426" max="5628" width="11.42578125" style="52"/>
    <col min="5629" max="5629" width="2.28515625" style="52" customWidth="1"/>
    <col min="5630" max="5630" width="48.7109375" style="52" customWidth="1"/>
    <col min="5631" max="5647" width="11.42578125" style="52" customWidth="1"/>
    <col min="5648" max="5653" width="10.7109375" style="52" customWidth="1"/>
    <col min="5654" max="5655" width="11.42578125" style="52" customWidth="1"/>
    <col min="5656" max="5656" width="1.7109375" style="52" customWidth="1"/>
    <col min="5657" max="5672" width="11.42578125" style="52" customWidth="1"/>
    <col min="5673" max="5678" width="6.7109375" style="52" customWidth="1"/>
    <col min="5679" max="5680" width="11.42578125" style="52" customWidth="1"/>
    <col min="5681" max="5681" width="1.140625" style="52" customWidth="1"/>
    <col min="5682" max="5884" width="11.42578125" style="52"/>
    <col min="5885" max="5885" width="2.28515625" style="52" customWidth="1"/>
    <col min="5886" max="5886" width="48.7109375" style="52" customWidth="1"/>
    <col min="5887" max="5903" width="11.42578125" style="52" customWidth="1"/>
    <col min="5904" max="5909" width="10.7109375" style="52" customWidth="1"/>
    <col min="5910" max="5911" width="11.42578125" style="52" customWidth="1"/>
    <col min="5912" max="5912" width="1.7109375" style="52" customWidth="1"/>
    <col min="5913" max="5928" width="11.42578125" style="52" customWidth="1"/>
    <col min="5929" max="5934" width="6.7109375" style="52" customWidth="1"/>
    <col min="5935" max="5936" width="11.42578125" style="52" customWidth="1"/>
    <col min="5937" max="5937" width="1.140625" style="52" customWidth="1"/>
    <col min="5938" max="6140" width="11.42578125" style="52"/>
    <col min="6141" max="6141" width="2.28515625" style="52" customWidth="1"/>
    <col min="6142" max="6142" width="48.7109375" style="52" customWidth="1"/>
    <col min="6143" max="6159" width="11.42578125" style="52" customWidth="1"/>
    <col min="6160" max="6165" width="10.7109375" style="52" customWidth="1"/>
    <col min="6166" max="6167" width="11.42578125" style="52" customWidth="1"/>
    <col min="6168" max="6168" width="1.7109375" style="52" customWidth="1"/>
    <col min="6169" max="6184" width="11.42578125" style="52" customWidth="1"/>
    <col min="6185" max="6190" width="6.7109375" style="52" customWidth="1"/>
    <col min="6191" max="6192" width="11.42578125" style="52" customWidth="1"/>
    <col min="6193" max="6193" width="1.140625" style="52" customWidth="1"/>
    <col min="6194" max="6396" width="11.42578125" style="52"/>
    <col min="6397" max="6397" width="2.28515625" style="52" customWidth="1"/>
    <col min="6398" max="6398" width="48.7109375" style="52" customWidth="1"/>
    <col min="6399" max="6415" width="11.42578125" style="52" customWidth="1"/>
    <col min="6416" max="6421" width="10.7109375" style="52" customWidth="1"/>
    <col min="6422" max="6423" width="11.42578125" style="52" customWidth="1"/>
    <col min="6424" max="6424" width="1.7109375" style="52" customWidth="1"/>
    <col min="6425" max="6440" width="11.42578125" style="52" customWidth="1"/>
    <col min="6441" max="6446" width="6.7109375" style="52" customWidth="1"/>
    <col min="6447" max="6448" width="11.42578125" style="52" customWidth="1"/>
    <col min="6449" max="6449" width="1.140625" style="52" customWidth="1"/>
    <col min="6450" max="6652" width="11.42578125" style="52"/>
    <col min="6653" max="6653" width="2.28515625" style="52" customWidth="1"/>
    <col min="6654" max="6654" width="48.7109375" style="52" customWidth="1"/>
    <col min="6655" max="6671" width="11.42578125" style="52" customWidth="1"/>
    <col min="6672" max="6677" width="10.7109375" style="52" customWidth="1"/>
    <col min="6678" max="6679" width="11.42578125" style="52" customWidth="1"/>
    <col min="6680" max="6680" width="1.7109375" style="52" customWidth="1"/>
    <col min="6681" max="6696" width="11.42578125" style="52" customWidth="1"/>
    <col min="6697" max="6702" width="6.7109375" style="52" customWidth="1"/>
    <col min="6703" max="6704" width="11.42578125" style="52" customWidth="1"/>
    <col min="6705" max="6705" width="1.140625" style="52" customWidth="1"/>
    <col min="6706" max="6908" width="11.42578125" style="52"/>
    <col min="6909" max="6909" width="2.28515625" style="52" customWidth="1"/>
    <col min="6910" max="6910" width="48.7109375" style="52" customWidth="1"/>
    <col min="6911" max="6927" width="11.42578125" style="52" customWidth="1"/>
    <col min="6928" max="6933" width="10.7109375" style="52" customWidth="1"/>
    <col min="6934" max="6935" width="11.42578125" style="52" customWidth="1"/>
    <col min="6936" max="6936" width="1.7109375" style="52" customWidth="1"/>
    <col min="6937" max="6952" width="11.42578125" style="52" customWidth="1"/>
    <col min="6953" max="6958" width="6.7109375" style="52" customWidth="1"/>
    <col min="6959" max="6960" width="11.42578125" style="52" customWidth="1"/>
    <col min="6961" max="6961" width="1.140625" style="52" customWidth="1"/>
    <col min="6962" max="7164" width="11.42578125" style="52"/>
    <col min="7165" max="7165" width="2.28515625" style="52" customWidth="1"/>
    <col min="7166" max="7166" width="48.7109375" style="52" customWidth="1"/>
    <col min="7167" max="7183" width="11.42578125" style="52" customWidth="1"/>
    <col min="7184" max="7189" width="10.7109375" style="52" customWidth="1"/>
    <col min="7190" max="7191" width="11.42578125" style="52" customWidth="1"/>
    <col min="7192" max="7192" width="1.7109375" style="52" customWidth="1"/>
    <col min="7193" max="7208" width="11.42578125" style="52" customWidth="1"/>
    <col min="7209" max="7214" width="6.7109375" style="52" customWidth="1"/>
    <col min="7215" max="7216" width="11.42578125" style="52" customWidth="1"/>
    <col min="7217" max="7217" width="1.140625" style="52" customWidth="1"/>
    <col min="7218" max="7420" width="11.42578125" style="52"/>
    <col min="7421" max="7421" width="2.28515625" style="52" customWidth="1"/>
    <col min="7422" max="7422" width="48.7109375" style="52" customWidth="1"/>
    <col min="7423" max="7439" width="11.42578125" style="52" customWidth="1"/>
    <col min="7440" max="7445" width="10.7109375" style="52" customWidth="1"/>
    <col min="7446" max="7447" width="11.42578125" style="52" customWidth="1"/>
    <col min="7448" max="7448" width="1.7109375" style="52" customWidth="1"/>
    <col min="7449" max="7464" width="11.42578125" style="52" customWidth="1"/>
    <col min="7465" max="7470" width="6.7109375" style="52" customWidth="1"/>
    <col min="7471" max="7472" width="11.42578125" style="52" customWidth="1"/>
    <col min="7473" max="7473" width="1.140625" style="52" customWidth="1"/>
    <col min="7474" max="7676" width="11.42578125" style="52"/>
    <col min="7677" max="7677" width="2.28515625" style="52" customWidth="1"/>
    <col min="7678" max="7678" width="48.7109375" style="52" customWidth="1"/>
    <col min="7679" max="7695" width="11.42578125" style="52" customWidth="1"/>
    <col min="7696" max="7701" width="10.7109375" style="52" customWidth="1"/>
    <col min="7702" max="7703" width="11.42578125" style="52" customWidth="1"/>
    <col min="7704" max="7704" width="1.7109375" style="52" customWidth="1"/>
    <col min="7705" max="7720" width="11.42578125" style="52" customWidth="1"/>
    <col min="7721" max="7726" width="6.7109375" style="52" customWidth="1"/>
    <col min="7727" max="7728" width="11.42578125" style="52" customWidth="1"/>
    <col min="7729" max="7729" width="1.140625" style="52" customWidth="1"/>
    <col min="7730" max="7932" width="11.42578125" style="52"/>
    <col min="7933" max="7933" width="2.28515625" style="52" customWidth="1"/>
    <col min="7934" max="7934" width="48.7109375" style="52" customWidth="1"/>
    <col min="7935" max="7951" width="11.42578125" style="52" customWidth="1"/>
    <col min="7952" max="7957" width="10.7109375" style="52" customWidth="1"/>
    <col min="7958" max="7959" width="11.42578125" style="52" customWidth="1"/>
    <col min="7960" max="7960" width="1.7109375" style="52" customWidth="1"/>
    <col min="7961" max="7976" width="11.42578125" style="52" customWidth="1"/>
    <col min="7977" max="7982" width="6.7109375" style="52" customWidth="1"/>
    <col min="7983" max="7984" width="11.42578125" style="52" customWidth="1"/>
    <col min="7985" max="7985" width="1.140625" style="52" customWidth="1"/>
    <col min="7986" max="8188" width="11.42578125" style="52"/>
    <col min="8189" max="8189" width="2.28515625" style="52" customWidth="1"/>
    <col min="8190" max="8190" width="48.7109375" style="52" customWidth="1"/>
    <col min="8191" max="8207" width="11.42578125" style="52" customWidth="1"/>
    <col min="8208" max="8213" width="10.7109375" style="52" customWidth="1"/>
    <col min="8214" max="8215" width="11.42578125" style="52" customWidth="1"/>
    <col min="8216" max="8216" width="1.7109375" style="52" customWidth="1"/>
    <col min="8217" max="8232" width="11.42578125" style="52" customWidth="1"/>
    <col min="8233" max="8238" width="6.7109375" style="52" customWidth="1"/>
    <col min="8239" max="8240" width="11.42578125" style="52" customWidth="1"/>
    <col min="8241" max="8241" width="1.140625" style="52" customWidth="1"/>
    <col min="8242" max="8444" width="11.42578125" style="52"/>
    <col min="8445" max="8445" width="2.28515625" style="52" customWidth="1"/>
    <col min="8446" max="8446" width="48.7109375" style="52" customWidth="1"/>
    <col min="8447" max="8463" width="11.42578125" style="52" customWidth="1"/>
    <col min="8464" max="8469" width="10.7109375" style="52" customWidth="1"/>
    <col min="8470" max="8471" width="11.42578125" style="52" customWidth="1"/>
    <col min="8472" max="8472" width="1.7109375" style="52" customWidth="1"/>
    <col min="8473" max="8488" width="11.42578125" style="52" customWidth="1"/>
    <col min="8489" max="8494" width="6.7109375" style="52" customWidth="1"/>
    <col min="8495" max="8496" width="11.42578125" style="52" customWidth="1"/>
    <col min="8497" max="8497" width="1.140625" style="52" customWidth="1"/>
    <col min="8498" max="8700" width="11.42578125" style="52"/>
    <col min="8701" max="8701" width="2.28515625" style="52" customWidth="1"/>
    <col min="8702" max="8702" width="48.7109375" style="52" customWidth="1"/>
    <col min="8703" max="8719" width="11.42578125" style="52" customWidth="1"/>
    <col min="8720" max="8725" width="10.7109375" style="52" customWidth="1"/>
    <col min="8726" max="8727" width="11.42578125" style="52" customWidth="1"/>
    <col min="8728" max="8728" width="1.7109375" style="52" customWidth="1"/>
    <col min="8729" max="8744" width="11.42578125" style="52" customWidth="1"/>
    <col min="8745" max="8750" width="6.7109375" style="52" customWidth="1"/>
    <col min="8751" max="8752" width="11.42578125" style="52" customWidth="1"/>
    <col min="8753" max="8753" width="1.140625" style="52" customWidth="1"/>
    <col min="8754" max="8956" width="11.42578125" style="52"/>
    <col min="8957" max="8957" width="2.28515625" style="52" customWidth="1"/>
    <col min="8958" max="8958" width="48.7109375" style="52" customWidth="1"/>
    <col min="8959" max="8975" width="11.42578125" style="52" customWidth="1"/>
    <col min="8976" max="8981" width="10.7109375" style="52" customWidth="1"/>
    <col min="8982" max="8983" width="11.42578125" style="52" customWidth="1"/>
    <col min="8984" max="8984" width="1.7109375" style="52" customWidth="1"/>
    <col min="8985" max="9000" width="11.42578125" style="52" customWidth="1"/>
    <col min="9001" max="9006" width="6.7109375" style="52" customWidth="1"/>
    <col min="9007" max="9008" width="11.42578125" style="52" customWidth="1"/>
    <col min="9009" max="9009" width="1.140625" style="52" customWidth="1"/>
    <col min="9010" max="9212" width="11.42578125" style="52"/>
    <col min="9213" max="9213" width="2.28515625" style="52" customWidth="1"/>
    <col min="9214" max="9214" width="48.7109375" style="52" customWidth="1"/>
    <col min="9215" max="9231" width="11.42578125" style="52" customWidth="1"/>
    <col min="9232" max="9237" width="10.7109375" style="52" customWidth="1"/>
    <col min="9238" max="9239" width="11.42578125" style="52" customWidth="1"/>
    <col min="9240" max="9240" width="1.7109375" style="52" customWidth="1"/>
    <col min="9241" max="9256" width="11.42578125" style="52" customWidth="1"/>
    <col min="9257" max="9262" width="6.7109375" style="52" customWidth="1"/>
    <col min="9263" max="9264" width="11.42578125" style="52" customWidth="1"/>
    <col min="9265" max="9265" width="1.140625" style="52" customWidth="1"/>
    <col min="9266" max="9468" width="11.42578125" style="52"/>
    <col min="9469" max="9469" width="2.28515625" style="52" customWidth="1"/>
    <col min="9470" max="9470" width="48.7109375" style="52" customWidth="1"/>
    <col min="9471" max="9487" width="11.42578125" style="52" customWidth="1"/>
    <col min="9488" max="9493" width="10.7109375" style="52" customWidth="1"/>
    <col min="9494" max="9495" width="11.42578125" style="52" customWidth="1"/>
    <col min="9496" max="9496" width="1.7109375" style="52" customWidth="1"/>
    <col min="9497" max="9512" width="11.42578125" style="52" customWidth="1"/>
    <col min="9513" max="9518" width="6.7109375" style="52" customWidth="1"/>
    <col min="9519" max="9520" width="11.42578125" style="52" customWidth="1"/>
    <col min="9521" max="9521" width="1.140625" style="52" customWidth="1"/>
    <col min="9522" max="9724" width="11.42578125" style="52"/>
    <col min="9725" max="9725" width="2.28515625" style="52" customWidth="1"/>
    <col min="9726" max="9726" width="48.7109375" style="52" customWidth="1"/>
    <col min="9727" max="9743" width="11.42578125" style="52" customWidth="1"/>
    <col min="9744" max="9749" width="10.7109375" style="52" customWidth="1"/>
    <col min="9750" max="9751" width="11.42578125" style="52" customWidth="1"/>
    <col min="9752" max="9752" width="1.7109375" style="52" customWidth="1"/>
    <col min="9753" max="9768" width="11.42578125" style="52" customWidth="1"/>
    <col min="9769" max="9774" width="6.7109375" style="52" customWidth="1"/>
    <col min="9775" max="9776" width="11.42578125" style="52" customWidth="1"/>
    <col min="9777" max="9777" width="1.140625" style="52" customWidth="1"/>
    <col min="9778" max="9980" width="11.42578125" style="52"/>
    <col min="9981" max="9981" width="2.28515625" style="52" customWidth="1"/>
    <col min="9982" max="9982" width="48.7109375" style="52" customWidth="1"/>
    <col min="9983" max="9999" width="11.42578125" style="52" customWidth="1"/>
    <col min="10000" max="10005" width="10.7109375" style="52" customWidth="1"/>
    <col min="10006" max="10007" width="11.42578125" style="52" customWidth="1"/>
    <col min="10008" max="10008" width="1.7109375" style="52" customWidth="1"/>
    <col min="10009" max="10024" width="11.42578125" style="52" customWidth="1"/>
    <col min="10025" max="10030" width="6.7109375" style="52" customWidth="1"/>
    <col min="10031" max="10032" width="11.42578125" style="52" customWidth="1"/>
    <col min="10033" max="10033" width="1.140625" style="52" customWidth="1"/>
    <col min="10034" max="10236" width="11.42578125" style="52"/>
    <col min="10237" max="10237" width="2.28515625" style="52" customWidth="1"/>
    <col min="10238" max="10238" width="48.7109375" style="52" customWidth="1"/>
    <col min="10239" max="10255" width="11.42578125" style="52" customWidth="1"/>
    <col min="10256" max="10261" width="10.7109375" style="52" customWidth="1"/>
    <col min="10262" max="10263" width="11.42578125" style="52" customWidth="1"/>
    <col min="10264" max="10264" width="1.7109375" style="52" customWidth="1"/>
    <col min="10265" max="10280" width="11.42578125" style="52" customWidth="1"/>
    <col min="10281" max="10286" width="6.7109375" style="52" customWidth="1"/>
    <col min="10287" max="10288" width="11.42578125" style="52" customWidth="1"/>
    <col min="10289" max="10289" width="1.140625" style="52" customWidth="1"/>
    <col min="10290" max="10492" width="11.42578125" style="52"/>
    <col min="10493" max="10493" width="2.28515625" style="52" customWidth="1"/>
    <col min="10494" max="10494" width="48.7109375" style="52" customWidth="1"/>
    <col min="10495" max="10511" width="11.42578125" style="52" customWidth="1"/>
    <col min="10512" max="10517" width="10.7109375" style="52" customWidth="1"/>
    <col min="10518" max="10519" width="11.42578125" style="52" customWidth="1"/>
    <col min="10520" max="10520" width="1.7109375" style="52" customWidth="1"/>
    <col min="10521" max="10536" width="11.42578125" style="52" customWidth="1"/>
    <col min="10537" max="10542" width="6.7109375" style="52" customWidth="1"/>
    <col min="10543" max="10544" width="11.42578125" style="52" customWidth="1"/>
    <col min="10545" max="10545" width="1.140625" style="52" customWidth="1"/>
    <col min="10546" max="10748" width="11.42578125" style="52"/>
    <col min="10749" max="10749" width="2.28515625" style="52" customWidth="1"/>
    <col min="10750" max="10750" width="48.7109375" style="52" customWidth="1"/>
    <col min="10751" max="10767" width="11.42578125" style="52" customWidth="1"/>
    <col min="10768" max="10773" width="10.7109375" style="52" customWidth="1"/>
    <col min="10774" max="10775" width="11.42578125" style="52" customWidth="1"/>
    <col min="10776" max="10776" width="1.7109375" style="52" customWidth="1"/>
    <col min="10777" max="10792" width="11.42578125" style="52" customWidth="1"/>
    <col min="10793" max="10798" width="6.7109375" style="52" customWidth="1"/>
    <col min="10799" max="10800" width="11.42578125" style="52" customWidth="1"/>
    <col min="10801" max="10801" width="1.140625" style="52" customWidth="1"/>
    <col min="10802" max="11004" width="11.42578125" style="52"/>
    <col min="11005" max="11005" width="2.28515625" style="52" customWidth="1"/>
    <col min="11006" max="11006" width="48.7109375" style="52" customWidth="1"/>
    <col min="11007" max="11023" width="11.42578125" style="52" customWidth="1"/>
    <col min="11024" max="11029" width="10.7109375" style="52" customWidth="1"/>
    <col min="11030" max="11031" width="11.42578125" style="52" customWidth="1"/>
    <col min="11032" max="11032" width="1.7109375" style="52" customWidth="1"/>
    <col min="11033" max="11048" width="11.42578125" style="52" customWidth="1"/>
    <col min="11049" max="11054" width="6.7109375" style="52" customWidth="1"/>
    <col min="11055" max="11056" width="11.42578125" style="52" customWidth="1"/>
    <col min="11057" max="11057" width="1.140625" style="52" customWidth="1"/>
    <col min="11058" max="11260" width="11.42578125" style="52"/>
    <col min="11261" max="11261" width="2.28515625" style="52" customWidth="1"/>
    <col min="11262" max="11262" width="48.7109375" style="52" customWidth="1"/>
    <col min="11263" max="11279" width="11.42578125" style="52" customWidth="1"/>
    <col min="11280" max="11285" width="10.7109375" style="52" customWidth="1"/>
    <col min="11286" max="11287" width="11.42578125" style="52" customWidth="1"/>
    <col min="11288" max="11288" width="1.7109375" style="52" customWidth="1"/>
    <col min="11289" max="11304" width="11.42578125" style="52" customWidth="1"/>
    <col min="11305" max="11310" width="6.7109375" style="52" customWidth="1"/>
    <col min="11311" max="11312" width="11.42578125" style="52" customWidth="1"/>
    <col min="11313" max="11313" width="1.140625" style="52" customWidth="1"/>
    <col min="11314" max="11516" width="11.42578125" style="52"/>
    <col min="11517" max="11517" width="2.28515625" style="52" customWidth="1"/>
    <col min="11518" max="11518" width="48.7109375" style="52" customWidth="1"/>
    <col min="11519" max="11535" width="11.42578125" style="52" customWidth="1"/>
    <col min="11536" max="11541" width="10.7109375" style="52" customWidth="1"/>
    <col min="11542" max="11543" width="11.42578125" style="52" customWidth="1"/>
    <col min="11544" max="11544" width="1.7109375" style="52" customWidth="1"/>
    <col min="11545" max="11560" width="11.42578125" style="52" customWidth="1"/>
    <col min="11561" max="11566" width="6.7109375" style="52" customWidth="1"/>
    <col min="11567" max="11568" width="11.42578125" style="52" customWidth="1"/>
    <col min="11569" max="11569" width="1.140625" style="52" customWidth="1"/>
    <col min="11570" max="11772" width="11.42578125" style="52"/>
    <col min="11773" max="11773" width="2.28515625" style="52" customWidth="1"/>
    <col min="11774" max="11774" width="48.7109375" style="52" customWidth="1"/>
    <col min="11775" max="11791" width="11.42578125" style="52" customWidth="1"/>
    <col min="11792" max="11797" width="10.7109375" style="52" customWidth="1"/>
    <col min="11798" max="11799" width="11.42578125" style="52" customWidth="1"/>
    <col min="11800" max="11800" width="1.7109375" style="52" customWidth="1"/>
    <col min="11801" max="11816" width="11.42578125" style="52" customWidth="1"/>
    <col min="11817" max="11822" width="6.7109375" style="52" customWidth="1"/>
    <col min="11823" max="11824" width="11.42578125" style="52" customWidth="1"/>
    <col min="11825" max="11825" width="1.140625" style="52" customWidth="1"/>
    <col min="11826" max="12028" width="11.42578125" style="52"/>
    <col min="12029" max="12029" width="2.28515625" style="52" customWidth="1"/>
    <col min="12030" max="12030" width="48.7109375" style="52" customWidth="1"/>
    <col min="12031" max="12047" width="11.42578125" style="52" customWidth="1"/>
    <col min="12048" max="12053" width="10.7109375" style="52" customWidth="1"/>
    <col min="12054" max="12055" width="11.42578125" style="52" customWidth="1"/>
    <col min="12056" max="12056" width="1.7109375" style="52" customWidth="1"/>
    <col min="12057" max="12072" width="11.42578125" style="52" customWidth="1"/>
    <col min="12073" max="12078" width="6.7109375" style="52" customWidth="1"/>
    <col min="12079" max="12080" width="11.42578125" style="52" customWidth="1"/>
    <col min="12081" max="12081" width="1.140625" style="52" customWidth="1"/>
    <col min="12082" max="12284" width="11.42578125" style="52"/>
    <col min="12285" max="12285" width="2.28515625" style="52" customWidth="1"/>
    <col min="12286" max="12286" width="48.7109375" style="52" customWidth="1"/>
    <col min="12287" max="12303" width="11.42578125" style="52" customWidth="1"/>
    <col min="12304" max="12309" width="10.7109375" style="52" customWidth="1"/>
    <col min="12310" max="12311" width="11.42578125" style="52" customWidth="1"/>
    <col min="12312" max="12312" width="1.7109375" style="52" customWidth="1"/>
    <col min="12313" max="12328" width="11.42578125" style="52" customWidth="1"/>
    <col min="12329" max="12334" width="6.7109375" style="52" customWidth="1"/>
    <col min="12335" max="12336" width="11.42578125" style="52" customWidth="1"/>
    <col min="12337" max="12337" width="1.140625" style="52" customWidth="1"/>
    <col min="12338" max="12540" width="11.42578125" style="52"/>
    <col min="12541" max="12541" width="2.28515625" style="52" customWidth="1"/>
    <col min="12542" max="12542" width="48.7109375" style="52" customWidth="1"/>
    <col min="12543" max="12559" width="11.42578125" style="52" customWidth="1"/>
    <col min="12560" max="12565" width="10.7109375" style="52" customWidth="1"/>
    <col min="12566" max="12567" width="11.42578125" style="52" customWidth="1"/>
    <col min="12568" max="12568" width="1.7109375" style="52" customWidth="1"/>
    <col min="12569" max="12584" width="11.42578125" style="52" customWidth="1"/>
    <col min="12585" max="12590" width="6.7109375" style="52" customWidth="1"/>
    <col min="12591" max="12592" width="11.42578125" style="52" customWidth="1"/>
    <col min="12593" max="12593" width="1.140625" style="52" customWidth="1"/>
    <col min="12594" max="12796" width="11.42578125" style="52"/>
    <col min="12797" max="12797" width="2.28515625" style="52" customWidth="1"/>
    <col min="12798" max="12798" width="48.7109375" style="52" customWidth="1"/>
    <col min="12799" max="12815" width="11.42578125" style="52" customWidth="1"/>
    <col min="12816" max="12821" width="10.7109375" style="52" customWidth="1"/>
    <col min="12822" max="12823" width="11.42578125" style="52" customWidth="1"/>
    <col min="12824" max="12824" width="1.7109375" style="52" customWidth="1"/>
    <col min="12825" max="12840" width="11.42578125" style="52" customWidth="1"/>
    <col min="12841" max="12846" width="6.7109375" style="52" customWidth="1"/>
    <col min="12847" max="12848" width="11.42578125" style="52" customWidth="1"/>
    <col min="12849" max="12849" width="1.140625" style="52" customWidth="1"/>
    <col min="12850" max="13052" width="11.42578125" style="52"/>
    <col min="13053" max="13053" width="2.28515625" style="52" customWidth="1"/>
    <col min="13054" max="13054" width="48.7109375" style="52" customWidth="1"/>
    <col min="13055" max="13071" width="11.42578125" style="52" customWidth="1"/>
    <col min="13072" max="13077" width="10.7109375" style="52" customWidth="1"/>
    <col min="13078" max="13079" width="11.42578125" style="52" customWidth="1"/>
    <col min="13080" max="13080" width="1.7109375" style="52" customWidth="1"/>
    <col min="13081" max="13096" width="11.42578125" style="52" customWidth="1"/>
    <col min="13097" max="13102" width="6.7109375" style="52" customWidth="1"/>
    <col min="13103" max="13104" width="11.42578125" style="52" customWidth="1"/>
    <col min="13105" max="13105" width="1.140625" style="52" customWidth="1"/>
    <col min="13106" max="13308" width="11.42578125" style="52"/>
    <col min="13309" max="13309" width="2.28515625" style="52" customWidth="1"/>
    <col min="13310" max="13310" width="48.7109375" style="52" customWidth="1"/>
    <col min="13311" max="13327" width="11.42578125" style="52" customWidth="1"/>
    <col min="13328" max="13333" width="10.7109375" style="52" customWidth="1"/>
    <col min="13334" max="13335" width="11.42578125" style="52" customWidth="1"/>
    <col min="13336" max="13336" width="1.7109375" style="52" customWidth="1"/>
    <col min="13337" max="13352" width="11.42578125" style="52" customWidth="1"/>
    <col min="13353" max="13358" width="6.7109375" style="52" customWidth="1"/>
    <col min="13359" max="13360" width="11.42578125" style="52" customWidth="1"/>
    <col min="13361" max="13361" width="1.140625" style="52" customWidth="1"/>
    <col min="13362" max="13564" width="11.42578125" style="52"/>
    <col min="13565" max="13565" width="2.28515625" style="52" customWidth="1"/>
    <col min="13566" max="13566" width="48.7109375" style="52" customWidth="1"/>
    <col min="13567" max="13583" width="11.42578125" style="52" customWidth="1"/>
    <col min="13584" max="13589" width="10.7109375" style="52" customWidth="1"/>
    <col min="13590" max="13591" width="11.42578125" style="52" customWidth="1"/>
    <col min="13592" max="13592" width="1.7109375" style="52" customWidth="1"/>
    <col min="13593" max="13608" width="11.42578125" style="52" customWidth="1"/>
    <col min="13609" max="13614" width="6.7109375" style="52" customWidth="1"/>
    <col min="13615" max="13616" width="11.42578125" style="52" customWidth="1"/>
    <col min="13617" max="13617" width="1.140625" style="52" customWidth="1"/>
    <col min="13618" max="13820" width="11.42578125" style="52"/>
    <col min="13821" max="13821" width="2.28515625" style="52" customWidth="1"/>
    <col min="13822" max="13822" width="48.7109375" style="52" customWidth="1"/>
    <col min="13823" max="13839" width="11.42578125" style="52" customWidth="1"/>
    <col min="13840" max="13845" width="10.7109375" style="52" customWidth="1"/>
    <col min="13846" max="13847" width="11.42578125" style="52" customWidth="1"/>
    <col min="13848" max="13848" width="1.7109375" style="52" customWidth="1"/>
    <col min="13849" max="13864" width="11.42578125" style="52" customWidth="1"/>
    <col min="13865" max="13870" width="6.7109375" style="52" customWidth="1"/>
    <col min="13871" max="13872" width="11.42578125" style="52" customWidth="1"/>
    <col min="13873" max="13873" width="1.140625" style="52" customWidth="1"/>
    <col min="13874" max="14076" width="11.42578125" style="52"/>
    <col min="14077" max="14077" width="2.28515625" style="52" customWidth="1"/>
    <col min="14078" max="14078" width="48.7109375" style="52" customWidth="1"/>
    <col min="14079" max="14095" width="11.42578125" style="52" customWidth="1"/>
    <col min="14096" max="14101" width="10.7109375" style="52" customWidth="1"/>
    <col min="14102" max="14103" width="11.42578125" style="52" customWidth="1"/>
    <col min="14104" max="14104" width="1.7109375" style="52" customWidth="1"/>
    <col min="14105" max="14120" width="11.42578125" style="52" customWidth="1"/>
    <col min="14121" max="14126" width="6.7109375" style="52" customWidth="1"/>
    <col min="14127" max="14128" width="11.42578125" style="52" customWidth="1"/>
    <col min="14129" max="14129" width="1.140625" style="52" customWidth="1"/>
    <col min="14130" max="14332" width="11.42578125" style="52"/>
    <col min="14333" max="14333" width="2.28515625" style="52" customWidth="1"/>
    <col min="14334" max="14334" width="48.7109375" style="52" customWidth="1"/>
    <col min="14335" max="14351" width="11.42578125" style="52" customWidth="1"/>
    <col min="14352" max="14357" width="10.7109375" style="52" customWidth="1"/>
    <col min="14358" max="14359" width="11.42578125" style="52" customWidth="1"/>
    <col min="14360" max="14360" width="1.7109375" style="52" customWidth="1"/>
    <col min="14361" max="14376" width="11.42578125" style="52" customWidth="1"/>
    <col min="14377" max="14382" width="6.7109375" style="52" customWidth="1"/>
    <col min="14383" max="14384" width="11.42578125" style="52" customWidth="1"/>
    <col min="14385" max="14385" width="1.140625" style="52" customWidth="1"/>
    <col min="14386" max="14588" width="11.42578125" style="52"/>
    <col min="14589" max="14589" width="2.28515625" style="52" customWidth="1"/>
    <col min="14590" max="14590" width="48.7109375" style="52" customWidth="1"/>
    <col min="14591" max="14607" width="11.42578125" style="52" customWidth="1"/>
    <col min="14608" max="14613" width="10.7109375" style="52" customWidth="1"/>
    <col min="14614" max="14615" width="11.42578125" style="52" customWidth="1"/>
    <col min="14616" max="14616" width="1.7109375" style="52" customWidth="1"/>
    <col min="14617" max="14632" width="11.42578125" style="52" customWidth="1"/>
    <col min="14633" max="14638" width="6.7109375" style="52" customWidth="1"/>
    <col min="14639" max="14640" width="11.42578125" style="52" customWidth="1"/>
    <col min="14641" max="14641" width="1.140625" style="52" customWidth="1"/>
    <col min="14642" max="14844" width="11.42578125" style="52"/>
    <col min="14845" max="14845" width="2.28515625" style="52" customWidth="1"/>
    <col min="14846" max="14846" width="48.7109375" style="52" customWidth="1"/>
    <col min="14847" max="14863" width="11.42578125" style="52" customWidth="1"/>
    <col min="14864" max="14869" width="10.7109375" style="52" customWidth="1"/>
    <col min="14870" max="14871" width="11.42578125" style="52" customWidth="1"/>
    <col min="14872" max="14872" width="1.7109375" style="52" customWidth="1"/>
    <col min="14873" max="14888" width="11.42578125" style="52" customWidth="1"/>
    <col min="14889" max="14894" width="6.7109375" style="52" customWidth="1"/>
    <col min="14895" max="14896" width="11.42578125" style="52" customWidth="1"/>
    <col min="14897" max="14897" width="1.140625" style="52" customWidth="1"/>
    <col min="14898" max="15100" width="11.42578125" style="52"/>
    <col min="15101" max="15101" width="2.28515625" style="52" customWidth="1"/>
    <col min="15102" max="15102" width="48.7109375" style="52" customWidth="1"/>
    <col min="15103" max="15119" width="11.42578125" style="52" customWidth="1"/>
    <col min="15120" max="15125" width="10.7109375" style="52" customWidth="1"/>
    <col min="15126" max="15127" width="11.42578125" style="52" customWidth="1"/>
    <col min="15128" max="15128" width="1.7109375" style="52" customWidth="1"/>
    <col min="15129" max="15144" width="11.42578125" style="52" customWidth="1"/>
    <col min="15145" max="15150" width="6.7109375" style="52" customWidth="1"/>
    <col min="15151" max="15152" width="11.42578125" style="52" customWidth="1"/>
    <col min="15153" max="15153" width="1.140625" style="52" customWidth="1"/>
    <col min="15154" max="15356" width="11.42578125" style="52"/>
    <col min="15357" max="15357" width="2.28515625" style="52" customWidth="1"/>
    <col min="15358" max="15358" width="48.7109375" style="52" customWidth="1"/>
    <col min="15359" max="15375" width="11.42578125" style="52" customWidth="1"/>
    <col min="15376" max="15381" width="10.7109375" style="52" customWidth="1"/>
    <col min="15382" max="15383" width="11.42578125" style="52" customWidth="1"/>
    <col min="15384" max="15384" width="1.7109375" style="52" customWidth="1"/>
    <col min="15385" max="15400" width="11.42578125" style="52" customWidth="1"/>
    <col min="15401" max="15406" width="6.7109375" style="52" customWidth="1"/>
    <col min="15407" max="15408" width="11.42578125" style="52" customWidth="1"/>
    <col min="15409" max="15409" width="1.140625" style="52" customWidth="1"/>
    <col min="15410" max="15612" width="11.42578125" style="52"/>
    <col min="15613" max="15613" width="2.28515625" style="52" customWidth="1"/>
    <col min="15614" max="15614" width="48.7109375" style="52" customWidth="1"/>
    <col min="15615" max="15631" width="11.42578125" style="52" customWidth="1"/>
    <col min="15632" max="15637" width="10.7109375" style="52" customWidth="1"/>
    <col min="15638" max="15639" width="11.42578125" style="52" customWidth="1"/>
    <col min="15640" max="15640" width="1.7109375" style="52" customWidth="1"/>
    <col min="15641" max="15656" width="11.42578125" style="52" customWidth="1"/>
    <col min="15657" max="15662" width="6.7109375" style="52" customWidth="1"/>
    <col min="15663" max="15664" width="11.42578125" style="52" customWidth="1"/>
    <col min="15665" max="15665" width="1.140625" style="52" customWidth="1"/>
    <col min="15666" max="15868" width="11.42578125" style="52"/>
    <col min="15869" max="15869" width="2.28515625" style="52" customWidth="1"/>
    <col min="15870" max="15870" width="48.7109375" style="52" customWidth="1"/>
    <col min="15871" max="15887" width="11.42578125" style="52" customWidth="1"/>
    <col min="15888" max="15893" width="10.7109375" style="52" customWidth="1"/>
    <col min="15894" max="15895" width="11.42578125" style="52" customWidth="1"/>
    <col min="15896" max="15896" width="1.7109375" style="52" customWidth="1"/>
    <col min="15897" max="15912" width="11.42578125" style="52" customWidth="1"/>
    <col min="15913" max="15918" width="6.7109375" style="52" customWidth="1"/>
    <col min="15919" max="15920" width="11.42578125" style="52" customWidth="1"/>
    <col min="15921" max="15921" width="1.140625" style="52" customWidth="1"/>
    <col min="15922" max="16124" width="11.42578125" style="52"/>
    <col min="16125" max="16125" width="2.28515625" style="52" customWidth="1"/>
    <col min="16126" max="16126" width="48.7109375" style="52" customWidth="1"/>
    <col min="16127" max="16143" width="11.42578125" style="52" customWidth="1"/>
    <col min="16144" max="16149" width="10.7109375" style="52" customWidth="1"/>
    <col min="16150" max="16151" width="11.42578125" style="52" customWidth="1"/>
    <col min="16152" max="16152" width="1.7109375" style="52" customWidth="1"/>
    <col min="16153" max="16168" width="11.42578125" style="52" customWidth="1"/>
    <col min="16169" max="16174" width="6.7109375" style="52" customWidth="1"/>
    <col min="16175" max="16176" width="11.42578125" style="52" customWidth="1"/>
    <col min="16177" max="16177" width="1.140625" style="52" customWidth="1"/>
    <col min="16178" max="16384" width="11.42578125" style="52"/>
  </cols>
  <sheetData>
    <row r="1" spans="1:50" ht="15" customHeight="1" x14ac:dyDescent="0.25">
      <c r="A1" s="204"/>
      <c r="B1" s="1" t="s">
        <v>101</v>
      </c>
    </row>
    <row r="2" spans="1:50" ht="15" customHeight="1" x14ac:dyDescent="0.2">
      <c r="B2" s="3" t="s">
        <v>891</v>
      </c>
      <c r="C2" s="53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</row>
    <row r="3" spans="1:50" ht="15" customHeight="1" x14ac:dyDescent="0.2">
      <c r="B3" s="5" t="s">
        <v>0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6"/>
    </row>
    <row r="4" spans="1:50" ht="12" customHeight="1" x14ac:dyDescent="0.25">
      <c r="B4" s="204" t="s">
        <v>892</v>
      </c>
    </row>
    <row r="5" spans="1:50" ht="12" customHeight="1" thickBot="1" x14ac:dyDescent="0.2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</row>
    <row r="6" spans="1:50" ht="12" customHeight="1" thickTop="1" x14ac:dyDescent="0.2">
      <c r="A6" s="53"/>
      <c r="B6" s="8"/>
      <c r="C6" s="274">
        <v>1995</v>
      </c>
      <c r="D6" s="274">
        <v>1996</v>
      </c>
      <c r="E6" s="274">
        <v>1997</v>
      </c>
      <c r="F6" s="274">
        <v>1998</v>
      </c>
      <c r="G6" s="274">
        <v>1999</v>
      </c>
      <c r="H6" s="274">
        <v>2000</v>
      </c>
      <c r="I6" s="274">
        <v>2001</v>
      </c>
      <c r="J6" s="274">
        <v>2002</v>
      </c>
      <c r="K6" s="274">
        <v>2003</v>
      </c>
      <c r="L6" s="274">
        <v>2004</v>
      </c>
      <c r="M6" s="274">
        <v>2005</v>
      </c>
      <c r="N6" s="274">
        <v>2006</v>
      </c>
      <c r="O6" s="274">
        <v>2007</v>
      </c>
      <c r="P6" s="274">
        <v>2008</v>
      </c>
      <c r="Q6" s="276">
        <v>2009</v>
      </c>
      <c r="R6" s="278">
        <v>2010</v>
      </c>
      <c r="S6" s="274">
        <v>2011</v>
      </c>
      <c r="T6" s="276">
        <v>2012</v>
      </c>
      <c r="U6" s="278">
        <v>2013</v>
      </c>
      <c r="V6" s="278">
        <v>2014</v>
      </c>
      <c r="W6" s="278">
        <v>2015</v>
      </c>
      <c r="X6" s="280" t="s">
        <v>58</v>
      </c>
      <c r="Y6" s="278" t="s">
        <v>59</v>
      </c>
      <c r="Z6" s="9"/>
      <c r="AA6" s="272" t="s">
        <v>1</v>
      </c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10"/>
      <c r="AX6" s="56"/>
    </row>
    <row r="7" spans="1:50" ht="12" customHeight="1" thickBot="1" x14ac:dyDescent="0.25">
      <c r="A7" s="57"/>
      <c r="B7" s="11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7"/>
      <c r="R7" s="279"/>
      <c r="S7" s="275"/>
      <c r="T7" s="277"/>
      <c r="U7" s="279"/>
      <c r="V7" s="279"/>
      <c r="W7" s="279"/>
      <c r="X7" s="279"/>
      <c r="Y7" s="279"/>
      <c r="Z7" s="12"/>
      <c r="AA7" s="13" t="s">
        <v>2</v>
      </c>
      <c r="AB7" s="14" t="s">
        <v>3</v>
      </c>
      <c r="AC7" s="14" t="s">
        <v>4</v>
      </c>
      <c r="AD7" s="14" t="s">
        <v>5</v>
      </c>
      <c r="AE7" s="14" t="s">
        <v>6</v>
      </c>
      <c r="AF7" s="14" t="s">
        <v>7</v>
      </c>
      <c r="AG7" s="14" t="s">
        <v>8</v>
      </c>
      <c r="AH7" s="14" t="s">
        <v>9</v>
      </c>
      <c r="AI7" s="14" t="s">
        <v>10</v>
      </c>
      <c r="AJ7" s="14" t="s">
        <v>11</v>
      </c>
      <c r="AK7" s="14" t="s">
        <v>12</v>
      </c>
      <c r="AL7" s="14" t="s">
        <v>13</v>
      </c>
      <c r="AM7" s="14" t="s">
        <v>14</v>
      </c>
      <c r="AN7" s="15" t="s">
        <v>15</v>
      </c>
      <c r="AO7" s="14" t="s">
        <v>16</v>
      </c>
      <c r="AP7" s="15" t="s">
        <v>17</v>
      </c>
      <c r="AQ7" s="14" t="s">
        <v>18</v>
      </c>
      <c r="AR7" s="15">
        <v>13</v>
      </c>
      <c r="AS7" s="14">
        <v>14</v>
      </c>
      <c r="AT7" s="15">
        <v>15</v>
      </c>
      <c r="AU7" s="14">
        <v>16</v>
      </c>
      <c r="AV7" s="15">
        <v>17</v>
      </c>
      <c r="AW7" s="16"/>
      <c r="AX7" s="56"/>
    </row>
    <row r="8" spans="1:50" ht="6" customHeight="1" thickTop="1" thickBot="1" x14ac:dyDescent="0.3">
      <c r="A8" s="53"/>
      <c r="B8" s="58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17"/>
      <c r="Z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/>
    </row>
    <row r="9" spans="1:50" ht="6" customHeight="1" x14ac:dyDescent="0.25">
      <c r="A9" s="53"/>
      <c r="B9" s="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/>
    </row>
    <row r="10" spans="1:50" s="53" customFormat="1" ht="15" customHeight="1" x14ac:dyDescent="0.25">
      <c r="A10" s="60"/>
      <c r="B10" s="70" t="s">
        <v>112</v>
      </c>
      <c r="C10" s="71">
        <v>490347.55800000008</v>
      </c>
      <c r="D10" s="71">
        <v>530442.91399999999</v>
      </c>
      <c r="E10" s="71">
        <v>567213.38699999999</v>
      </c>
      <c r="F10" s="71">
        <v>627264.59700000007</v>
      </c>
      <c r="G10" s="71">
        <v>679642.41400000011</v>
      </c>
      <c r="H10" s="71">
        <v>735511.97300000011</v>
      </c>
      <c r="I10" s="71">
        <v>791989.89199999999</v>
      </c>
      <c r="J10" s="71">
        <v>836825.34499999997</v>
      </c>
      <c r="K10" s="71">
        <v>912221.55300000007</v>
      </c>
      <c r="L10" s="71">
        <v>997441.31700000004</v>
      </c>
      <c r="M10" s="184">
        <v>1079066.264</v>
      </c>
      <c r="N10" s="184">
        <v>1221200.9540000001</v>
      </c>
      <c r="O10" s="184">
        <v>1283856.7910000002</v>
      </c>
      <c r="P10" s="184">
        <v>1237882.4669999999</v>
      </c>
      <c r="Q10" s="184">
        <v>1191864.8290000004</v>
      </c>
      <c r="R10" s="184">
        <v>1164082.1239999998</v>
      </c>
      <c r="S10" s="184">
        <v>1132490.426</v>
      </c>
      <c r="T10" s="184">
        <v>1095826.3030000003</v>
      </c>
      <c r="U10" s="184">
        <v>1071917.05</v>
      </c>
      <c r="V10" s="184">
        <v>1098869.8149999999</v>
      </c>
      <c r="W10" s="184">
        <v>1126563.9779999997</v>
      </c>
      <c r="X10" s="191">
        <v>1170046.6220000002</v>
      </c>
      <c r="Y10" s="191">
        <v>1235858.4379999996</v>
      </c>
      <c r="Z10" s="178"/>
      <c r="AA10" s="179">
        <v>8.1769258041252257</v>
      </c>
      <c r="AB10" s="179">
        <v>6.932032086679925</v>
      </c>
      <c r="AC10" s="179">
        <v>10.587057953200262</v>
      </c>
      <c r="AD10" s="179">
        <v>8.3501949975346736</v>
      </c>
      <c r="AE10" s="179">
        <v>8.2204344298029639</v>
      </c>
      <c r="AF10" s="179">
        <v>7.6787219070871418</v>
      </c>
      <c r="AG10" s="179">
        <v>5.6611142961405347</v>
      </c>
      <c r="AH10" s="179">
        <v>9.0097902089712765</v>
      </c>
      <c r="AI10" s="179">
        <v>9.3420029070503627</v>
      </c>
      <c r="AJ10" s="179">
        <v>8.1834335122093123</v>
      </c>
      <c r="AK10" s="179">
        <v>13.172007571909429</v>
      </c>
      <c r="AL10" s="179">
        <v>5.1306737678817802</v>
      </c>
      <c r="AM10" s="179">
        <v>-3.5809542249794624</v>
      </c>
      <c r="AN10" s="179">
        <v>-3.7174480798264327</v>
      </c>
      <c r="AO10" s="179">
        <v>-2.331028177357227</v>
      </c>
      <c r="AP10" s="179">
        <v>-2.7138719295374956</v>
      </c>
      <c r="AQ10" s="179">
        <v>-3.2374775237172444</v>
      </c>
      <c r="AR10" s="179">
        <v>-2.1818469710523321</v>
      </c>
      <c r="AS10" s="179">
        <v>2.5144450309844308</v>
      </c>
      <c r="AT10" s="179">
        <v>2.520240580090892</v>
      </c>
      <c r="AU10" s="179">
        <v>3.859758065156293</v>
      </c>
      <c r="AV10" s="179">
        <v>5.6247174054915048</v>
      </c>
      <c r="AW10"/>
      <c r="AX10" s="22"/>
    </row>
    <row r="11" spans="1:50" s="53" customFormat="1" ht="15" customHeight="1" x14ac:dyDescent="0.25">
      <c r="A11" s="60"/>
      <c r="B11" s="20" t="s">
        <v>113</v>
      </c>
      <c r="C11" s="21">
        <v>278355.30900000001</v>
      </c>
      <c r="D11" s="21">
        <v>299201.46199999994</v>
      </c>
      <c r="E11" s="21">
        <v>318652.27500000002</v>
      </c>
      <c r="F11" s="21">
        <v>351270.31899999996</v>
      </c>
      <c r="G11" s="21">
        <v>375033.07200000004</v>
      </c>
      <c r="H11" s="21">
        <v>405134.67999999993</v>
      </c>
      <c r="I11" s="21">
        <v>442062.27899999998</v>
      </c>
      <c r="J11" s="21">
        <v>463132.71199999994</v>
      </c>
      <c r="K11" s="21">
        <v>506620.65500000003</v>
      </c>
      <c r="L11" s="21">
        <v>553143.56199999992</v>
      </c>
      <c r="M11" s="21">
        <v>597636.27600000007</v>
      </c>
      <c r="N11" s="21">
        <v>700315.18799999997</v>
      </c>
      <c r="O11" s="21">
        <v>730019.33599999989</v>
      </c>
      <c r="P11" s="21">
        <v>703517.06900000013</v>
      </c>
      <c r="Q11" s="21">
        <v>681914.91200000001</v>
      </c>
      <c r="R11" s="21">
        <v>651509.41000000015</v>
      </c>
      <c r="S11" s="21">
        <v>642101.603</v>
      </c>
      <c r="T11" s="21">
        <v>622232.89500000002</v>
      </c>
      <c r="U11" s="21">
        <v>626631.31999999995</v>
      </c>
      <c r="V11" s="21">
        <v>637046.78600000008</v>
      </c>
      <c r="W11" s="21">
        <v>649419.35900000005</v>
      </c>
      <c r="X11" s="80">
        <v>678126.20299999998</v>
      </c>
      <c r="Y11" s="80">
        <v>713522.20200000005</v>
      </c>
      <c r="Z11"/>
      <c r="AA11" s="22">
        <v>7.4890445146853413</v>
      </c>
      <c r="AB11" s="22">
        <v>6.5009084079943715</v>
      </c>
      <c r="AC11" s="22">
        <v>10.236250157008902</v>
      </c>
      <c r="AD11" s="22">
        <v>6.764805255294025</v>
      </c>
      <c r="AE11" s="22">
        <v>8.0263876034911092</v>
      </c>
      <c r="AF11" s="22">
        <v>9.1148945827101375</v>
      </c>
      <c r="AG11" s="22">
        <v>4.7663946916402615</v>
      </c>
      <c r="AH11" s="22">
        <v>9.389952787442077</v>
      </c>
      <c r="AI11" s="22">
        <v>9.182986627341494</v>
      </c>
      <c r="AJ11" s="22">
        <v>8.043610566328919</v>
      </c>
      <c r="AK11" s="22">
        <v>17.180836592991536</v>
      </c>
      <c r="AL11" s="22">
        <v>4.2415398821822965</v>
      </c>
      <c r="AM11" s="22">
        <v>-3.6303513746928702</v>
      </c>
      <c r="AN11" s="22">
        <v>-3.0705945814088156</v>
      </c>
      <c r="AO11" s="22">
        <v>-4.4588410467257624</v>
      </c>
      <c r="AP11" s="22">
        <v>-1.4440017067443651</v>
      </c>
      <c r="AQ11" s="22">
        <v>-3.0943246220177998</v>
      </c>
      <c r="AR11" s="22">
        <v>0.70687760729845861</v>
      </c>
      <c r="AS11" s="22">
        <v>1.6621361983630394</v>
      </c>
      <c r="AT11" s="22">
        <v>1.942176504442795</v>
      </c>
      <c r="AU11" s="22">
        <v>4.4203862422893865</v>
      </c>
      <c r="AV11" s="22">
        <v>5.2196772287237616</v>
      </c>
      <c r="AW11"/>
      <c r="AX11" s="22"/>
    </row>
    <row r="12" spans="1:50" s="53" customFormat="1" ht="15" customHeight="1" x14ac:dyDescent="0.25">
      <c r="A12" s="60"/>
      <c r="B12" s="23" t="s">
        <v>171</v>
      </c>
      <c r="C12" s="24">
        <v>242386.30900000004</v>
      </c>
      <c r="D12" s="24">
        <v>254962.503</v>
      </c>
      <c r="E12" s="24">
        <v>264910.31300000002</v>
      </c>
      <c r="F12" s="24">
        <v>283958.10499999998</v>
      </c>
      <c r="G12" s="24">
        <v>306830.56299999997</v>
      </c>
      <c r="H12" s="24">
        <v>333403.55899999995</v>
      </c>
      <c r="I12" s="24">
        <v>360539.48899999994</v>
      </c>
      <c r="J12" s="24">
        <v>381000.63500000001</v>
      </c>
      <c r="K12" s="24">
        <v>411384.17799999996</v>
      </c>
      <c r="L12" s="24">
        <v>439668.21500000003</v>
      </c>
      <c r="M12" s="24">
        <v>480812.28100000008</v>
      </c>
      <c r="N12" s="24">
        <v>541983.37599999993</v>
      </c>
      <c r="O12" s="24">
        <v>572392.09199999995</v>
      </c>
      <c r="P12" s="24">
        <v>596652.70100000012</v>
      </c>
      <c r="Q12" s="24">
        <v>586253.49099999992</v>
      </c>
      <c r="R12" s="24">
        <v>573851.67200000002</v>
      </c>
      <c r="S12" s="24">
        <v>576212.40500000003</v>
      </c>
      <c r="T12" s="24">
        <v>551052.18400000001</v>
      </c>
      <c r="U12" s="24">
        <v>543682.32000000007</v>
      </c>
      <c r="V12" s="24">
        <v>545200.70600000001</v>
      </c>
      <c r="W12" s="24">
        <v>563764.82900000003</v>
      </c>
      <c r="X12" s="81">
        <v>583158.41300000006</v>
      </c>
      <c r="Y12" s="81">
        <v>607050.86300000001</v>
      </c>
      <c r="Z12"/>
      <c r="AA12" s="25">
        <v>5.188491896215127</v>
      </c>
      <c r="AB12" s="25">
        <v>3.9016756907191277</v>
      </c>
      <c r="AC12" s="25">
        <v>7.190279526792132</v>
      </c>
      <c r="AD12" s="25">
        <v>8.0548706295951593</v>
      </c>
      <c r="AE12" s="25">
        <v>8.6604788454532127</v>
      </c>
      <c r="AF12" s="25">
        <v>8.1390642863533422</v>
      </c>
      <c r="AG12" s="25">
        <v>5.6751470017199885</v>
      </c>
      <c r="AH12" s="25">
        <v>7.9746699109832049</v>
      </c>
      <c r="AI12" s="25">
        <v>6.8753341797214356</v>
      </c>
      <c r="AJ12" s="25">
        <v>9.3579805399396569</v>
      </c>
      <c r="AK12" s="25">
        <v>12.722448534961577</v>
      </c>
      <c r="AL12" s="25">
        <v>5.6106362937596854</v>
      </c>
      <c r="AM12" s="25">
        <v>4.2384598493020711</v>
      </c>
      <c r="AN12" s="25">
        <v>-1.7429251527012184</v>
      </c>
      <c r="AO12" s="25">
        <v>-2.1154362729415119</v>
      </c>
      <c r="AP12" s="25">
        <v>0.41138383230153025</v>
      </c>
      <c r="AQ12" s="25">
        <v>-4.3664837448267049</v>
      </c>
      <c r="AR12" s="25">
        <v>-1.3374167118807649</v>
      </c>
      <c r="AS12" s="25">
        <v>0.27927816376297471</v>
      </c>
      <c r="AT12" s="25">
        <v>3.4050071461206106</v>
      </c>
      <c r="AU12" s="25">
        <v>3.4400131051807827</v>
      </c>
      <c r="AV12" s="25">
        <v>4.0970771350253932</v>
      </c>
      <c r="AW12"/>
      <c r="AX12" s="22"/>
    </row>
    <row r="13" spans="1:50" s="53" customFormat="1" ht="15" customHeight="1" x14ac:dyDescent="0.25">
      <c r="A13" s="60"/>
      <c r="B13" s="23" t="s">
        <v>114</v>
      </c>
      <c r="C13" s="24">
        <v>35969</v>
      </c>
      <c r="D13" s="24">
        <v>44238.959000000003</v>
      </c>
      <c r="E13" s="24">
        <v>53741.962000000007</v>
      </c>
      <c r="F13" s="24">
        <v>67312.213999999993</v>
      </c>
      <c r="G13" s="24">
        <v>68202.509000000005</v>
      </c>
      <c r="H13" s="24">
        <v>71731.120999999999</v>
      </c>
      <c r="I13" s="24">
        <v>81522.790000000008</v>
      </c>
      <c r="J13" s="24">
        <v>82132.077000000005</v>
      </c>
      <c r="K13" s="24">
        <v>95236.476999999999</v>
      </c>
      <c r="L13" s="24">
        <v>113475.34699999999</v>
      </c>
      <c r="M13" s="24">
        <v>116823.995</v>
      </c>
      <c r="N13" s="24">
        <v>158331.81200000001</v>
      </c>
      <c r="O13" s="24">
        <v>157627.24400000001</v>
      </c>
      <c r="P13" s="24">
        <v>106864.368</v>
      </c>
      <c r="Q13" s="24">
        <v>95661.421000000002</v>
      </c>
      <c r="R13" s="24">
        <v>77657.737999999998</v>
      </c>
      <c r="S13" s="24">
        <v>65889.198000000004</v>
      </c>
      <c r="T13" s="24">
        <v>71180.710999999996</v>
      </c>
      <c r="U13" s="24">
        <v>82949</v>
      </c>
      <c r="V13" s="24">
        <v>91846.080000000002</v>
      </c>
      <c r="W13" s="24">
        <v>85654.53</v>
      </c>
      <c r="X13" s="81">
        <v>94967.79</v>
      </c>
      <c r="Y13" s="81">
        <v>106471.33899999999</v>
      </c>
      <c r="Z13"/>
      <c r="AA13" s="25">
        <v>22.991906919847654</v>
      </c>
      <c r="AB13" s="25">
        <v>21.481072825425215</v>
      </c>
      <c r="AC13" s="25">
        <v>25.250756568954412</v>
      </c>
      <c r="AD13" s="25">
        <v>1.3226351461266939</v>
      </c>
      <c r="AE13" s="25">
        <v>5.1737275530435305</v>
      </c>
      <c r="AF13" s="25">
        <v>13.650517186257286</v>
      </c>
      <c r="AG13" s="25">
        <v>0.74738241907569225</v>
      </c>
      <c r="AH13" s="25">
        <v>15.955276523690001</v>
      </c>
      <c r="AI13" s="25">
        <v>19.151138906576726</v>
      </c>
      <c r="AJ13" s="25">
        <v>2.9509916369764451</v>
      </c>
      <c r="AK13" s="25">
        <v>35.530215346598972</v>
      </c>
      <c r="AL13" s="25">
        <v>-0.44499459148487436</v>
      </c>
      <c r="AM13" s="25">
        <v>-32.204379593162209</v>
      </c>
      <c r="AN13" s="25">
        <v>-10.4833324799151</v>
      </c>
      <c r="AO13" s="25">
        <v>-18.820212800309548</v>
      </c>
      <c r="AP13" s="25">
        <v>-15.154368776489465</v>
      </c>
      <c r="AQ13" s="25">
        <v>8.0309264046589099</v>
      </c>
      <c r="AR13" s="25">
        <v>16.532974783013906</v>
      </c>
      <c r="AS13" s="25">
        <v>10.725964146644326</v>
      </c>
      <c r="AT13" s="25">
        <v>-6.7412240130444347</v>
      </c>
      <c r="AU13" s="25">
        <v>10.873050146909913</v>
      </c>
      <c r="AV13" s="25">
        <v>12.113105927809839</v>
      </c>
      <c r="AW13"/>
      <c r="AX13" s="22"/>
    </row>
    <row r="14" spans="1:50" s="53" customFormat="1" ht="15" customHeight="1" x14ac:dyDescent="0.25">
      <c r="A14" s="60"/>
      <c r="B14" s="20" t="s">
        <v>115</v>
      </c>
      <c r="C14" s="21">
        <v>211992.24899999998</v>
      </c>
      <c r="D14" s="21">
        <v>231241.45200000002</v>
      </c>
      <c r="E14" s="21">
        <v>248561.11199999999</v>
      </c>
      <c r="F14" s="21">
        <v>275994.27799999999</v>
      </c>
      <c r="G14" s="21">
        <v>304609.342</v>
      </c>
      <c r="H14" s="21">
        <v>330377.29299999983</v>
      </c>
      <c r="I14" s="21">
        <v>349927.61299999995</v>
      </c>
      <c r="J14" s="21">
        <v>373692.63300000003</v>
      </c>
      <c r="K14" s="21">
        <v>405600.89800000004</v>
      </c>
      <c r="L14" s="21">
        <v>444297.75500000006</v>
      </c>
      <c r="M14" s="21">
        <v>481429.98800000007</v>
      </c>
      <c r="N14" s="21">
        <v>520885.76600000012</v>
      </c>
      <c r="O14" s="21">
        <v>553837.45500000007</v>
      </c>
      <c r="P14" s="21">
        <v>534365.39800000004</v>
      </c>
      <c r="Q14" s="21">
        <v>509949.91700000013</v>
      </c>
      <c r="R14" s="21">
        <v>512572.71399999998</v>
      </c>
      <c r="S14" s="21">
        <v>490388.82300000009</v>
      </c>
      <c r="T14" s="21">
        <v>473593.408</v>
      </c>
      <c r="U14" s="21">
        <v>445285.73000000004</v>
      </c>
      <c r="V14" s="21">
        <v>461823.02899999992</v>
      </c>
      <c r="W14" s="21">
        <v>477144.61899999995</v>
      </c>
      <c r="X14" s="80">
        <v>491920.41900000011</v>
      </c>
      <c r="Y14" s="80">
        <v>522336.23600000003</v>
      </c>
      <c r="Z14"/>
      <c r="AA14" s="22">
        <v>9.0801447179326065</v>
      </c>
      <c r="AB14" s="22">
        <v>7.4898595603006219</v>
      </c>
      <c r="AC14" s="22">
        <v>11.03678921423557</v>
      </c>
      <c r="AD14" s="22">
        <v>10.367991759597283</v>
      </c>
      <c r="AE14" s="22">
        <v>8.4593436402222455</v>
      </c>
      <c r="AF14" s="22">
        <v>5.9175737601313099</v>
      </c>
      <c r="AG14" s="22">
        <v>6.7914103137668294</v>
      </c>
      <c r="AH14" s="22">
        <v>8.5386390263679655</v>
      </c>
      <c r="AI14" s="22">
        <v>9.5406240939831495</v>
      </c>
      <c r="AJ14" s="22">
        <v>8.3575108318969562</v>
      </c>
      <c r="AK14" s="22">
        <v>8.1955380810220824</v>
      </c>
      <c r="AL14" s="22">
        <v>6.3260874362230028</v>
      </c>
      <c r="AM14" s="22">
        <v>-3.5158432901581254</v>
      </c>
      <c r="AN14" s="22">
        <v>-4.5690610004654362</v>
      </c>
      <c r="AO14" s="22">
        <v>0.51432442923602739</v>
      </c>
      <c r="AP14" s="22">
        <v>-4.327950043786351</v>
      </c>
      <c r="AQ14" s="22">
        <v>-3.4249179859468559</v>
      </c>
      <c r="AR14" s="22">
        <v>-5.9772111523984632</v>
      </c>
      <c r="AS14" s="22">
        <v>3.7138623328441001</v>
      </c>
      <c r="AT14" s="22">
        <v>3.3176323045596821</v>
      </c>
      <c r="AU14" s="22">
        <v>3.0967131162386985</v>
      </c>
      <c r="AV14" s="22">
        <v>6.1830767386787242</v>
      </c>
      <c r="AW14"/>
      <c r="AX14" s="22"/>
    </row>
    <row r="15" spans="1:50" s="53" customFormat="1" ht="15" customHeight="1" x14ac:dyDescent="0.25">
      <c r="A15" s="60"/>
      <c r="B15" s="23" t="s">
        <v>116</v>
      </c>
      <c r="C15" s="24">
        <v>180392.16799999998</v>
      </c>
      <c r="D15" s="24">
        <v>197843.09900000002</v>
      </c>
      <c r="E15" s="24">
        <v>212638.109</v>
      </c>
      <c r="F15" s="24">
        <v>238418.91999999998</v>
      </c>
      <c r="G15" s="24">
        <v>264482.65900000004</v>
      </c>
      <c r="H15" s="24">
        <v>285171.34399999992</v>
      </c>
      <c r="I15" s="24">
        <v>302465.71999999991</v>
      </c>
      <c r="J15" s="24">
        <v>326159.35800000001</v>
      </c>
      <c r="K15" s="24">
        <v>353742.93300000008</v>
      </c>
      <c r="L15" s="24">
        <v>387941.92700000003</v>
      </c>
      <c r="M15" s="24">
        <v>419386.78100000008</v>
      </c>
      <c r="N15" s="24">
        <v>453667.55300000007</v>
      </c>
      <c r="O15" s="24">
        <v>482072.03800000006</v>
      </c>
      <c r="P15" s="24">
        <v>453778.21599999996</v>
      </c>
      <c r="Q15" s="24">
        <v>437426.8330000001</v>
      </c>
      <c r="R15" s="24">
        <v>433915.86900000001</v>
      </c>
      <c r="S15" s="24">
        <v>408555.12100000004</v>
      </c>
      <c r="T15" s="24">
        <v>390328.87799999991</v>
      </c>
      <c r="U15" s="24">
        <v>366658.12700000009</v>
      </c>
      <c r="V15" s="24">
        <v>384715.21699999995</v>
      </c>
      <c r="W15" s="24">
        <v>402179.34399999998</v>
      </c>
      <c r="X15" s="81">
        <v>419929.16900000011</v>
      </c>
      <c r="Y15" s="81">
        <v>447035.91</v>
      </c>
      <c r="Z15"/>
      <c r="AA15" s="25">
        <v>9.6738850657862496</v>
      </c>
      <c r="AB15" s="25">
        <v>7.4781531803643961</v>
      </c>
      <c r="AC15" s="25">
        <v>12.124266492606925</v>
      </c>
      <c r="AD15" s="25">
        <v>10.931908843476039</v>
      </c>
      <c r="AE15" s="25">
        <v>7.822321916386918</v>
      </c>
      <c r="AF15" s="25">
        <v>6.0645560516066421</v>
      </c>
      <c r="AG15" s="25">
        <v>7.833495313121797</v>
      </c>
      <c r="AH15" s="25">
        <v>8.4570852632105282</v>
      </c>
      <c r="AI15" s="25">
        <v>9.6677532777735919</v>
      </c>
      <c r="AJ15" s="25">
        <v>8.1055569948746609</v>
      </c>
      <c r="AK15" s="25">
        <v>8.1740230148074193</v>
      </c>
      <c r="AL15" s="25">
        <v>6.2610792445189443</v>
      </c>
      <c r="AM15" s="25">
        <v>-5.8692103606308113</v>
      </c>
      <c r="AN15" s="25">
        <v>-3.6033865054464971</v>
      </c>
      <c r="AO15" s="25">
        <v>-0.80264028978763946</v>
      </c>
      <c r="AP15" s="25">
        <v>-5.8446233041548341</v>
      </c>
      <c r="AQ15" s="25">
        <v>-4.4611466270178344</v>
      </c>
      <c r="AR15" s="25">
        <v>-6.064309441127187</v>
      </c>
      <c r="AS15" s="25">
        <v>4.924775607114757</v>
      </c>
      <c r="AT15" s="25">
        <v>4.5394947296820964</v>
      </c>
      <c r="AU15" s="25">
        <v>4.4134104013059732</v>
      </c>
      <c r="AV15" s="25">
        <v>6.4550745699686933</v>
      </c>
      <c r="AW15"/>
      <c r="AX15" s="25"/>
    </row>
    <row r="16" spans="1:50" s="53" customFormat="1" ht="15" customHeight="1" x14ac:dyDescent="0.25">
      <c r="A16" s="60"/>
      <c r="B16" s="23" t="s">
        <v>117</v>
      </c>
      <c r="C16" s="24">
        <v>137636.52599999995</v>
      </c>
      <c r="D16" s="24">
        <v>154938.16100000002</v>
      </c>
      <c r="E16" s="24">
        <v>164450.44099999999</v>
      </c>
      <c r="F16" s="24">
        <v>183885.15299999999</v>
      </c>
      <c r="G16" s="24">
        <v>202305.80800000002</v>
      </c>
      <c r="H16" s="24">
        <v>214417.49699999992</v>
      </c>
      <c r="I16" s="24">
        <v>221383.7189999999</v>
      </c>
      <c r="J16" s="24">
        <v>233506.68800000002</v>
      </c>
      <c r="K16" s="24">
        <v>249594.63400000008</v>
      </c>
      <c r="L16" s="24">
        <v>270540.49500000005</v>
      </c>
      <c r="M16" s="24">
        <v>283184.78000000009</v>
      </c>
      <c r="N16" s="24">
        <v>302298.3110000001</v>
      </c>
      <c r="O16" s="24">
        <v>322058.49500000005</v>
      </c>
      <c r="P16" s="24">
        <v>313241.86099999992</v>
      </c>
      <c r="Q16" s="24">
        <v>309241.70100000018</v>
      </c>
      <c r="R16" s="24">
        <v>316249.58300000004</v>
      </c>
      <c r="S16" s="24">
        <v>309894.62900000007</v>
      </c>
      <c r="T16" s="24">
        <v>308864.33600000001</v>
      </c>
      <c r="U16" s="24">
        <v>301014.50500000006</v>
      </c>
      <c r="V16" s="24">
        <v>316946.13099999994</v>
      </c>
      <c r="W16" s="24">
        <v>331375.66700000002</v>
      </c>
      <c r="X16" s="81">
        <v>350599.46600000007</v>
      </c>
      <c r="Y16" s="81">
        <v>373302.88099999994</v>
      </c>
      <c r="Z16"/>
      <c r="AA16" s="25">
        <v>12.570525791968967</v>
      </c>
      <c r="AB16" s="25">
        <v>6.1394042233404127</v>
      </c>
      <c r="AC16" s="25">
        <v>11.817974997099583</v>
      </c>
      <c r="AD16" s="25">
        <v>10.017478137563412</v>
      </c>
      <c r="AE16" s="25">
        <v>5.9868221875270606</v>
      </c>
      <c r="AF16" s="25">
        <v>3.2489055685600055</v>
      </c>
      <c r="AG16" s="25">
        <v>5.4759984405177216</v>
      </c>
      <c r="AH16" s="25">
        <v>6.8897152958634109</v>
      </c>
      <c r="AI16" s="25">
        <v>8.3919516474861275</v>
      </c>
      <c r="AJ16" s="25">
        <v>4.673712524995576</v>
      </c>
      <c r="AK16" s="25">
        <v>6.7494909154369145</v>
      </c>
      <c r="AL16" s="25">
        <v>6.536650480987948</v>
      </c>
      <c r="AM16" s="25">
        <v>-2.7375877788909544</v>
      </c>
      <c r="AN16" s="25">
        <v>-1.2770196126499653</v>
      </c>
      <c r="AO16" s="25">
        <v>2.2661503857139444</v>
      </c>
      <c r="AP16" s="25">
        <v>-2.0094742702000552</v>
      </c>
      <c r="AQ16" s="25">
        <v>-0.33246558784342889</v>
      </c>
      <c r="AR16" s="25">
        <v>-2.5415142135412965</v>
      </c>
      <c r="AS16" s="25">
        <v>5.2926439541509369</v>
      </c>
      <c r="AT16" s="25">
        <v>4.5526777545677257</v>
      </c>
      <c r="AU16" s="25">
        <v>5.8012102017134701</v>
      </c>
      <c r="AV16" s="25">
        <v>6.4755988533079671</v>
      </c>
      <c r="AW16"/>
      <c r="AX16" s="25"/>
    </row>
    <row r="17" spans="1:55" s="53" customFormat="1" ht="15" customHeight="1" x14ac:dyDescent="0.25">
      <c r="A17" s="60"/>
      <c r="B17" s="23" t="s">
        <v>118</v>
      </c>
      <c r="C17" s="24">
        <v>15854.734</v>
      </c>
      <c r="D17" s="24">
        <v>16853.581999999999</v>
      </c>
      <c r="E17" s="24">
        <v>20308.565999999999</v>
      </c>
      <c r="F17" s="24">
        <v>23787.017</v>
      </c>
      <c r="G17" s="24">
        <v>28791.58</v>
      </c>
      <c r="H17" s="24">
        <v>34405.426000000007</v>
      </c>
      <c r="I17" s="24">
        <v>41227.773000000001</v>
      </c>
      <c r="J17" s="24">
        <v>47938.199000000001</v>
      </c>
      <c r="K17" s="24">
        <v>55485.140999999996</v>
      </c>
      <c r="L17" s="24">
        <v>64321.009999999995</v>
      </c>
      <c r="M17" s="24">
        <v>76322.001000000004</v>
      </c>
      <c r="N17" s="24">
        <v>84890</v>
      </c>
      <c r="O17" s="24">
        <v>84720.218999999997</v>
      </c>
      <c r="P17" s="24">
        <v>62212.998999999996</v>
      </c>
      <c r="Q17" s="24">
        <v>45328.605000000003</v>
      </c>
      <c r="R17" s="24">
        <v>41550.085999999996</v>
      </c>
      <c r="S17" s="24">
        <v>30383.417000000001</v>
      </c>
      <c r="T17" s="24">
        <v>24928.014999999999</v>
      </c>
      <c r="U17" s="24">
        <v>12576.339</v>
      </c>
      <c r="V17" s="24">
        <v>15520.001</v>
      </c>
      <c r="W17" s="24">
        <v>15225.120999999999</v>
      </c>
      <c r="X17" s="81">
        <v>16334.112999999999</v>
      </c>
      <c r="Y17" s="81">
        <v>19014.416000000001</v>
      </c>
      <c r="Z17"/>
      <c r="AA17" s="25">
        <v>6.2999984736419927</v>
      </c>
      <c r="AB17" s="25">
        <v>20.499998160628408</v>
      </c>
      <c r="AC17" s="25">
        <v>17.127999091614843</v>
      </c>
      <c r="AD17" s="25">
        <v>21.03905252180213</v>
      </c>
      <c r="AE17" s="25">
        <v>19.498221354993387</v>
      </c>
      <c r="AF17" s="25">
        <v>19.829276347283109</v>
      </c>
      <c r="AG17" s="25">
        <v>16.276469747711086</v>
      </c>
      <c r="AH17" s="25">
        <v>15.743065357962227</v>
      </c>
      <c r="AI17" s="25">
        <v>15.924748213219823</v>
      </c>
      <c r="AJ17" s="25">
        <v>18.657964170649702</v>
      </c>
      <c r="AK17" s="25">
        <v>11.226119451454105</v>
      </c>
      <c r="AL17" s="25">
        <v>-0.20000117799505557</v>
      </c>
      <c r="AM17" s="25">
        <v>-26.56652717104048</v>
      </c>
      <c r="AN17" s="25">
        <v>-27.13965613520736</v>
      </c>
      <c r="AO17" s="25">
        <v>-8.335837822496428</v>
      </c>
      <c r="AP17" s="25">
        <v>-26.875200691522025</v>
      </c>
      <c r="AQ17" s="25">
        <v>-17.955195756948605</v>
      </c>
      <c r="AR17" s="25">
        <v>-49.54937647462102</v>
      </c>
      <c r="AS17" s="25">
        <v>23.406350608074419</v>
      </c>
      <c r="AT17" s="25">
        <v>-1.8999998775773339</v>
      </c>
      <c r="AU17" s="25">
        <v>7.2839618154758847</v>
      </c>
      <c r="AV17" s="25">
        <v>16.409235077533758</v>
      </c>
      <c r="AW17"/>
      <c r="AX17" s="25"/>
    </row>
    <row r="18" spans="1:55" s="53" customFormat="1" ht="15" customHeight="1" x14ac:dyDescent="0.25">
      <c r="A18" s="60"/>
      <c r="B18" s="23" t="s">
        <v>119</v>
      </c>
      <c r="C18" s="24">
        <v>26900.908000000003</v>
      </c>
      <c r="D18" s="24">
        <v>26051.356</v>
      </c>
      <c r="E18" s="24">
        <v>27879.102000000003</v>
      </c>
      <c r="F18" s="24">
        <v>30746.75</v>
      </c>
      <c r="G18" s="24">
        <v>33385.271000000001</v>
      </c>
      <c r="H18" s="24">
        <v>36348.420999999995</v>
      </c>
      <c r="I18" s="24">
        <v>39854.228000000003</v>
      </c>
      <c r="J18" s="24">
        <v>44714.470999999998</v>
      </c>
      <c r="K18" s="24">
        <v>48663.157999999996</v>
      </c>
      <c r="L18" s="24">
        <v>53080.421999999991</v>
      </c>
      <c r="M18" s="24">
        <v>59880</v>
      </c>
      <c r="N18" s="24">
        <v>66479.241999999998</v>
      </c>
      <c r="O18" s="24">
        <v>75293.323999999993</v>
      </c>
      <c r="P18" s="24">
        <v>78323.356</v>
      </c>
      <c r="Q18" s="24">
        <v>82856.527000000002</v>
      </c>
      <c r="R18" s="24">
        <v>76116.2</v>
      </c>
      <c r="S18" s="24">
        <v>68277.074999999997</v>
      </c>
      <c r="T18" s="24">
        <v>56536.527000000002</v>
      </c>
      <c r="U18" s="24">
        <v>53067.283000000003</v>
      </c>
      <c r="V18" s="24">
        <v>52249.084999999999</v>
      </c>
      <c r="W18" s="24">
        <v>55578.555999999997</v>
      </c>
      <c r="X18" s="81">
        <v>52995.59</v>
      </c>
      <c r="Y18" s="81">
        <v>54718.612999999998</v>
      </c>
      <c r="Z18"/>
      <c r="AA18" s="25">
        <v>-3.1580792737553813</v>
      </c>
      <c r="AB18" s="25">
        <v>7.0159342185489413</v>
      </c>
      <c r="AC18" s="25">
        <v>10.286012799120995</v>
      </c>
      <c r="AD18" s="25">
        <v>8.5814630814638981</v>
      </c>
      <c r="AE18" s="25">
        <v>8.8756206292289619</v>
      </c>
      <c r="AF18" s="25">
        <v>9.6450049370783066</v>
      </c>
      <c r="AG18" s="25">
        <v>12.19504992042499</v>
      </c>
      <c r="AH18" s="25">
        <v>8.8308927997828679</v>
      </c>
      <c r="AI18" s="25">
        <v>9.0772242935815957</v>
      </c>
      <c r="AJ18" s="25">
        <v>12.809954675944381</v>
      </c>
      <c r="AK18" s="25">
        <v>11.02077822311289</v>
      </c>
      <c r="AL18" s="25">
        <v>13.258397260305697</v>
      </c>
      <c r="AM18" s="25">
        <v>4.0243036686758664</v>
      </c>
      <c r="AN18" s="25">
        <v>5.7877639972424086</v>
      </c>
      <c r="AO18" s="25">
        <v>-8.1349378788227558</v>
      </c>
      <c r="AP18" s="25">
        <v>-10.298891694540716</v>
      </c>
      <c r="AQ18" s="25">
        <v>-17.19544664149716</v>
      </c>
      <c r="AR18" s="25">
        <v>-6.1362877843557655</v>
      </c>
      <c r="AS18" s="25">
        <v>-1.5418124949038825</v>
      </c>
      <c r="AT18" s="25">
        <v>6.3723048929947721</v>
      </c>
      <c r="AU18" s="25">
        <v>-4.6474147331211713</v>
      </c>
      <c r="AV18" s="25">
        <v>3.2512573215997804</v>
      </c>
      <c r="AW18"/>
      <c r="AX18" s="25"/>
    </row>
    <row r="19" spans="1:55" s="53" customFormat="1" ht="15" customHeight="1" x14ac:dyDescent="0.25">
      <c r="A19" s="60"/>
      <c r="B19" s="23" t="s">
        <v>120</v>
      </c>
      <c r="C19" s="24">
        <v>31600.080999999998</v>
      </c>
      <c r="D19" s="24">
        <v>33398.353000000003</v>
      </c>
      <c r="E19" s="24">
        <v>35923.003000000004</v>
      </c>
      <c r="F19" s="24">
        <v>37575.357999999993</v>
      </c>
      <c r="G19" s="24">
        <v>40126.682999999997</v>
      </c>
      <c r="H19" s="24">
        <v>45205.949000000001</v>
      </c>
      <c r="I19" s="24">
        <v>47461.892999999996</v>
      </c>
      <c r="J19" s="24">
        <v>47533.275000000001</v>
      </c>
      <c r="K19" s="24">
        <v>51857.964999999989</v>
      </c>
      <c r="L19" s="24">
        <v>56355.828000000001</v>
      </c>
      <c r="M19" s="24">
        <v>62043.206999999995</v>
      </c>
      <c r="N19" s="24">
        <v>67218.213000000003</v>
      </c>
      <c r="O19" s="24">
        <v>71765.417000000001</v>
      </c>
      <c r="P19" s="24">
        <v>80587.182000000001</v>
      </c>
      <c r="Q19" s="24">
        <v>72523.083999999988</v>
      </c>
      <c r="R19" s="24">
        <v>78656.845000000001</v>
      </c>
      <c r="S19" s="24">
        <v>81833.70199999999</v>
      </c>
      <c r="T19" s="24">
        <v>83264.53</v>
      </c>
      <c r="U19" s="24">
        <v>78627.603000000003</v>
      </c>
      <c r="V19" s="24">
        <v>77107.811999999991</v>
      </c>
      <c r="W19" s="24">
        <v>74965.275000000009</v>
      </c>
      <c r="X19" s="81">
        <v>71991.25</v>
      </c>
      <c r="Y19" s="81">
        <v>75300.326000000001</v>
      </c>
      <c r="Z19"/>
      <c r="AA19" s="25">
        <v>5.690719590244103</v>
      </c>
      <c r="AB19" s="25">
        <v>7.5592050901432213</v>
      </c>
      <c r="AC19" s="25">
        <v>4.5997128914862389</v>
      </c>
      <c r="AD19" s="25">
        <v>6.7898887350587716</v>
      </c>
      <c r="AE19" s="25">
        <v>12.658075924192397</v>
      </c>
      <c r="AF19" s="25">
        <v>4.9903697409382906</v>
      </c>
      <c r="AG19" s="25">
        <v>0.1503985523712783</v>
      </c>
      <c r="AH19" s="25">
        <v>9.0982369718896656</v>
      </c>
      <c r="AI19" s="25">
        <v>8.6734275053022483</v>
      </c>
      <c r="AJ19" s="25">
        <v>10.091909216558744</v>
      </c>
      <c r="AK19" s="25">
        <v>8.3409711557947173</v>
      </c>
      <c r="AL19" s="25">
        <v>6.7648391664324636</v>
      </c>
      <c r="AM19" s="25">
        <v>12.292501554056322</v>
      </c>
      <c r="AN19" s="25">
        <v>-10.006675751486151</v>
      </c>
      <c r="AO19" s="25">
        <v>8.4576670788021282</v>
      </c>
      <c r="AP19" s="25">
        <v>4.038881803611611</v>
      </c>
      <c r="AQ19" s="25">
        <v>1.7484581108160167</v>
      </c>
      <c r="AR19" s="25">
        <v>-5.5689103151125652</v>
      </c>
      <c r="AS19" s="25">
        <v>-1.9328975347245572</v>
      </c>
      <c r="AT19" s="25">
        <v>-2.7786250762762954</v>
      </c>
      <c r="AU19" s="25">
        <v>-3.9672034818787876</v>
      </c>
      <c r="AV19" s="25">
        <v>4.5964974910145342</v>
      </c>
      <c r="AW19"/>
      <c r="AX19" s="25"/>
    </row>
    <row r="20" spans="1:55" s="53" customFormat="1" ht="15" customHeight="1" x14ac:dyDescent="0.25">
      <c r="A20" s="60"/>
      <c r="B20" s="23" t="s">
        <v>121</v>
      </c>
      <c r="C20" s="24">
        <v>1945.2670000000003</v>
      </c>
      <c r="D20" s="24">
        <v>1980.0450000000001</v>
      </c>
      <c r="E20" s="24">
        <v>2302.4929999999999</v>
      </c>
      <c r="F20" s="24">
        <v>2358.6840000000002</v>
      </c>
      <c r="G20" s="24">
        <v>2596.8809999999999</v>
      </c>
      <c r="H20" s="24">
        <v>3066.4270000000001</v>
      </c>
      <c r="I20" s="24">
        <v>3443.0219999999999</v>
      </c>
      <c r="J20" s="24">
        <v>2343.9559999999997</v>
      </c>
      <c r="K20" s="24">
        <v>2956.4070000000002</v>
      </c>
      <c r="L20" s="24">
        <v>3279.3180000000002</v>
      </c>
      <c r="M20" s="24">
        <v>2987.259</v>
      </c>
      <c r="N20" s="24">
        <v>2947.1990000000001</v>
      </c>
      <c r="O20" s="24">
        <v>3256.3110000000001</v>
      </c>
      <c r="P20" s="24">
        <v>3172.3139999999999</v>
      </c>
      <c r="Q20" s="24">
        <v>3057.3650000000002</v>
      </c>
      <c r="R20" s="24">
        <v>3086.6590000000001</v>
      </c>
      <c r="S20" s="24">
        <v>2970.5639999999999</v>
      </c>
      <c r="T20" s="24">
        <v>2703.9249999999997</v>
      </c>
      <c r="U20" s="24">
        <v>2681.0909999999999</v>
      </c>
      <c r="V20" s="24">
        <v>2691.9510000000005</v>
      </c>
      <c r="W20" s="24">
        <v>2730.7740000000003</v>
      </c>
      <c r="X20" s="81">
        <v>2956.4459999999999</v>
      </c>
      <c r="Y20" s="81">
        <v>2863.5570000000002</v>
      </c>
      <c r="Z20"/>
      <c r="AA20" s="25">
        <v>1.787826555429141</v>
      </c>
      <c r="AB20" s="25">
        <v>16.284882414288557</v>
      </c>
      <c r="AC20" s="25">
        <v>2.4404417298988643</v>
      </c>
      <c r="AD20" s="25">
        <v>10.098724543007867</v>
      </c>
      <c r="AE20" s="25">
        <v>18.081151966532172</v>
      </c>
      <c r="AF20" s="25">
        <v>12.281231544073925</v>
      </c>
      <c r="AG20" s="25">
        <v>-31.921550312487117</v>
      </c>
      <c r="AH20" s="25">
        <v>26.128946106496905</v>
      </c>
      <c r="AI20" s="25">
        <v>10.922413591903958</v>
      </c>
      <c r="AJ20" s="25">
        <v>-8.9060896198538888</v>
      </c>
      <c r="AK20" s="25">
        <v>-1.3410286821464072</v>
      </c>
      <c r="AL20" s="25">
        <v>10.488331463196074</v>
      </c>
      <c r="AM20" s="25">
        <v>-2.5795140574717923</v>
      </c>
      <c r="AN20" s="25">
        <v>-3.623506374211368</v>
      </c>
      <c r="AO20" s="25">
        <v>0.95814533102851207</v>
      </c>
      <c r="AP20" s="25">
        <v>-3.7611864478713151</v>
      </c>
      <c r="AQ20" s="25">
        <v>-8.9760395668970645</v>
      </c>
      <c r="AR20" s="25">
        <v>-0.84447608569024046</v>
      </c>
      <c r="AS20" s="25">
        <v>0.40505898531607404</v>
      </c>
      <c r="AT20" s="25">
        <v>1.4421882121925644</v>
      </c>
      <c r="AU20" s="25">
        <v>8.2640306374676022</v>
      </c>
      <c r="AV20" s="25">
        <v>-3.141914311981334</v>
      </c>
      <c r="AW20"/>
      <c r="AX20" s="25"/>
    </row>
    <row r="21" spans="1:55" s="53" customFormat="1" ht="15" customHeight="1" x14ac:dyDescent="0.25">
      <c r="A21" s="60"/>
      <c r="B21" s="23" t="s">
        <v>122</v>
      </c>
      <c r="C21" s="24">
        <v>2908.7600000000007</v>
      </c>
      <c r="D21" s="24">
        <v>2828.8610000000003</v>
      </c>
      <c r="E21" s="24">
        <v>2827.0980000000004</v>
      </c>
      <c r="F21" s="24">
        <v>2835.4149999999995</v>
      </c>
      <c r="G21" s="24">
        <v>2910.0760000000005</v>
      </c>
      <c r="H21" s="24">
        <v>3072.9959999999996</v>
      </c>
      <c r="I21" s="24">
        <v>3228.8250000000003</v>
      </c>
      <c r="J21" s="24">
        <v>3156.3950000000004</v>
      </c>
      <c r="K21" s="24">
        <v>3490.4160000000002</v>
      </c>
      <c r="L21" s="24">
        <v>3593.8310000000001</v>
      </c>
      <c r="M21" s="24">
        <v>3815.8229999999999</v>
      </c>
      <c r="N21" s="24">
        <v>4108.8570000000009</v>
      </c>
      <c r="O21" s="24">
        <v>4324.8599999999997</v>
      </c>
      <c r="P21" s="24">
        <v>4440.0229999999992</v>
      </c>
      <c r="Q21" s="24">
        <v>4702.1269999999995</v>
      </c>
      <c r="R21" s="24">
        <v>4700.902</v>
      </c>
      <c r="S21" s="24">
        <v>4731.0659999999998</v>
      </c>
      <c r="T21" s="24">
        <v>4796.512999999999</v>
      </c>
      <c r="U21" s="24">
        <v>4778.8779999999988</v>
      </c>
      <c r="V21" s="24">
        <v>5056.4879999999994</v>
      </c>
      <c r="W21" s="24">
        <v>5285.4750000000013</v>
      </c>
      <c r="X21" s="81">
        <v>5480.0540000000001</v>
      </c>
      <c r="Y21" s="81">
        <v>5658.6410000000005</v>
      </c>
      <c r="Z21"/>
      <c r="AA21" s="25">
        <v>-2.7468405781157719</v>
      </c>
      <c r="AB21" s="25">
        <v>-6.2321902702180125E-2</v>
      </c>
      <c r="AC21" s="25">
        <v>0.29418859905100908</v>
      </c>
      <c r="AD21" s="25">
        <v>2.6331595198586797</v>
      </c>
      <c r="AE21" s="25">
        <v>5.5984792149757991</v>
      </c>
      <c r="AF21" s="25">
        <v>5.0709145081868199</v>
      </c>
      <c r="AG21" s="25">
        <v>-2.2432308966884187</v>
      </c>
      <c r="AH21" s="25">
        <v>10.582357404570711</v>
      </c>
      <c r="AI21" s="25">
        <v>2.9628273535303515</v>
      </c>
      <c r="AJ21" s="25">
        <v>6.1770294707792255</v>
      </c>
      <c r="AK21" s="25">
        <v>7.679444250951919</v>
      </c>
      <c r="AL21" s="25">
        <v>5.2570094310899291</v>
      </c>
      <c r="AM21" s="25">
        <v>2.6628145188514671</v>
      </c>
      <c r="AN21" s="25">
        <v>5.9032126635380111</v>
      </c>
      <c r="AO21" s="25">
        <v>-2.6052039853441952E-2</v>
      </c>
      <c r="AP21" s="25">
        <v>0.64166408914714157</v>
      </c>
      <c r="AQ21" s="25">
        <v>1.3833457406850636</v>
      </c>
      <c r="AR21" s="25">
        <v>-0.36766292512915572</v>
      </c>
      <c r="AS21" s="25">
        <v>5.8091041453663523</v>
      </c>
      <c r="AT21" s="25">
        <v>4.5285779378889446</v>
      </c>
      <c r="AU21" s="25">
        <v>3.6813909818890216</v>
      </c>
      <c r="AV21" s="25">
        <v>3.2588547485116104</v>
      </c>
      <c r="AW21"/>
      <c r="AX21" s="25"/>
      <c r="BC21" s="61"/>
    </row>
    <row r="22" spans="1:55" s="53" customFormat="1" ht="15" customHeight="1" x14ac:dyDescent="0.25">
      <c r="A22" s="60"/>
      <c r="B22" s="23" t="s">
        <v>123</v>
      </c>
      <c r="C22" s="24">
        <v>11671.123999999998</v>
      </c>
      <c r="D22" s="24">
        <v>12900.104000000003</v>
      </c>
      <c r="E22" s="24">
        <v>14071.271000000001</v>
      </c>
      <c r="F22" s="24">
        <v>14172.593999999999</v>
      </c>
      <c r="G22" s="24">
        <v>15910.151999999998</v>
      </c>
      <c r="H22" s="24">
        <v>19865.776999999998</v>
      </c>
      <c r="I22" s="24">
        <v>20279.220999999998</v>
      </c>
      <c r="J22" s="24">
        <v>20464.679000000004</v>
      </c>
      <c r="K22" s="24">
        <v>21761.267</v>
      </c>
      <c r="L22" s="24">
        <v>24387.862000000001</v>
      </c>
      <c r="M22" s="24">
        <v>29174.321999999996</v>
      </c>
      <c r="N22" s="24">
        <v>31806.606</v>
      </c>
      <c r="O22" s="24">
        <v>33245.544999999998</v>
      </c>
      <c r="P22" s="24">
        <v>38361.337000000007</v>
      </c>
      <c r="Q22" s="24">
        <v>28756.767999999993</v>
      </c>
      <c r="R22" s="24">
        <v>32926.957999999999</v>
      </c>
      <c r="S22" s="24">
        <v>35958.625</v>
      </c>
      <c r="T22" s="24">
        <v>36117.856</v>
      </c>
      <c r="U22" s="24">
        <v>33936.313999999998</v>
      </c>
      <c r="V22" s="24">
        <v>32427.659999999996</v>
      </c>
      <c r="W22" s="24">
        <v>28533.311000000005</v>
      </c>
      <c r="X22" s="81">
        <v>26608.148000000001</v>
      </c>
      <c r="Y22" s="81">
        <v>29562.847999999998</v>
      </c>
      <c r="Z22"/>
      <c r="AA22" s="25">
        <v>10.530091189160574</v>
      </c>
      <c r="AB22" s="25">
        <v>9.0787407605395849</v>
      </c>
      <c r="AC22" s="25">
        <v>0.72006999225584167</v>
      </c>
      <c r="AD22" s="25">
        <v>12.259985716094027</v>
      </c>
      <c r="AE22" s="25">
        <v>24.862270329032686</v>
      </c>
      <c r="AF22" s="25">
        <v>2.0811871592034863</v>
      </c>
      <c r="AG22" s="25">
        <v>0.91452230832735648</v>
      </c>
      <c r="AH22" s="25">
        <v>6.335735830500913</v>
      </c>
      <c r="AI22" s="25">
        <v>12.070046289124623</v>
      </c>
      <c r="AJ22" s="25">
        <v>19.626402675232438</v>
      </c>
      <c r="AK22" s="25">
        <v>9.0226055638928084</v>
      </c>
      <c r="AL22" s="25">
        <v>4.5240256065045052</v>
      </c>
      <c r="AM22" s="25">
        <v>15.387902349021529</v>
      </c>
      <c r="AN22" s="25">
        <v>-25.037107022625442</v>
      </c>
      <c r="AO22" s="25">
        <v>14.501594894113298</v>
      </c>
      <c r="AP22" s="25">
        <v>9.2072489660296029</v>
      </c>
      <c r="AQ22" s="25">
        <v>0.44281726567687102</v>
      </c>
      <c r="AR22" s="25">
        <v>-6.0400650581252702</v>
      </c>
      <c r="AS22" s="25">
        <v>-4.4455446752408125</v>
      </c>
      <c r="AT22" s="25">
        <v>-12.00934325819375</v>
      </c>
      <c r="AU22" s="25">
        <v>-6.7470718697875744</v>
      </c>
      <c r="AV22" s="25">
        <v>11.104493255223915</v>
      </c>
      <c r="AW22"/>
      <c r="AX22" s="25"/>
    </row>
    <row r="23" spans="1:55" s="53" customFormat="1" ht="15" customHeight="1" x14ac:dyDescent="0.25">
      <c r="A23" s="60"/>
      <c r="B23" s="23" t="s">
        <v>124</v>
      </c>
      <c r="C23" s="24">
        <v>3525.3119999999999</v>
      </c>
      <c r="D23" s="24">
        <v>3729.6390000000006</v>
      </c>
      <c r="E23" s="24">
        <v>4789.6990000000005</v>
      </c>
      <c r="F23" s="24">
        <v>5967.4930000000004</v>
      </c>
      <c r="G23" s="24">
        <v>6110.777</v>
      </c>
      <c r="H23" s="24">
        <v>6177.4380000000001</v>
      </c>
      <c r="I23" s="24">
        <v>6996.9080000000004</v>
      </c>
      <c r="J23" s="24">
        <v>7196.1480000000001</v>
      </c>
      <c r="K23" s="24">
        <v>7937.8820000000005</v>
      </c>
      <c r="L23" s="24">
        <v>8299.9220000000005</v>
      </c>
      <c r="M23" s="24">
        <v>8385.0879999999997</v>
      </c>
      <c r="N23" s="24">
        <v>8344.2819999999992</v>
      </c>
      <c r="O23" s="24">
        <v>8858.0689999999995</v>
      </c>
      <c r="P23" s="24">
        <v>9612.7339999999986</v>
      </c>
      <c r="Q23" s="24">
        <v>9290.7980000000007</v>
      </c>
      <c r="R23" s="24">
        <v>9765.4609999999993</v>
      </c>
      <c r="S23" s="24">
        <v>9057.7119999999995</v>
      </c>
      <c r="T23" s="24">
        <v>8797.5190000000002</v>
      </c>
      <c r="U23" s="24">
        <v>7692.2950000000001</v>
      </c>
      <c r="V23" s="24">
        <v>7907.4120000000003</v>
      </c>
      <c r="W23" s="24">
        <v>7896.7240000000002</v>
      </c>
      <c r="X23" s="81">
        <v>8160.3310000000001</v>
      </c>
      <c r="Y23" s="81">
        <v>7763.9790000000003</v>
      </c>
      <c r="Z23"/>
      <c r="AA23" s="25">
        <v>5.7959976308480128</v>
      </c>
      <c r="AB23" s="25">
        <v>28.422589961119556</v>
      </c>
      <c r="AC23" s="25">
        <v>24.590146478933224</v>
      </c>
      <c r="AD23" s="25">
        <v>2.4010752924217864</v>
      </c>
      <c r="AE23" s="25">
        <v>1.0908760048026636</v>
      </c>
      <c r="AF23" s="25">
        <v>13.265531762520325</v>
      </c>
      <c r="AG23" s="25">
        <v>2.8475435149354511</v>
      </c>
      <c r="AH23" s="25">
        <v>10.307375557034129</v>
      </c>
      <c r="AI23" s="25">
        <v>4.5609143597750634</v>
      </c>
      <c r="AJ23" s="25">
        <v>1.0261060284662826</v>
      </c>
      <c r="AK23" s="25">
        <v>-0.4866496332537058</v>
      </c>
      <c r="AL23" s="25">
        <v>6.1573542217293271</v>
      </c>
      <c r="AM23" s="25">
        <v>8.519520450788983</v>
      </c>
      <c r="AN23" s="25">
        <v>-3.3490576146182547</v>
      </c>
      <c r="AO23" s="25">
        <v>5.1089583478189775</v>
      </c>
      <c r="AP23" s="25">
        <v>-7.2474714711368957</v>
      </c>
      <c r="AQ23" s="25">
        <v>-2.8726128629393308</v>
      </c>
      <c r="AR23" s="25">
        <v>-12.562905519158301</v>
      </c>
      <c r="AS23" s="25">
        <v>2.7965256142672659</v>
      </c>
      <c r="AT23" s="25">
        <v>-0.13516432430737266</v>
      </c>
      <c r="AU23" s="25">
        <v>3.3381817573971175</v>
      </c>
      <c r="AV23" s="25">
        <v>-4.8570578815981831</v>
      </c>
      <c r="AW23"/>
      <c r="AX23" s="25"/>
    </row>
    <row r="24" spans="1:55" s="53" customFormat="1" ht="15" customHeight="1" x14ac:dyDescent="0.25">
      <c r="A24" s="60"/>
      <c r="B24" s="23" t="s">
        <v>125</v>
      </c>
      <c r="C24" s="24">
        <v>11549.617999999999</v>
      </c>
      <c r="D24" s="24">
        <v>11959.704000000002</v>
      </c>
      <c r="E24" s="24">
        <v>11932.442000000003</v>
      </c>
      <c r="F24" s="24">
        <v>12241.172</v>
      </c>
      <c r="G24" s="24">
        <v>12598.796999999995</v>
      </c>
      <c r="H24" s="24">
        <v>13023.311</v>
      </c>
      <c r="I24" s="24">
        <v>13513.916999999998</v>
      </c>
      <c r="J24" s="24">
        <v>14372.096999999998</v>
      </c>
      <c r="K24" s="24">
        <v>15711.992999999999</v>
      </c>
      <c r="L24" s="24">
        <v>16794.894999999997</v>
      </c>
      <c r="M24" s="24">
        <v>17680.715</v>
      </c>
      <c r="N24" s="24">
        <v>20011.269</v>
      </c>
      <c r="O24" s="24">
        <v>22080.632000000001</v>
      </c>
      <c r="P24" s="24">
        <v>25000.773999999994</v>
      </c>
      <c r="Q24" s="24">
        <v>26716.025999999998</v>
      </c>
      <c r="R24" s="24">
        <v>28176.864999999998</v>
      </c>
      <c r="S24" s="24">
        <v>29115.734999999993</v>
      </c>
      <c r="T24" s="24">
        <v>30848.717000000001</v>
      </c>
      <c r="U24" s="24">
        <v>29539.024999999998</v>
      </c>
      <c r="V24" s="24">
        <v>29024.300999999996</v>
      </c>
      <c r="W24" s="24">
        <v>30518.991000000002</v>
      </c>
      <c r="X24" s="81">
        <v>28786.271000000001</v>
      </c>
      <c r="Y24" s="81">
        <v>29451.300999999999</v>
      </c>
      <c r="Z24"/>
      <c r="AA24" s="25">
        <v>3.550645571134933</v>
      </c>
      <c r="AB24" s="25">
        <v>-0.22794878535454391</v>
      </c>
      <c r="AC24" s="25">
        <v>2.5873161587544082</v>
      </c>
      <c r="AD24" s="25">
        <v>2.9214931380752964</v>
      </c>
      <c r="AE24" s="25">
        <v>3.3694804353146166</v>
      </c>
      <c r="AF24" s="25">
        <v>3.7671372510415972</v>
      </c>
      <c r="AG24" s="25">
        <v>6.3503423914768788</v>
      </c>
      <c r="AH24" s="25">
        <v>9.3228983912368584</v>
      </c>
      <c r="AI24" s="25">
        <v>6.8922001174516714</v>
      </c>
      <c r="AJ24" s="25">
        <v>5.2743408041550932</v>
      </c>
      <c r="AK24" s="25">
        <v>13.181333447205049</v>
      </c>
      <c r="AL24" s="25">
        <v>10.34098837010287</v>
      </c>
      <c r="AM24" s="25">
        <v>13.224902258232429</v>
      </c>
      <c r="AN24" s="25">
        <v>6.8607955897685589</v>
      </c>
      <c r="AO24" s="25">
        <v>5.4680250722918151</v>
      </c>
      <c r="AP24" s="25">
        <v>3.332059829934932</v>
      </c>
      <c r="AQ24" s="25">
        <v>5.9520462045694797</v>
      </c>
      <c r="AR24" s="25">
        <v>-4.2455315078419718</v>
      </c>
      <c r="AS24" s="25">
        <v>-1.7425219688192215</v>
      </c>
      <c r="AT24" s="25">
        <v>5.1497881034241137</v>
      </c>
      <c r="AU24" s="25">
        <v>-5.6775140436327041</v>
      </c>
      <c r="AV24" s="25">
        <v>2.3102332358366211</v>
      </c>
      <c r="AW24"/>
      <c r="AX24" s="25"/>
    </row>
    <row r="25" spans="1:55" s="53" customFormat="1" ht="6" customHeight="1" x14ac:dyDescent="0.25">
      <c r="A25" s="60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/>
      <c r="AX25" s="25"/>
    </row>
    <row r="26" spans="1:55" s="53" customFormat="1" ht="15" customHeight="1" x14ac:dyDescent="0.25">
      <c r="A26" s="60"/>
      <c r="B26" s="91" t="s">
        <v>126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/>
      <c r="Y26"/>
      <c r="Z26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/>
      <c r="AX26" s="25"/>
    </row>
    <row r="27" spans="1:55" s="53" customFormat="1" ht="15" customHeight="1" x14ac:dyDescent="0.25">
      <c r="A27" s="60"/>
      <c r="B27" s="70" t="s">
        <v>127</v>
      </c>
      <c r="C27" s="183">
        <v>13.939876906657297</v>
      </c>
      <c r="D27" s="183">
        <v>13.972030174014165</v>
      </c>
      <c r="E27" s="183">
        <v>14.208731642647216</v>
      </c>
      <c r="F27" s="183">
        <v>14.21014950091309</v>
      </c>
      <c r="G27" s="183">
        <v>13.707946278938385</v>
      </c>
      <c r="H27" s="183">
        <v>13.647947101467507</v>
      </c>
      <c r="I27" s="183">
        <v>13.996156152962621</v>
      </c>
      <c r="J27" s="183">
        <v>13.980290355569956</v>
      </c>
      <c r="K27" s="183">
        <v>13.593887755905719</v>
      </c>
      <c r="L27" s="183">
        <v>13.84169571150821</v>
      </c>
      <c r="M27" s="183">
        <v>14.161238016426397</v>
      </c>
      <c r="N27" s="183">
        <v>14.386674725771625</v>
      </c>
      <c r="O27" s="183">
        <v>13.801419616434462</v>
      </c>
      <c r="P27" s="183">
        <v>12.593746349587807</v>
      </c>
      <c r="Q27" s="183">
        <v>12.418879507014964</v>
      </c>
      <c r="R27" s="183">
        <v>13.226798850834346</v>
      </c>
      <c r="S27" s="183">
        <v>13.449240938660264</v>
      </c>
      <c r="T27" s="183">
        <v>14.112671741554278</v>
      </c>
      <c r="U27" s="183">
        <v>15.073623187540493</v>
      </c>
      <c r="V27" s="183">
        <v>15.284903516983039</v>
      </c>
      <c r="W27" s="183">
        <v>14.989288517797792</v>
      </c>
      <c r="X27" s="192">
        <v>14.964649929992275</v>
      </c>
      <c r="Y27" s="192">
        <v>15.088018839959989</v>
      </c>
      <c r="Z27" s="178"/>
      <c r="AA27" s="179">
        <v>0.23065675236710872</v>
      </c>
      <c r="AB27" s="179">
        <v>1.6941093433456729</v>
      </c>
      <c r="AC27" s="179">
        <v>9.9787813686247669E-3</v>
      </c>
      <c r="AD27" s="179">
        <v>-3.5341163859144151</v>
      </c>
      <c r="AE27" s="179">
        <v>-0.43769632773557238</v>
      </c>
      <c r="AF27" s="179">
        <v>2.551365776158915</v>
      </c>
      <c r="AG27" s="179">
        <v>-0.11335824793085847</v>
      </c>
      <c r="AH27" s="179">
        <v>-2.7639096888305206</v>
      </c>
      <c r="AI27" s="179">
        <v>1.8229366024802856</v>
      </c>
      <c r="AJ27" s="179">
        <v>2.3085488337423445</v>
      </c>
      <c r="AK27" s="179">
        <v>1.5919279732727583</v>
      </c>
      <c r="AL27" s="179">
        <v>-4.0680360159166202</v>
      </c>
      <c r="AM27" s="179">
        <v>-8.7503554011833753</v>
      </c>
      <c r="AN27" s="179">
        <v>-1.3885212368007287</v>
      </c>
      <c r="AO27" s="179">
        <v>6.505573577415082</v>
      </c>
      <c r="AP27" s="179">
        <v>1.6817530101917781</v>
      </c>
      <c r="AQ27" s="179">
        <v>4.9328494144748474</v>
      </c>
      <c r="AR27" s="179">
        <v>6.80913907433081</v>
      </c>
      <c r="AS27" s="179">
        <v>1.4016559045816264</v>
      </c>
      <c r="AT27" s="179">
        <v>-1.9340324841225822</v>
      </c>
      <c r="AU27" s="179">
        <v>-0.16437463176629416</v>
      </c>
      <c r="AV27" s="179">
        <v>0.82440224492293446</v>
      </c>
      <c r="AW27"/>
      <c r="AX27" s="22"/>
    </row>
    <row r="28" spans="1:55" s="53" customFormat="1" ht="15" customHeight="1" x14ac:dyDescent="0.25">
      <c r="A28" s="60"/>
      <c r="B28" s="20" t="s">
        <v>113</v>
      </c>
      <c r="C28" s="76">
        <v>13.570904444290662</v>
      </c>
      <c r="D28" s="76">
        <v>13.572319041676337</v>
      </c>
      <c r="E28" s="76">
        <v>13.876411520991024</v>
      </c>
      <c r="F28" s="76">
        <v>13.794358184871294</v>
      </c>
      <c r="G28" s="76">
        <v>13.012551063763251</v>
      </c>
      <c r="H28" s="76">
        <v>13.263131411016209</v>
      </c>
      <c r="I28" s="76">
        <v>13.692962479614778</v>
      </c>
      <c r="J28" s="76">
        <v>13.906970795014804</v>
      </c>
      <c r="K28" s="76">
        <v>13.267314180074239</v>
      </c>
      <c r="L28" s="76">
        <v>13.879146621975869</v>
      </c>
      <c r="M28" s="76">
        <v>14.589676614610326</v>
      </c>
      <c r="N28" s="76">
        <v>15.180675904461465</v>
      </c>
      <c r="O28" s="76">
        <v>14.131080632088901</v>
      </c>
      <c r="P28" s="76">
        <v>12.160465860708205</v>
      </c>
      <c r="Q28" s="76">
        <v>11.761780918496765</v>
      </c>
      <c r="R28" s="76">
        <v>12.524814031465789</v>
      </c>
      <c r="S28" s="76">
        <v>12.693810079150355</v>
      </c>
      <c r="T28" s="76">
        <v>13.528125670694415</v>
      </c>
      <c r="U28" s="76">
        <v>13.641291501356816</v>
      </c>
      <c r="V28" s="76">
        <v>14.064500907787329</v>
      </c>
      <c r="W28" s="76">
        <v>13.376805571944768</v>
      </c>
      <c r="X28" s="82">
        <v>13.397594223327777</v>
      </c>
      <c r="Y28" s="82">
        <v>13.760145050213195</v>
      </c>
      <c r="Z28"/>
      <c r="AA28" s="22">
        <v>1.042375172180029E-2</v>
      </c>
      <c r="AB28" s="22">
        <v>2.2405344170065096</v>
      </c>
      <c r="AC28" s="22">
        <v>-0.59131524022335613</v>
      </c>
      <c r="AD28" s="22">
        <v>-5.667586056779907</v>
      </c>
      <c r="AE28" s="22">
        <v>1.9256819514104557</v>
      </c>
      <c r="AF28" s="22">
        <v>3.2407962741103189</v>
      </c>
      <c r="AG28" s="22">
        <v>1.5629073381207901</v>
      </c>
      <c r="AH28" s="22">
        <v>-4.5995394997871193</v>
      </c>
      <c r="AI28" s="22">
        <v>4.6115772461356315</v>
      </c>
      <c r="AJ28" s="22">
        <v>5.1194069202311274</v>
      </c>
      <c r="AK28" s="22">
        <v>4.0508045891798794</v>
      </c>
      <c r="AL28" s="22">
        <v>-6.9140220038825611</v>
      </c>
      <c r="AM28" s="22">
        <v>-13.945251765854463</v>
      </c>
      <c r="AN28" s="22">
        <v>-3.278533460626992</v>
      </c>
      <c r="AO28" s="22">
        <v>6.4873943687308984</v>
      </c>
      <c r="AP28" s="22">
        <v>1.3492898757618343</v>
      </c>
      <c r="AQ28" s="22">
        <v>6.5726175698376617</v>
      </c>
      <c r="AR28" s="22">
        <v>0.83652261530619376</v>
      </c>
      <c r="AS28" s="22">
        <v>3.1024145066353741</v>
      </c>
      <c r="AT28" s="22">
        <v>-4.8895822208791841</v>
      </c>
      <c r="AU28" s="22">
        <v>0.15540818972961276</v>
      </c>
      <c r="AV28" s="22">
        <v>2.7060890249545491</v>
      </c>
      <c r="AW28"/>
      <c r="AX28" s="22"/>
    </row>
    <row r="29" spans="1:55" s="53" customFormat="1" ht="15" customHeight="1" x14ac:dyDescent="0.25">
      <c r="A29" s="60"/>
      <c r="B29" s="23" t="s">
        <v>171</v>
      </c>
      <c r="C29" s="75">
        <v>12.32468620989645</v>
      </c>
      <c r="D29" s="75">
        <v>12.122454728176242</v>
      </c>
      <c r="E29" s="75">
        <v>11.920809968617567</v>
      </c>
      <c r="F29" s="75">
        <v>11.98707006443785</v>
      </c>
      <c r="G29" s="75">
        <v>10.64191118405633</v>
      </c>
      <c r="H29" s="75">
        <v>10.937088706962484</v>
      </c>
      <c r="I29" s="75">
        <v>11.412631696496359</v>
      </c>
      <c r="J29" s="75">
        <v>11.684434594183818</v>
      </c>
      <c r="K29" s="75">
        <v>10.698723566369146</v>
      </c>
      <c r="L29" s="75">
        <v>10.986154411912629</v>
      </c>
      <c r="M29" s="75">
        <v>11.396905022066191</v>
      </c>
      <c r="N29" s="75">
        <v>11.926137933795225</v>
      </c>
      <c r="O29" s="75">
        <v>11.863450237883441</v>
      </c>
      <c r="P29" s="75">
        <v>10.86272783000441</v>
      </c>
      <c r="Q29" s="75">
        <v>10.717532256025407</v>
      </c>
      <c r="R29" s="75">
        <v>11.659934311387698</v>
      </c>
      <c r="S29" s="75">
        <v>11.867860429002739</v>
      </c>
      <c r="T29" s="75">
        <v>12.528469536017665</v>
      </c>
      <c r="U29" s="75">
        <v>12.772861916863516</v>
      </c>
      <c r="V29" s="75">
        <v>12.985060771362976</v>
      </c>
      <c r="W29" s="75">
        <v>12.07423654305331</v>
      </c>
      <c r="X29" s="83">
        <v>12.299108167029052</v>
      </c>
      <c r="Y29" s="83">
        <v>12.527113564123209</v>
      </c>
      <c r="Z29"/>
      <c r="AA29" s="25">
        <v>-1.640865156938605</v>
      </c>
      <c r="AB29" s="25">
        <v>-1.6633987429129531</v>
      </c>
      <c r="AC29" s="25">
        <v>0.5558355178441543</v>
      </c>
      <c r="AD29" s="25">
        <v>-11.22174871048944</v>
      </c>
      <c r="AE29" s="25">
        <v>2.7737266154634748</v>
      </c>
      <c r="AF29" s="25">
        <v>4.3479851199446387</v>
      </c>
      <c r="AG29" s="25">
        <v>2.3815970313919985</v>
      </c>
      <c r="AH29" s="25">
        <v>-8.436103774378017</v>
      </c>
      <c r="AI29" s="25">
        <v>2.6865900755395349</v>
      </c>
      <c r="AJ29" s="25">
        <v>3.7388024485453433</v>
      </c>
      <c r="AK29" s="25">
        <v>4.6436546650547346</v>
      </c>
      <c r="AL29" s="25">
        <v>-0.52563282648396092</v>
      </c>
      <c r="AM29" s="25">
        <v>-8.4353403757992282</v>
      </c>
      <c r="AN29" s="25">
        <v>-1.336640080201138</v>
      </c>
      <c r="AO29" s="25">
        <v>8.7930881181390514</v>
      </c>
      <c r="AP29" s="25">
        <v>1.7832529074539494</v>
      </c>
      <c r="AQ29" s="25">
        <v>5.5663707116113859</v>
      </c>
      <c r="AR29" s="25">
        <v>1.9506962134780719</v>
      </c>
      <c r="AS29" s="25">
        <v>1.6613258319132258</v>
      </c>
      <c r="AT29" s="25">
        <v>-7.0144009669818548</v>
      </c>
      <c r="AU29" s="25">
        <v>1.8624086348972366</v>
      </c>
      <c r="AV29" s="25">
        <v>1.8538368310751492</v>
      </c>
      <c r="AW29"/>
      <c r="AX29" s="25"/>
    </row>
    <row r="30" spans="1:55" s="53" customFormat="1" ht="15" customHeight="1" x14ac:dyDescent="0.25">
      <c r="B30" s="23" t="s">
        <v>114</v>
      </c>
      <c r="C30" s="75">
        <v>21.968864855848089</v>
      </c>
      <c r="D30" s="75">
        <v>21.928325664263486</v>
      </c>
      <c r="E30" s="75">
        <v>23.516160426000074</v>
      </c>
      <c r="F30" s="75">
        <v>21.41844420687158</v>
      </c>
      <c r="G30" s="75">
        <v>23.677624528446596</v>
      </c>
      <c r="H30" s="75">
        <v>24.074490624508705</v>
      </c>
      <c r="I30" s="75">
        <v>23.777863834149933</v>
      </c>
      <c r="J30" s="75">
        <v>24.217043725802771</v>
      </c>
      <c r="K30" s="75">
        <v>24.36261685740433</v>
      </c>
      <c r="L30" s="75">
        <v>25.088248463342438</v>
      </c>
      <c r="M30" s="75">
        <v>27.730160229497379</v>
      </c>
      <c r="N30" s="75">
        <v>26.321238589753523</v>
      </c>
      <c r="O30" s="75">
        <v>22.365530923068096</v>
      </c>
      <c r="P30" s="75">
        <v>19.406088659973172</v>
      </c>
      <c r="Q30" s="75">
        <v>18.161376674511239</v>
      </c>
      <c r="R30" s="75">
        <v>18.915840685444632</v>
      </c>
      <c r="S30" s="75">
        <v>19.916882278639967</v>
      </c>
      <c r="T30" s="75">
        <v>21.267057869090408</v>
      </c>
      <c r="U30" s="75">
        <v>19.333340968546942</v>
      </c>
      <c r="V30" s="75">
        <v>20.472085471693518</v>
      </c>
      <c r="W30" s="75">
        <v>21.950112854509857</v>
      </c>
      <c r="X30" s="83">
        <v>20.142948467053934</v>
      </c>
      <c r="Y30" s="83">
        <v>20.790326456470321</v>
      </c>
      <c r="Z30"/>
      <c r="AA30" s="25">
        <v>-0.18453020604663459</v>
      </c>
      <c r="AB30" s="25">
        <v>7.241021435231036</v>
      </c>
      <c r="AC30" s="25">
        <v>-8.920317692718255</v>
      </c>
      <c r="AD30" s="25">
        <v>10.547826442268919</v>
      </c>
      <c r="AE30" s="25">
        <v>1.6761229387065781</v>
      </c>
      <c r="AF30" s="25">
        <v>-1.2321207330417832</v>
      </c>
      <c r="AG30" s="25">
        <v>1.8470115512314642</v>
      </c>
      <c r="AH30" s="25">
        <v>0.60111850665923139</v>
      </c>
      <c r="AI30" s="25">
        <v>2.9784633160931282</v>
      </c>
      <c r="AJ30" s="25">
        <v>10.530475134663771</v>
      </c>
      <c r="AK30" s="25">
        <v>-5.0808276190382209</v>
      </c>
      <c r="AL30" s="25">
        <v>-15.028577219862772</v>
      </c>
      <c r="AM30" s="25">
        <v>-13.232157435809038</v>
      </c>
      <c r="AN30" s="25">
        <v>-6.4140281293739791</v>
      </c>
      <c r="AO30" s="25">
        <v>4.1542225815527143</v>
      </c>
      <c r="AP30" s="25">
        <v>5.2920809063782039</v>
      </c>
      <c r="AQ30" s="25">
        <v>6.7790509155062297</v>
      </c>
      <c r="AR30" s="25">
        <v>-9.0925454402131223</v>
      </c>
      <c r="AS30" s="25">
        <v>5.8900554487668657</v>
      </c>
      <c r="AT30" s="25">
        <v>7.219720652592958</v>
      </c>
      <c r="AU30" s="25">
        <v>-8.2330528295421708</v>
      </c>
      <c r="AV30" s="25">
        <v>3.2139187094443864</v>
      </c>
      <c r="AW30"/>
      <c r="AX30" s="25"/>
    </row>
    <row r="31" spans="1:55" s="62" customFormat="1" ht="15" customHeight="1" x14ac:dyDescent="0.25">
      <c r="B31" s="20" t="s">
        <v>115</v>
      </c>
      <c r="C31" s="76">
        <v>14.424354260235235</v>
      </c>
      <c r="D31" s="76">
        <v>14.489213205597752</v>
      </c>
      <c r="E31" s="76">
        <v>14.63476193331481</v>
      </c>
      <c r="F31" s="76">
        <v>14.739345791799343</v>
      </c>
      <c r="G31" s="76">
        <v>14.564112416486557</v>
      </c>
      <c r="H31" s="76">
        <v>14.119838435748667</v>
      </c>
      <c r="I31" s="76">
        <v>14.37917961621395</v>
      </c>
      <c r="J31" s="76">
        <v>14.071158314753283</v>
      </c>
      <c r="K31" s="76">
        <v>14.001798388523284</v>
      </c>
      <c r="L31" s="76">
        <v>13.795069930074249</v>
      </c>
      <c r="M31" s="76">
        <v>13.629384050750067</v>
      </c>
      <c r="N31" s="76">
        <v>13.319164110159248</v>
      </c>
      <c r="O31" s="76">
        <v>13.366889749267685</v>
      </c>
      <c r="P31" s="76">
        <v>13.164180402264734</v>
      </c>
      <c r="Q31" s="76">
        <v>13.297564474356024</v>
      </c>
      <c r="R31" s="76">
        <v>14.119061944448331</v>
      </c>
      <c r="S31" s="76">
        <v>14.43838127607569</v>
      </c>
      <c r="T31" s="76">
        <v>14.880680307104278</v>
      </c>
      <c r="U31" s="76">
        <v>17.089281527166829</v>
      </c>
      <c r="V31" s="76">
        <v>16.968348280440562</v>
      </c>
      <c r="W31" s="76">
        <v>17.183964092865526</v>
      </c>
      <c r="X31" s="82">
        <v>17.124880518529562</v>
      </c>
      <c r="Y31" s="82">
        <v>16.901922155751031</v>
      </c>
      <c r="Z31"/>
      <c r="AA31" s="22">
        <v>0.44964886602458293</v>
      </c>
      <c r="AB31" s="22">
        <v>1.0045316170848171</v>
      </c>
      <c r="AC31" s="22">
        <v>0.71462630523873927</v>
      </c>
      <c r="AD31" s="22">
        <v>-1.1888816355084215</v>
      </c>
      <c r="AE31" s="22">
        <v>-3.0504706914715403</v>
      </c>
      <c r="AF31" s="22">
        <v>1.8367149287535873</v>
      </c>
      <c r="AG31" s="22">
        <v>-2.1421340415926218</v>
      </c>
      <c r="AH31" s="22">
        <v>-0.49292264843099293</v>
      </c>
      <c r="AI31" s="22">
        <v>-1.4764421877298439</v>
      </c>
      <c r="AJ31" s="22">
        <v>-1.2010513912870724</v>
      </c>
      <c r="AK31" s="22">
        <v>-2.2761112272989852</v>
      </c>
      <c r="AL31" s="22">
        <v>0.3583230802902575</v>
      </c>
      <c r="AM31" s="22">
        <v>-1.516503470929405</v>
      </c>
      <c r="AN31" s="22">
        <v>1.0132349148629383</v>
      </c>
      <c r="AO31" s="22">
        <v>6.1778040006990889</v>
      </c>
      <c r="AP31" s="22">
        <v>2.2616186038684827</v>
      </c>
      <c r="AQ31" s="22">
        <v>3.063356082454165</v>
      </c>
      <c r="AR31" s="22">
        <v>14.842071561796331</v>
      </c>
      <c r="AS31" s="22">
        <v>-0.70765553562927364</v>
      </c>
      <c r="AT31" s="22">
        <v>1.2706941704721193</v>
      </c>
      <c r="AU31" s="22">
        <v>-0.3438297124962873</v>
      </c>
      <c r="AV31" s="22">
        <v>-1.3019557277335996</v>
      </c>
      <c r="AW31"/>
      <c r="AX31" s="22"/>
    </row>
    <row r="32" spans="1:55" s="53" customFormat="1" ht="15" customHeight="1" x14ac:dyDescent="0.25">
      <c r="A32" s="60"/>
      <c r="B32" s="23" t="s">
        <v>116</v>
      </c>
      <c r="C32" s="75">
        <v>10.995727375481176</v>
      </c>
      <c r="D32" s="75">
        <v>11.120893329718815</v>
      </c>
      <c r="E32" s="75">
        <v>11.280222116723204</v>
      </c>
      <c r="F32" s="75">
        <v>11.276201150479158</v>
      </c>
      <c r="G32" s="75">
        <v>11.303307412679938</v>
      </c>
      <c r="H32" s="75">
        <v>11.239991911669776</v>
      </c>
      <c r="I32" s="75">
        <v>11.461476692300874</v>
      </c>
      <c r="J32" s="75">
        <v>11.283300968479335</v>
      </c>
      <c r="K32" s="75">
        <v>11.273034251683546</v>
      </c>
      <c r="L32" s="75">
        <v>11.273139600608305</v>
      </c>
      <c r="M32" s="75">
        <v>11.419745249433594</v>
      </c>
      <c r="N32" s="75">
        <v>11.170785008730848</v>
      </c>
      <c r="O32" s="75">
        <v>11.292484464738861</v>
      </c>
      <c r="P32" s="75">
        <v>11.166464632581651</v>
      </c>
      <c r="Q32" s="75">
        <v>11.084636410496568</v>
      </c>
      <c r="R32" s="75">
        <v>12.086662587581003</v>
      </c>
      <c r="S32" s="75">
        <v>12.682222627188649</v>
      </c>
      <c r="T32" s="75">
        <v>13.409965019293297</v>
      </c>
      <c r="U32" s="75">
        <v>15.531642641048013</v>
      </c>
      <c r="V32" s="75">
        <v>15.380988166111452</v>
      </c>
      <c r="W32" s="75">
        <v>15.510045687478172</v>
      </c>
      <c r="X32" s="83">
        <v>15.295246851499373</v>
      </c>
      <c r="Y32" s="83">
        <v>15.264201482158334</v>
      </c>
      <c r="Z32"/>
      <c r="AA32" s="25">
        <v>1.1383144558198162</v>
      </c>
      <c r="AB32" s="25">
        <v>1.4326977364184255</v>
      </c>
      <c r="AC32" s="25">
        <v>-3.564616194998655E-2</v>
      </c>
      <c r="AD32" s="25">
        <v>0.24038469905823051</v>
      </c>
      <c r="AE32" s="25">
        <v>-0.56015021708721979</v>
      </c>
      <c r="AF32" s="25">
        <v>1.9705065837382327</v>
      </c>
      <c r="AG32" s="25">
        <v>-1.5545616730279335</v>
      </c>
      <c r="AH32" s="25">
        <v>-9.0990365536374324E-2</v>
      </c>
      <c r="AI32" s="25">
        <v>9.3452146429123632E-4</v>
      </c>
      <c r="AJ32" s="25">
        <v>1.3004864130075944</v>
      </c>
      <c r="AK32" s="25">
        <v>-2.1800857660559023</v>
      </c>
      <c r="AL32" s="25">
        <v>1.0894440803658421</v>
      </c>
      <c r="AM32" s="25">
        <v>-1.1159619705540533</v>
      </c>
      <c r="AN32" s="25">
        <v>-0.73280330684362838</v>
      </c>
      <c r="AO32" s="25">
        <v>9.0397748737664401</v>
      </c>
      <c r="AP32" s="25">
        <v>4.9274151180457499</v>
      </c>
      <c r="AQ32" s="25">
        <v>5.7382874713497429</v>
      </c>
      <c r="AR32" s="25">
        <v>15.821649189257373</v>
      </c>
      <c r="AS32" s="25">
        <v>-0.96998416985465119</v>
      </c>
      <c r="AT32" s="25">
        <v>0.83907171615325227</v>
      </c>
      <c r="AU32" s="25">
        <v>-1.3849013749341441</v>
      </c>
      <c r="AV32" s="25">
        <v>-0.20297396728837411</v>
      </c>
      <c r="AW32"/>
      <c r="AX32" s="25"/>
      <c r="BA32" s="61"/>
      <c r="BB32" s="61"/>
      <c r="BC32" s="61"/>
    </row>
    <row r="33" spans="1:50" s="53" customFormat="1" ht="15" customHeight="1" x14ac:dyDescent="0.25">
      <c r="A33" s="60"/>
      <c r="B33" s="23" t="s">
        <v>117</v>
      </c>
      <c r="C33" s="75">
        <v>11.413536403846756</v>
      </c>
      <c r="D33" s="75">
        <v>11.245678203189719</v>
      </c>
      <c r="E33" s="75">
        <v>11.550959598825278</v>
      </c>
      <c r="F33" s="75">
        <v>11.577971713681526</v>
      </c>
      <c r="G33" s="75">
        <v>11.702733220590481</v>
      </c>
      <c r="H33" s="75">
        <v>11.700775986579121</v>
      </c>
      <c r="I33" s="75">
        <v>12.089322160135911</v>
      </c>
      <c r="J33" s="75">
        <v>11.931304939754016</v>
      </c>
      <c r="K33" s="75">
        <v>11.972635597606635</v>
      </c>
      <c r="L33" s="75">
        <v>12.081630884869931</v>
      </c>
      <c r="M33" s="75">
        <v>12.392798440650655</v>
      </c>
      <c r="N33" s="75">
        <v>12.042605160304714</v>
      </c>
      <c r="O33" s="75">
        <v>12.068673425304306</v>
      </c>
      <c r="P33" s="75">
        <v>11.614228661475106</v>
      </c>
      <c r="Q33" s="75">
        <v>11.275190857910843</v>
      </c>
      <c r="R33" s="75">
        <v>12.444523602739421</v>
      </c>
      <c r="S33" s="75">
        <v>13.10464435316173</v>
      </c>
      <c r="T33" s="75">
        <v>14.160256430512586</v>
      </c>
      <c r="U33" s="75">
        <v>15.936376554345772</v>
      </c>
      <c r="V33" s="75">
        <v>15.778316599800995</v>
      </c>
      <c r="W33" s="75">
        <v>15.895751633447484</v>
      </c>
      <c r="X33" s="83">
        <v>15.668851303954922</v>
      </c>
      <c r="Y33" s="83">
        <v>15.64185972623126</v>
      </c>
      <c r="Z33"/>
      <c r="AA33" s="25">
        <v>-1.4706940488704501</v>
      </c>
      <c r="AB33" s="25">
        <v>2.7146552668470365</v>
      </c>
      <c r="AC33" s="25">
        <v>0.23385169539503203</v>
      </c>
      <c r="AD33" s="25">
        <v>1.0775765392614169</v>
      </c>
      <c r="AE33" s="25">
        <v>-1.6724588815857349E-2</v>
      </c>
      <c r="AF33" s="25">
        <v>3.3206872262357261</v>
      </c>
      <c r="AG33" s="25">
        <v>-1.3070808957589941</v>
      </c>
      <c r="AH33" s="25">
        <v>0.3464051758069559</v>
      </c>
      <c r="AI33" s="25">
        <v>0.91037003819847717</v>
      </c>
      <c r="AJ33" s="25">
        <v>2.5755426460711131</v>
      </c>
      <c r="AK33" s="25">
        <v>-2.8257804887493596</v>
      </c>
      <c r="AL33" s="25">
        <v>0.21646699075977069</v>
      </c>
      <c r="AM33" s="25">
        <v>-3.765490603767339</v>
      </c>
      <c r="AN33" s="25">
        <v>-2.9191590199086255</v>
      </c>
      <c r="AO33" s="25">
        <v>10.370846574256939</v>
      </c>
      <c r="AP33" s="25">
        <v>5.3045080028374532</v>
      </c>
      <c r="AQ33" s="25">
        <v>8.0552516260860685</v>
      </c>
      <c r="AR33" s="25">
        <v>12.542994066166727</v>
      </c>
      <c r="AS33" s="25">
        <v>-0.99181864839705358</v>
      </c>
      <c r="AT33" s="25">
        <v>0.74428113356509662</v>
      </c>
      <c r="AU33" s="25">
        <v>-1.4274274958796109</v>
      </c>
      <c r="AV33" s="25">
        <v>-0.17226264516817968</v>
      </c>
      <c r="AW33"/>
      <c r="AX33" s="25"/>
    </row>
    <row r="34" spans="1:50" s="63" customFormat="1" ht="15" customHeight="1" x14ac:dyDescent="0.25">
      <c r="B34" s="23" t="s">
        <v>118</v>
      </c>
      <c r="C34" s="75">
        <v>6.8983812658099462</v>
      </c>
      <c r="D34" s="75">
        <v>6.9577019294770688</v>
      </c>
      <c r="E34" s="75">
        <v>6.8868771926092682</v>
      </c>
      <c r="F34" s="75">
        <v>6.9240670236204895</v>
      </c>
      <c r="G34" s="75">
        <v>6.9426964411122976</v>
      </c>
      <c r="H34" s="75">
        <v>6.9636399793451176</v>
      </c>
      <c r="I34" s="75">
        <v>6.9706457343694002</v>
      </c>
      <c r="J34" s="75">
        <v>6.9770852259176452</v>
      </c>
      <c r="K34" s="75">
        <v>6.9774969121913211</v>
      </c>
      <c r="L34" s="75">
        <v>6.9418934808393091</v>
      </c>
      <c r="M34" s="75">
        <v>6.9841840231625989</v>
      </c>
      <c r="N34" s="75">
        <v>6.9822912003769577</v>
      </c>
      <c r="O34" s="75">
        <v>6.9841840234147661</v>
      </c>
      <c r="P34" s="75">
        <v>6.9639995975760653</v>
      </c>
      <c r="Q34" s="75">
        <v>6.9339151293096268</v>
      </c>
      <c r="R34" s="75">
        <v>7.3445551953851549</v>
      </c>
      <c r="S34" s="75">
        <v>6.6421791861001012</v>
      </c>
      <c r="T34" s="75">
        <v>4.0000016046203433</v>
      </c>
      <c r="U34" s="75">
        <v>9.9500021429129735</v>
      </c>
      <c r="V34" s="75">
        <v>9.8399993659794234</v>
      </c>
      <c r="W34" s="75">
        <v>9.8600004558256042</v>
      </c>
      <c r="X34" s="83">
        <v>9.8600028051722184</v>
      </c>
      <c r="Y34" s="83">
        <v>9.8599978037716216</v>
      </c>
      <c r="Z34"/>
      <c r="AA34" s="25">
        <v>0.85992150015149571</v>
      </c>
      <c r="AB34" s="25">
        <v>-1.0179328977538369</v>
      </c>
      <c r="AC34" s="25">
        <v>0.54001007962116709</v>
      </c>
      <c r="AD34" s="25">
        <v>0.26905310749096389</v>
      </c>
      <c r="AE34" s="25">
        <v>0.30166288286492671</v>
      </c>
      <c r="AF34" s="25">
        <v>0.10060478492659555</v>
      </c>
      <c r="AG34" s="25">
        <v>9.2380129383058202E-2</v>
      </c>
      <c r="AH34" s="25">
        <v>5.9005481565072952E-3</v>
      </c>
      <c r="AI34" s="25">
        <v>-0.51026079696007332</v>
      </c>
      <c r="AJ34" s="25">
        <v>0.60920759501738475</v>
      </c>
      <c r="AK34" s="25">
        <v>-2.7101559457250179E-2</v>
      </c>
      <c r="AL34" s="25">
        <v>2.7108910005159428E-2</v>
      </c>
      <c r="AM34" s="25">
        <v>-0.28900191877865189</v>
      </c>
      <c r="AN34" s="25">
        <v>-0.43199985647486117</v>
      </c>
      <c r="AO34" s="25">
        <v>5.9221963121491701</v>
      </c>
      <c r="AP34" s="25">
        <v>-9.5632205164225805</v>
      </c>
      <c r="AQ34" s="25">
        <v>-39.778776022919821</v>
      </c>
      <c r="AR34" s="25" t="s">
        <v>251</v>
      </c>
      <c r="AS34" s="25">
        <v>-1.1055553089694667</v>
      </c>
      <c r="AT34" s="25">
        <v>0.2032631212897448</v>
      </c>
      <c r="AU34" s="25">
        <v>2.3827043666623886E-5</v>
      </c>
      <c r="AV34" s="25">
        <v>-5.072412955256852E-5</v>
      </c>
      <c r="AW34"/>
      <c r="AX34" s="25"/>
    </row>
    <row r="35" spans="1:50" s="53" customFormat="1" ht="15" customHeight="1" x14ac:dyDescent="0.25">
      <c r="A35" s="60"/>
      <c r="B35" s="23" t="s">
        <v>119</v>
      </c>
      <c r="C35" s="75">
        <v>11.272913167094581</v>
      </c>
      <c r="D35" s="75">
        <v>13.072068110389344</v>
      </c>
      <c r="E35" s="75">
        <v>12.883560596750927</v>
      </c>
      <c r="F35" s="75">
        <v>12.838420320846915</v>
      </c>
      <c r="G35" s="75">
        <v>12.643500782126345</v>
      </c>
      <c r="H35" s="75">
        <v>12.569610657915511</v>
      </c>
      <c r="I35" s="75">
        <v>12.619501750228357</v>
      </c>
      <c r="J35" s="75">
        <v>12.515988392214236</v>
      </c>
      <c r="K35" s="75">
        <v>12.582479747820726</v>
      </c>
      <c r="L35" s="75">
        <v>12.400871643409317</v>
      </c>
      <c r="M35" s="75">
        <v>12.471466265865065</v>
      </c>
      <c r="N35" s="75">
        <v>12.554848323932452</v>
      </c>
      <c r="O35" s="75">
        <v>12.820135288488526</v>
      </c>
      <c r="P35" s="75">
        <v>12.713761907750737</v>
      </c>
      <c r="Q35" s="75">
        <v>12.644187946714204</v>
      </c>
      <c r="R35" s="75">
        <v>13.188419810763019</v>
      </c>
      <c r="S35" s="75">
        <v>13.452773130659157</v>
      </c>
      <c r="T35" s="75">
        <v>13.460082187220307</v>
      </c>
      <c r="U35" s="75">
        <v>14.558648122233809</v>
      </c>
      <c r="V35" s="75">
        <v>14.616657880228908</v>
      </c>
      <c r="W35" s="75">
        <v>14.758120020246659</v>
      </c>
      <c r="X35" s="83">
        <v>14.498847923006425</v>
      </c>
      <c r="Y35" s="83">
        <v>14.565661596722126</v>
      </c>
      <c r="Z35"/>
      <c r="AA35" s="25">
        <v>15.959982274559358</v>
      </c>
      <c r="AB35" s="25">
        <v>-1.4420634290345822</v>
      </c>
      <c r="AC35" s="25">
        <v>-0.35037112268014092</v>
      </c>
      <c r="AD35" s="25">
        <v>-1.5182517307371568</v>
      </c>
      <c r="AE35" s="25">
        <v>-0.58441190841139379</v>
      </c>
      <c r="AF35" s="25">
        <v>0.39691835865598452</v>
      </c>
      <c r="AG35" s="25">
        <v>-0.82026501571068644</v>
      </c>
      <c r="AH35" s="25">
        <v>0.53125133647336387</v>
      </c>
      <c r="AI35" s="25">
        <v>-1.4433411223480217</v>
      </c>
      <c r="AJ35" s="25">
        <v>0.56927145515021993</v>
      </c>
      <c r="AK35" s="25">
        <v>0.66858263727664391</v>
      </c>
      <c r="AL35" s="25">
        <v>2.1130240502418123</v>
      </c>
      <c r="AM35" s="25">
        <v>-0.8297368034275292</v>
      </c>
      <c r="AN35" s="25">
        <v>-0.54723347457150051</v>
      </c>
      <c r="AO35" s="25">
        <v>4.3042057452985114</v>
      </c>
      <c r="AP35" s="25">
        <v>2.0044351308896013</v>
      </c>
      <c r="AQ35" s="25">
        <v>5.4331225912762016E-2</v>
      </c>
      <c r="AR35" s="25">
        <v>8.1616584485385761</v>
      </c>
      <c r="AS35" s="25">
        <v>0.39845566365813806</v>
      </c>
      <c r="AT35" s="25">
        <v>0.96781453856902833</v>
      </c>
      <c r="AU35" s="25">
        <v>-1.7568097893535179</v>
      </c>
      <c r="AV35" s="25">
        <v>0.46082057050673209</v>
      </c>
      <c r="AW35"/>
      <c r="AX35" s="25"/>
    </row>
    <row r="36" spans="1:50" s="53" customFormat="1" ht="15" customHeight="1" x14ac:dyDescent="0.25">
      <c r="A36" s="60"/>
      <c r="B36" s="23" t="s">
        <v>120</v>
      </c>
      <c r="C36" s="75">
        <v>33.997007792480026</v>
      </c>
      <c r="D36" s="75">
        <v>34.442258275430532</v>
      </c>
      <c r="E36" s="75">
        <v>34.491203310591821</v>
      </c>
      <c r="F36" s="75">
        <v>36.713300243207264</v>
      </c>
      <c r="G36" s="75">
        <v>36.056703216660111</v>
      </c>
      <c r="H36" s="75">
        <v>32.286688639143492</v>
      </c>
      <c r="I36" s="75">
        <v>32.973151745127396</v>
      </c>
      <c r="J36" s="75">
        <v>33.200615779156806</v>
      </c>
      <c r="K36" s="75">
        <v>32.615738006688076</v>
      </c>
      <c r="L36" s="75">
        <v>31.1555195320704</v>
      </c>
      <c r="M36" s="75">
        <v>28.565641360221758</v>
      </c>
      <c r="N36" s="75">
        <v>27.818952878143318</v>
      </c>
      <c r="O36" s="75">
        <v>27.301356027792604</v>
      </c>
      <c r="P36" s="75">
        <v>24.413114482648123</v>
      </c>
      <c r="Q36" s="75">
        <v>26.644957624802615</v>
      </c>
      <c r="R36" s="75">
        <v>25.330932101332056</v>
      </c>
      <c r="S36" s="75">
        <v>23.206011137074068</v>
      </c>
      <c r="T36" s="75">
        <v>21.775124413720942</v>
      </c>
      <c r="U36" s="75">
        <v>24.352900596499175</v>
      </c>
      <c r="V36" s="75">
        <v>24.888189020329094</v>
      </c>
      <c r="W36" s="75">
        <v>26.16432741692736</v>
      </c>
      <c r="X36" s="83">
        <v>27.797240636882957</v>
      </c>
      <c r="Y36" s="83">
        <v>26.624588584118467</v>
      </c>
      <c r="Z36"/>
      <c r="AA36" s="25">
        <v>1.3096755034100183</v>
      </c>
      <c r="AB36" s="25">
        <v>0.14210750865951158</v>
      </c>
      <c r="AC36" s="25">
        <v>6.4425033612354854</v>
      </c>
      <c r="AD36" s="25">
        <v>-1.7884445751199873</v>
      </c>
      <c r="AE36" s="25">
        <v>-10.455793905679853</v>
      </c>
      <c r="AF36" s="25">
        <v>2.1261489948884233</v>
      </c>
      <c r="AG36" s="25">
        <v>0.6898461990762631</v>
      </c>
      <c r="AH36" s="25">
        <v>-1.7616473632874998</v>
      </c>
      <c r="AI36" s="25">
        <v>-4.4770364365762578</v>
      </c>
      <c r="AJ36" s="25">
        <v>-8.3127426881221247</v>
      </c>
      <c r="AK36" s="25">
        <v>-2.6139391469019109</v>
      </c>
      <c r="AL36" s="25">
        <v>-1.8605907009439488</v>
      </c>
      <c r="AM36" s="25">
        <v>-10.579113880659518</v>
      </c>
      <c r="AN36" s="25">
        <v>9.1419845007518319</v>
      </c>
      <c r="AO36" s="25">
        <v>-4.9316104832059864</v>
      </c>
      <c r="AP36" s="25">
        <v>-8.3886410328589811</v>
      </c>
      <c r="AQ36" s="25">
        <v>-6.1660175671773789</v>
      </c>
      <c r="AR36" s="25">
        <v>11.838169710543308</v>
      </c>
      <c r="AS36" s="25">
        <v>2.1980479151090035</v>
      </c>
      <c r="AT36" s="25">
        <v>5.1274859555104442</v>
      </c>
      <c r="AU36" s="25">
        <v>6.2409906203022141</v>
      </c>
      <c r="AV36" s="25">
        <v>-4.2185915792251318</v>
      </c>
      <c r="AW36"/>
      <c r="AX36" s="25"/>
    </row>
    <row r="37" spans="1:50" s="53" customFormat="1" ht="15" customHeight="1" x14ac:dyDescent="0.25">
      <c r="A37" s="60"/>
      <c r="B37" s="23" t="s">
        <v>121</v>
      </c>
      <c r="C37" s="75">
        <v>27.251066306064921</v>
      </c>
      <c r="D37" s="75">
        <v>29.358171152675819</v>
      </c>
      <c r="E37" s="75">
        <v>31.595926675998584</v>
      </c>
      <c r="F37" s="75">
        <v>29.07740078789698</v>
      </c>
      <c r="G37" s="75">
        <v>29.326796260591067</v>
      </c>
      <c r="H37" s="75">
        <v>25.772601141328323</v>
      </c>
      <c r="I37" s="75">
        <v>27.664824680179215</v>
      </c>
      <c r="J37" s="75">
        <v>29.458274814032354</v>
      </c>
      <c r="K37" s="75">
        <v>28.985927850935266</v>
      </c>
      <c r="L37" s="75">
        <v>28.507726301627347</v>
      </c>
      <c r="M37" s="75">
        <v>29.769899429543944</v>
      </c>
      <c r="N37" s="75">
        <v>33.20885355892154</v>
      </c>
      <c r="O37" s="75">
        <v>30.347439172732582</v>
      </c>
      <c r="P37" s="75">
        <v>28.660876571486934</v>
      </c>
      <c r="Q37" s="75">
        <v>28.148716296549477</v>
      </c>
      <c r="R37" s="75">
        <v>27.424798139347434</v>
      </c>
      <c r="S37" s="75">
        <v>27.168948388252197</v>
      </c>
      <c r="T37" s="75">
        <v>27.090766200985605</v>
      </c>
      <c r="U37" s="75">
        <v>28.448642735364079</v>
      </c>
      <c r="V37" s="75">
        <v>29.476205176097189</v>
      </c>
      <c r="W37" s="75">
        <v>29.308613601857935</v>
      </c>
      <c r="X37" s="83">
        <v>29.396444244204016</v>
      </c>
      <c r="Y37" s="83">
        <v>30.011485715143781</v>
      </c>
      <c r="Z37"/>
      <c r="AA37" s="25">
        <v>7.7321922854150733</v>
      </c>
      <c r="AB37" s="25">
        <v>7.622257911384942</v>
      </c>
      <c r="AC37" s="25">
        <v>-7.9710461222672961</v>
      </c>
      <c r="AD37" s="25">
        <v>0.85769520636759722</v>
      </c>
      <c r="AE37" s="25">
        <v>-12.119275108269568</v>
      </c>
      <c r="AF37" s="25">
        <v>7.3419967525767831</v>
      </c>
      <c r="AG37" s="25">
        <v>6.4827814908875121</v>
      </c>
      <c r="AH37" s="25">
        <v>-1.603444078375178</v>
      </c>
      <c r="AI37" s="25">
        <v>-1.6497714055149311</v>
      </c>
      <c r="AJ37" s="25">
        <v>4.4274773602149624</v>
      </c>
      <c r="AK37" s="25">
        <v>11.55178282518732</v>
      </c>
      <c r="AL37" s="25">
        <v>-8.6164202600732072</v>
      </c>
      <c r="AM37" s="25">
        <v>-5.5575120907105644</v>
      </c>
      <c r="AN37" s="25">
        <v>-1.7869665418641674</v>
      </c>
      <c r="AO37" s="25">
        <v>-2.5717625968285525</v>
      </c>
      <c r="AP37" s="25">
        <v>-0.9329138898133198</v>
      </c>
      <c r="AQ37" s="25">
        <v>-0.28776302324751507</v>
      </c>
      <c r="AR37" s="25">
        <v>5.0123223695646955</v>
      </c>
      <c r="AS37" s="25">
        <v>3.6119910896689729</v>
      </c>
      <c r="AT37" s="25">
        <v>-0.5685656387517497</v>
      </c>
      <c r="AU37" s="25">
        <v>0.2996751860705989</v>
      </c>
      <c r="AV37" s="25">
        <v>2.0922308352345387</v>
      </c>
      <c r="AW37"/>
      <c r="AX37" s="25"/>
    </row>
    <row r="38" spans="1:50" s="53" customFormat="1" ht="15" customHeight="1" x14ac:dyDescent="0.25">
      <c r="A38" s="60"/>
      <c r="B38" s="23" t="s">
        <v>122</v>
      </c>
      <c r="C38" s="75">
        <v>6.4684951663251686</v>
      </c>
      <c r="D38" s="75">
        <v>6.4599497819086897</v>
      </c>
      <c r="E38" s="75">
        <v>6.337028288372033</v>
      </c>
      <c r="F38" s="75">
        <v>6.2949868008739474</v>
      </c>
      <c r="G38" s="75">
        <v>6.4873219805943201</v>
      </c>
      <c r="H38" s="75">
        <v>6.4718600349626243</v>
      </c>
      <c r="I38" s="75">
        <v>6.3654115661269968</v>
      </c>
      <c r="J38" s="75">
        <v>6.9920906603894624</v>
      </c>
      <c r="K38" s="75">
        <v>6.8919865139284262</v>
      </c>
      <c r="L38" s="75">
        <v>6.8502386450559305</v>
      </c>
      <c r="M38" s="75">
        <v>6.8679810358080031</v>
      </c>
      <c r="N38" s="75">
        <v>7.1947259298632185</v>
      </c>
      <c r="O38" s="75">
        <v>6.9086629393783863</v>
      </c>
      <c r="P38" s="75">
        <v>6.6054612780159045</v>
      </c>
      <c r="Q38" s="75">
        <v>6.3071669480641424</v>
      </c>
      <c r="R38" s="75">
        <v>6.2715410787121266</v>
      </c>
      <c r="S38" s="75">
        <v>6.2753721888470801</v>
      </c>
      <c r="T38" s="75">
        <v>6.2255225827596021</v>
      </c>
      <c r="U38" s="75">
        <v>6.2455455025217228</v>
      </c>
      <c r="V38" s="75">
        <v>6.1209282015501669</v>
      </c>
      <c r="W38" s="75">
        <v>6.0138208959459636</v>
      </c>
      <c r="X38" s="83">
        <v>5.981984849054407</v>
      </c>
      <c r="Y38" s="83">
        <v>6.0604834270277976</v>
      </c>
      <c r="Z38"/>
      <c r="AA38" s="25">
        <v>-0.13210776535732704</v>
      </c>
      <c r="AB38" s="25">
        <v>-1.9028242894534964</v>
      </c>
      <c r="AC38" s="25">
        <v>-0.66342590856393391</v>
      </c>
      <c r="AD38" s="25">
        <v>3.0553706592946375</v>
      </c>
      <c r="AE38" s="25">
        <v>-0.23834096223291318</v>
      </c>
      <c r="AF38" s="25">
        <v>-1.6447894154163716</v>
      </c>
      <c r="AG38" s="25">
        <v>9.8450679544004007</v>
      </c>
      <c r="AH38" s="25">
        <v>-1.4316768949826562</v>
      </c>
      <c r="AI38" s="25">
        <v>-0.60574507492324536</v>
      </c>
      <c r="AJ38" s="25">
        <v>0.25900398031940042</v>
      </c>
      <c r="AK38" s="25">
        <v>4.7575101380106606</v>
      </c>
      <c r="AL38" s="25">
        <v>-3.9760095557979183</v>
      </c>
      <c r="AM38" s="25">
        <v>-4.3887169488943485</v>
      </c>
      <c r="AN38" s="25">
        <v>-4.5158743257573288</v>
      </c>
      <c r="AO38" s="25">
        <v>-0.56484741319476839</v>
      </c>
      <c r="AP38" s="25">
        <v>6.1087220618831463E-2</v>
      </c>
      <c r="AQ38" s="25">
        <v>-0.79436891689186728</v>
      </c>
      <c r="AR38" s="25">
        <v>0.32162632929113982</v>
      </c>
      <c r="AS38" s="25">
        <v>-1.995298904174823</v>
      </c>
      <c r="AT38" s="25">
        <v>-1.7498539776545277</v>
      </c>
      <c r="AU38" s="25">
        <v>-0.52938136074218511</v>
      </c>
      <c r="AV38" s="25">
        <v>1.3122496956139766</v>
      </c>
      <c r="AW38"/>
      <c r="AX38" s="25"/>
    </row>
    <row r="39" spans="1:50" s="53" customFormat="1" ht="15" customHeight="1" x14ac:dyDescent="0.25">
      <c r="A39" s="60"/>
      <c r="B39" s="23" t="s">
        <v>123</v>
      </c>
      <c r="C39" s="75">
        <v>66.489628591042305</v>
      </c>
      <c r="D39" s="75">
        <v>63.832888479038608</v>
      </c>
      <c r="E39" s="75">
        <v>58.309672239273908</v>
      </c>
      <c r="F39" s="75">
        <v>58.734985282157936</v>
      </c>
      <c r="G39" s="75">
        <v>55.150912448856552</v>
      </c>
      <c r="H39" s="75">
        <v>44.296591067140241</v>
      </c>
      <c r="I39" s="75">
        <v>44.952402264367059</v>
      </c>
      <c r="J39" s="75">
        <v>45.259810818435014</v>
      </c>
      <c r="K39" s="75">
        <v>44.321394521743606</v>
      </c>
      <c r="L39" s="75">
        <v>40.670461395919013</v>
      </c>
      <c r="M39" s="75">
        <v>34.228980539804837</v>
      </c>
      <c r="N39" s="75">
        <v>31.93589721581737</v>
      </c>
      <c r="O39" s="75">
        <v>31.79018722658931</v>
      </c>
      <c r="P39" s="75">
        <v>26.179869591093759</v>
      </c>
      <c r="Q39" s="75">
        <v>33.980386808420199</v>
      </c>
      <c r="R39" s="75">
        <v>29.89568000785253</v>
      </c>
      <c r="S39" s="75">
        <v>25.451212330838569</v>
      </c>
      <c r="T39" s="75">
        <v>23.174542807856589</v>
      </c>
      <c r="U39" s="75">
        <v>29.315844378384764</v>
      </c>
      <c r="V39" s="75">
        <v>30.398079910792205</v>
      </c>
      <c r="W39" s="75">
        <v>35.946862248128149</v>
      </c>
      <c r="X39" s="83">
        <v>39.562028142657653</v>
      </c>
      <c r="Y39" s="83">
        <v>36.524217829080605</v>
      </c>
      <c r="Z39"/>
      <c r="AA39" s="25">
        <v>-3.9957210895920396</v>
      </c>
      <c r="AB39" s="25">
        <v>-8.6526183780300183</v>
      </c>
      <c r="AC39" s="25">
        <v>0.72940393343106891</v>
      </c>
      <c r="AD39" s="25">
        <v>-6.1021090174515225</v>
      </c>
      <c r="AE39" s="25">
        <v>-19.681127473243382</v>
      </c>
      <c r="AF39" s="25">
        <v>1.4805003758253235</v>
      </c>
      <c r="AG39" s="25">
        <v>0.68385345072343739</v>
      </c>
      <c r="AH39" s="25">
        <v>-2.0733986283238646</v>
      </c>
      <c r="AI39" s="25">
        <v>-8.2374058064294093</v>
      </c>
      <c r="AJ39" s="25">
        <v>-15.838229110330504</v>
      </c>
      <c r="AK39" s="25">
        <v>-6.6992451654259568</v>
      </c>
      <c r="AL39" s="25">
        <v>-0.45625769723448256</v>
      </c>
      <c r="AM39" s="25">
        <v>-17.647954054209166</v>
      </c>
      <c r="AN39" s="25">
        <v>29.795859716505738</v>
      </c>
      <c r="AO39" s="25">
        <v>-12.020777819855471</v>
      </c>
      <c r="AP39" s="25">
        <v>-14.86658833599556</v>
      </c>
      <c r="AQ39" s="25">
        <v>-8.9452301658078515</v>
      </c>
      <c r="AR39" s="25">
        <v>26.500205943420649</v>
      </c>
      <c r="AS39" s="25">
        <v>3.6916403240474231</v>
      </c>
      <c r="AT39" s="25">
        <v>18.253726398574155</v>
      </c>
      <c r="AU39" s="25">
        <v>10.056972064975588</v>
      </c>
      <c r="AV39" s="25">
        <v>-7.6786010631783972</v>
      </c>
      <c r="AW39"/>
      <c r="AX39" s="25"/>
    </row>
    <row r="40" spans="1:50" s="53" customFormat="1" ht="15" customHeight="1" x14ac:dyDescent="0.25">
      <c r="A40" s="60"/>
      <c r="B40" s="23" t="s">
        <v>124</v>
      </c>
      <c r="C40" s="75">
        <v>64.242143674091821</v>
      </c>
      <c r="D40" s="75">
        <v>67.153684311001669</v>
      </c>
      <c r="E40" s="75">
        <v>68.453487369456809</v>
      </c>
      <c r="F40" s="75">
        <v>67.779082438806384</v>
      </c>
      <c r="G40" s="75">
        <v>67.594628309951418</v>
      </c>
      <c r="H40" s="75">
        <v>67.552211774525304</v>
      </c>
      <c r="I40" s="75">
        <v>67.434043723313209</v>
      </c>
      <c r="J40" s="75">
        <v>68.21410565763793</v>
      </c>
      <c r="K40" s="75">
        <v>68.11965710752564</v>
      </c>
      <c r="L40" s="75">
        <v>67.968807417708248</v>
      </c>
      <c r="M40" s="75">
        <v>68.283254749383673</v>
      </c>
      <c r="N40" s="75">
        <v>75.428275314760455</v>
      </c>
      <c r="O40" s="75">
        <v>75.221111960180039</v>
      </c>
      <c r="P40" s="75">
        <v>75.028977187967556</v>
      </c>
      <c r="Q40" s="75">
        <v>76.370608854051085</v>
      </c>
      <c r="R40" s="75">
        <v>77.506448492293401</v>
      </c>
      <c r="S40" s="75">
        <v>80.798208200923156</v>
      </c>
      <c r="T40" s="75">
        <v>82.173212697807188</v>
      </c>
      <c r="U40" s="75">
        <v>84.081473734431654</v>
      </c>
      <c r="V40" s="75">
        <v>83.335141763196347</v>
      </c>
      <c r="W40" s="75">
        <v>83.139349938024935</v>
      </c>
      <c r="X40" s="83">
        <v>82.940116032058015</v>
      </c>
      <c r="Y40" s="83">
        <v>83.021643927681922</v>
      </c>
      <c r="Z40"/>
      <c r="AA40" s="25">
        <v>4.5321349357213956</v>
      </c>
      <c r="AB40" s="25">
        <v>1.9355647747270297</v>
      </c>
      <c r="AC40" s="25">
        <v>-0.98520171369871978</v>
      </c>
      <c r="AD40" s="25">
        <v>-0.27214019756242463</v>
      </c>
      <c r="AE40" s="25">
        <v>-6.2751340582294188E-2</v>
      </c>
      <c r="AF40" s="25">
        <v>-0.17492847104179843</v>
      </c>
      <c r="AG40" s="25">
        <v>1.1567776322674219</v>
      </c>
      <c r="AH40" s="25">
        <v>-0.13845897296714674</v>
      </c>
      <c r="AI40" s="25">
        <v>-0.22144810502976867</v>
      </c>
      <c r="AJ40" s="25">
        <v>0.46263476383065072</v>
      </c>
      <c r="AK40" s="25">
        <v>10.463796126298847</v>
      </c>
      <c r="AL40" s="25">
        <v>-0.27464946495982867</v>
      </c>
      <c r="AM40" s="25">
        <v>-0.25542665776357354</v>
      </c>
      <c r="AN40" s="25">
        <v>1.7881513468088268</v>
      </c>
      <c r="AO40" s="25">
        <v>1.4872732524798589</v>
      </c>
      <c r="AP40" s="25">
        <v>4.2470784981936829</v>
      </c>
      <c r="AQ40" s="25">
        <v>1.701775976844399</v>
      </c>
      <c r="AR40" s="25">
        <v>2.3222422173538666</v>
      </c>
      <c r="AS40" s="25">
        <v>-0.8876295075328603</v>
      </c>
      <c r="AT40" s="25">
        <v>-0.23494509162505595</v>
      </c>
      <c r="AU40" s="25">
        <v>-0.23963851788044616</v>
      </c>
      <c r="AV40" s="25">
        <v>9.8297301142422785E-2</v>
      </c>
      <c r="AW40"/>
      <c r="AX40" s="25"/>
    </row>
    <row r="41" spans="1:50" s="53" customFormat="1" ht="15" customHeight="1" x14ac:dyDescent="0.25">
      <c r="A41" s="60"/>
      <c r="B41" s="23" t="s">
        <v>125</v>
      </c>
      <c r="C41" s="75"/>
      <c r="D41" s="75"/>
      <c r="E41" s="75"/>
      <c r="F41" s="75">
        <v>4.5897402634322928</v>
      </c>
      <c r="G41" s="75">
        <v>4.864273946155337</v>
      </c>
      <c r="H41" s="75">
        <v>4.8641086740537789</v>
      </c>
      <c r="I41" s="75">
        <v>4.8642669627170285</v>
      </c>
      <c r="J41" s="75">
        <v>4.8642171006777932</v>
      </c>
      <c r="K41" s="75">
        <v>4.8638132667192497</v>
      </c>
      <c r="L41" s="75">
        <v>4.8639303788442874</v>
      </c>
      <c r="M41" s="75">
        <v>4.8639548796527743</v>
      </c>
      <c r="N41" s="75">
        <v>4.8641492950796881</v>
      </c>
      <c r="O41" s="75">
        <v>4.8638825193047008</v>
      </c>
      <c r="P41" s="75">
        <v>4.8640894077919361</v>
      </c>
      <c r="Q41" s="75">
        <v>4.8639906249529776</v>
      </c>
      <c r="R41" s="75">
        <v>4.8642139570885554</v>
      </c>
      <c r="S41" s="75">
        <v>4.8633496629915074</v>
      </c>
      <c r="T41" s="75">
        <v>4.8639980716215847</v>
      </c>
      <c r="U41" s="75">
        <v>4.8638402926298347</v>
      </c>
      <c r="V41" s="75">
        <v>4.7263463812616884</v>
      </c>
      <c r="W41" s="75">
        <v>4.5048343832861315</v>
      </c>
      <c r="X41" s="83">
        <v>4.4792012136618879</v>
      </c>
      <c r="Y41" s="83">
        <v>4.4211425498656247</v>
      </c>
      <c r="Z41"/>
      <c r="AA41" s="25"/>
      <c r="AB41" s="25"/>
      <c r="AC41" s="25"/>
      <c r="AD41" s="25">
        <v>5.9814644612970511</v>
      </c>
      <c r="AE41" s="25">
        <v>-3.3976725691770284E-3</v>
      </c>
      <c r="AF41" s="25">
        <v>3.2542172442399306E-3</v>
      </c>
      <c r="AG41" s="25">
        <v>-1.0250679006203623E-3</v>
      </c>
      <c r="AH41" s="25">
        <v>-8.3021368122573221E-3</v>
      </c>
      <c r="AI41" s="25">
        <v>2.4078252723837902E-3</v>
      </c>
      <c r="AJ41" s="25">
        <v>5.0372448983837092E-4</v>
      </c>
      <c r="AK41" s="25">
        <v>3.9970647698044492E-3</v>
      </c>
      <c r="AL41" s="25">
        <v>-5.4845309796945161E-3</v>
      </c>
      <c r="AM41" s="25">
        <v>4.2535667013775518E-3</v>
      </c>
      <c r="AN41" s="25">
        <v>-2.0308598522106609E-3</v>
      </c>
      <c r="AO41" s="25">
        <v>4.5915412425358198E-3</v>
      </c>
      <c r="AP41" s="25">
        <v>-1.7768422702469727E-2</v>
      </c>
      <c r="AQ41" s="25">
        <v>1.3332552150454849E-2</v>
      </c>
      <c r="AR41" s="25">
        <v>-3.2438127940572162E-3</v>
      </c>
      <c r="AS41" s="25">
        <v>-2.8268590886195537</v>
      </c>
      <c r="AT41" s="25">
        <v>-4.6867491315019683</v>
      </c>
      <c r="AU41" s="25">
        <v>-0.5690146949541125</v>
      </c>
      <c r="AV41" s="25">
        <v>-1.2961834270623991</v>
      </c>
      <c r="AW41"/>
      <c r="AX41" s="25"/>
    </row>
    <row r="42" spans="1:50" s="53" customFormat="1" ht="6" customHeight="1" x14ac:dyDescent="0.25">
      <c r="A42" s="60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 s="19"/>
      <c r="Y42" s="19"/>
      <c r="Z42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/>
      <c r="AX42" s="25"/>
    </row>
    <row r="43" spans="1:50" s="53" customFormat="1" ht="15" customHeight="1" x14ac:dyDescent="0.25">
      <c r="A43" s="60"/>
      <c r="B43" s="70" t="s">
        <v>128</v>
      </c>
      <c r="C43" s="71">
        <v>68353.846000000005</v>
      </c>
      <c r="D43" s="71">
        <v>74113.644</v>
      </c>
      <c r="E43" s="71">
        <v>80593.828000000009</v>
      </c>
      <c r="F43" s="71">
        <v>89135.237000000008</v>
      </c>
      <c r="G43" s="71">
        <v>93165.017000000022</v>
      </c>
      <c r="H43" s="71">
        <v>100382.28499999999</v>
      </c>
      <c r="I43" s="71">
        <v>110848.14200000001</v>
      </c>
      <c r="J43" s="71">
        <v>116990.61300000001</v>
      </c>
      <c r="K43" s="71">
        <v>124006.374</v>
      </c>
      <c r="L43" s="71">
        <v>138062.79200000002</v>
      </c>
      <c r="M43" s="71">
        <v>152809.14200000002</v>
      </c>
      <c r="N43" s="71">
        <v>175690.20899999997</v>
      </c>
      <c r="O43" s="71">
        <v>177190.46300000002</v>
      </c>
      <c r="P43" s="71">
        <v>155895.77799999999</v>
      </c>
      <c r="Q43" s="71">
        <v>148016.25699999998</v>
      </c>
      <c r="R43" s="71">
        <v>153970.80100000001</v>
      </c>
      <c r="S43" s="71">
        <v>152311.36600000001</v>
      </c>
      <c r="T43" s="71">
        <v>154650.36900000001</v>
      </c>
      <c r="U43" s="71">
        <v>161576.73700000002</v>
      </c>
      <c r="V43" s="71">
        <v>167961.19100000002</v>
      </c>
      <c r="W43" s="71">
        <v>168863.92499999999</v>
      </c>
      <c r="X43" s="193">
        <v>175093.38100000002</v>
      </c>
      <c r="Y43" s="193">
        <v>186466.5539606752</v>
      </c>
      <c r="Z43" s="178"/>
      <c r="AA43" s="179">
        <v>8.4264431879955897</v>
      </c>
      <c r="AB43" s="179">
        <v>8.7435776332897746</v>
      </c>
      <c r="AC43" s="179">
        <v>10.598093193935394</v>
      </c>
      <c r="AD43" s="179">
        <v>4.5209730019565812</v>
      </c>
      <c r="AE43" s="179">
        <v>7.7467575624442446</v>
      </c>
      <c r="AF43" s="179">
        <v>10.425999966029883</v>
      </c>
      <c r="AG43" s="179">
        <v>5.5413387082302243</v>
      </c>
      <c r="AH43" s="179">
        <v>5.9968580556116784</v>
      </c>
      <c r="AI43" s="179">
        <v>11.335238299928051</v>
      </c>
      <c r="AJ43" s="179">
        <v>10.680900904857843</v>
      </c>
      <c r="AK43" s="179">
        <v>14.973624418361009</v>
      </c>
      <c r="AL43" s="179">
        <v>0.8539200952285535</v>
      </c>
      <c r="AM43" s="179">
        <v>-12.017963404723439</v>
      </c>
      <c r="AN43" s="179">
        <v>-5.0543517605717385</v>
      </c>
      <c r="AO43" s="179">
        <v>4.0228986468695966</v>
      </c>
      <c r="AP43" s="179">
        <v>-1.07775954221346</v>
      </c>
      <c r="AQ43" s="179">
        <v>1.5356719996851691</v>
      </c>
      <c r="AR43" s="179">
        <v>4.478727108630447</v>
      </c>
      <c r="AS43" s="179">
        <v>3.9513448028103184</v>
      </c>
      <c r="AT43" s="179">
        <v>0.53746582447130153</v>
      </c>
      <c r="AU43" s="179">
        <v>3.6890389702833422</v>
      </c>
      <c r="AV43" s="179">
        <v>6.49548994697588</v>
      </c>
      <c r="AW43"/>
      <c r="AX43" s="22"/>
    </row>
    <row r="44" spans="1:50" s="53" customFormat="1" ht="15" customHeight="1" x14ac:dyDescent="0.25">
      <c r="A44" s="60"/>
      <c r="B44" s="20" t="s">
        <v>129</v>
      </c>
      <c r="C44" s="21">
        <v>37775.332999999999</v>
      </c>
      <c r="D44" s="21">
        <v>40608.57699999999</v>
      </c>
      <c r="E44" s="21">
        <v>44217.501000000004</v>
      </c>
      <c r="F44" s="21">
        <v>48455.485999999997</v>
      </c>
      <c r="G44" s="21">
        <v>48801.369999999995</v>
      </c>
      <c r="H44" s="21">
        <v>53733.544999999998</v>
      </c>
      <c r="I44" s="21">
        <v>60531.421999999991</v>
      </c>
      <c r="J44" s="21">
        <v>64407.731</v>
      </c>
      <c r="K44" s="21">
        <v>67214.953999999998</v>
      </c>
      <c r="L44" s="21">
        <v>76771.606</v>
      </c>
      <c r="M44" s="21">
        <v>87193.200000000012</v>
      </c>
      <c r="N44" s="21">
        <v>106312.579</v>
      </c>
      <c r="O44" s="21">
        <v>103159.621</v>
      </c>
      <c r="P44" s="21">
        <v>85550.952999999994</v>
      </c>
      <c r="Q44" s="21">
        <v>80205.338000000003</v>
      </c>
      <c r="R44" s="21">
        <v>81600.342000000004</v>
      </c>
      <c r="S44" s="21">
        <v>81507.157999999996</v>
      </c>
      <c r="T44" s="21">
        <v>84176.448000000004</v>
      </c>
      <c r="U44" s="21">
        <v>85480.605000000025</v>
      </c>
      <c r="V44" s="21">
        <v>89597.451000000015</v>
      </c>
      <c r="W44" s="21">
        <v>86871.565000000002</v>
      </c>
      <c r="X44" s="80">
        <v>90852.597000000009</v>
      </c>
      <c r="Y44" s="80">
        <v>98181.689960675198</v>
      </c>
      <c r="Z44"/>
      <c r="AA44" s="22">
        <v>7.5002489058137263</v>
      </c>
      <c r="AB44" s="22">
        <v>8.887097915300048</v>
      </c>
      <c r="AC44" s="22">
        <v>9.5844064095797563</v>
      </c>
      <c r="AD44" s="22">
        <v>0.7138180390967459</v>
      </c>
      <c r="AE44" s="22">
        <v>10.106632252332266</v>
      </c>
      <c r="AF44" s="22">
        <v>12.651086020845996</v>
      </c>
      <c r="AG44" s="22">
        <v>6.403796362160481</v>
      </c>
      <c r="AH44" s="22">
        <v>4.3585187001852281</v>
      </c>
      <c r="AI44" s="22">
        <v>14.2180443952993</v>
      </c>
      <c r="AJ44" s="22">
        <v>13.574802642529077</v>
      </c>
      <c r="AK44" s="22">
        <v>21.927603299339836</v>
      </c>
      <c r="AL44" s="22">
        <v>-2.9657431224577846</v>
      </c>
      <c r="AM44" s="22">
        <v>-17.069341501361279</v>
      </c>
      <c r="AN44" s="22">
        <v>-6.2484575712441108</v>
      </c>
      <c r="AO44" s="22">
        <v>1.7392907190292006</v>
      </c>
      <c r="AP44" s="22">
        <v>-0.11419559981747182</v>
      </c>
      <c r="AQ44" s="22">
        <v>3.2749148240452799</v>
      </c>
      <c r="AR44" s="22">
        <v>1.5493134136522617</v>
      </c>
      <c r="AS44" s="22">
        <v>4.8161170595364755</v>
      </c>
      <c r="AT44" s="22">
        <v>-3.0423700334957213</v>
      </c>
      <c r="AU44" s="22">
        <v>4.5826640742572167</v>
      </c>
      <c r="AV44" s="22">
        <v>8.0670153663028348</v>
      </c>
      <c r="AW44"/>
      <c r="AX44" s="22"/>
    </row>
    <row r="45" spans="1:50" s="53" customFormat="1" ht="15" customHeight="1" x14ac:dyDescent="0.25">
      <c r="A45" s="60"/>
      <c r="B45" s="23" t="s">
        <v>723</v>
      </c>
      <c r="C45" s="24">
        <v>29873.351999999999</v>
      </c>
      <c r="D45" s="24">
        <v>30907.713999999993</v>
      </c>
      <c r="E45" s="24">
        <v>31579.455000000002</v>
      </c>
      <c r="F45" s="24">
        <v>34038.256999999998</v>
      </c>
      <c r="G45" s="24">
        <v>32652.635999999999</v>
      </c>
      <c r="H45" s="24">
        <v>36464.643000000004</v>
      </c>
      <c r="I45" s="24">
        <v>41147.043999999994</v>
      </c>
      <c r="J45" s="24">
        <v>44517.77</v>
      </c>
      <c r="K45" s="24">
        <v>44012.855999999992</v>
      </c>
      <c r="L45" s="24">
        <v>48302.629000000008</v>
      </c>
      <c r="M45" s="24">
        <v>54797.719000000005</v>
      </c>
      <c r="N45" s="24">
        <v>64637.684999999998</v>
      </c>
      <c r="O45" s="24">
        <v>67905.451000000001</v>
      </c>
      <c r="P45" s="24">
        <v>64812.758999999998</v>
      </c>
      <c r="Q45" s="24">
        <v>62831.907000000007</v>
      </c>
      <c r="R45" s="24">
        <v>66910.728000000003</v>
      </c>
      <c r="S45" s="24">
        <v>68384.084000000003</v>
      </c>
      <c r="T45" s="24">
        <v>69038.404999999999</v>
      </c>
      <c r="U45" s="24">
        <v>69443.792000000016</v>
      </c>
      <c r="V45" s="24">
        <v>70794.643000000011</v>
      </c>
      <c r="W45" s="24">
        <v>68070.298999999999</v>
      </c>
      <c r="X45" s="81">
        <v>71723.284000000014</v>
      </c>
      <c r="Y45" s="81">
        <v>76045.951000000001</v>
      </c>
      <c r="Z45"/>
      <c r="AA45" s="25">
        <v>3.4624905835809581</v>
      </c>
      <c r="AB45" s="25">
        <v>2.1733765234142171</v>
      </c>
      <c r="AC45" s="25">
        <v>7.7860811720784788</v>
      </c>
      <c r="AD45" s="25">
        <v>-4.0707754219024768</v>
      </c>
      <c r="AE45" s="25">
        <v>11.674423467679624</v>
      </c>
      <c r="AF45" s="25">
        <v>12.840934710371332</v>
      </c>
      <c r="AG45" s="25">
        <v>8.1919031656320254</v>
      </c>
      <c r="AH45" s="25">
        <v>-1.1341852927493994</v>
      </c>
      <c r="AI45" s="25">
        <v>9.7466363009935471</v>
      </c>
      <c r="AJ45" s="25">
        <v>13.446659394046637</v>
      </c>
      <c r="AK45" s="25">
        <v>17.956889774919265</v>
      </c>
      <c r="AL45" s="25">
        <v>5.0555121211411009</v>
      </c>
      <c r="AM45" s="25">
        <v>-4.5544090414773963</v>
      </c>
      <c r="AN45" s="25">
        <v>-3.0562685967434153</v>
      </c>
      <c r="AO45" s="25">
        <v>6.4916396696347221</v>
      </c>
      <c r="AP45" s="25">
        <v>2.2019727539057707</v>
      </c>
      <c r="AQ45" s="25">
        <v>0.95683229448536045</v>
      </c>
      <c r="AR45" s="25">
        <v>0.58719056444020834</v>
      </c>
      <c r="AS45" s="25">
        <v>1.9452437159537526</v>
      </c>
      <c r="AT45" s="25">
        <v>-3.8482346750445671</v>
      </c>
      <c r="AU45" s="25">
        <v>5.3664888411905096</v>
      </c>
      <c r="AV45" s="25">
        <v>6.0268670910272117</v>
      </c>
      <c r="AW45"/>
      <c r="AX45" s="25"/>
    </row>
    <row r="46" spans="1:50" s="63" customFormat="1" ht="15" customHeight="1" x14ac:dyDescent="0.25">
      <c r="B46" s="23" t="s">
        <v>724</v>
      </c>
      <c r="C46" s="24">
        <v>7901.9809999999998</v>
      </c>
      <c r="D46" s="24">
        <v>9700.8630000000012</v>
      </c>
      <c r="E46" s="24">
        <v>12638.045999999998</v>
      </c>
      <c r="F46" s="24">
        <v>14417.228999999999</v>
      </c>
      <c r="G46" s="24">
        <v>16148.733999999999</v>
      </c>
      <c r="H46" s="24">
        <v>17268.901999999995</v>
      </c>
      <c r="I46" s="24">
        <v>19384.378000000001</v>
      </c>
      <c r="J46" s="24">
        <v>19889.961000000003</v>
      </c>
      <c r="K46" s="24">
        <v>23202.097999999998</v>
      </c>
      <c r="L46" s="24">
        <v>28468.976999999995</v>
      </c>
      <c r="M46" s="24">
        <v>32395.481000000003</v>
      </c>
      <c r="N46" s="24">
        <v>41674.894</v>
      </c>
      <c r="O46" s="24">
        <v>35254.17</v>
      </c>
      <c r="P46" s="24">
        <v>20738.194</v>
      </c>
      <c r="Q46" s="24">
        <v>17373.430999999997</v>
      </c>
      <c r="R46" s="24">
        <v>14689.613999999998</v>
      </c>
      <c r="S46" s="24">
        <v>13123.074000000001</v>
      </c>
      <c r="T46" s="24">
        <v>15138.043000000001</v>
      </c>
      <c r="U46" s="24">
        <v>16036.813000000004</v>
      </c>
      <c r="V46" s="24">
        <v>18802.808000000005</v>
      </c>
      <c r="W46" s="24">
        <v>18801.266000000003</v>
      </c>
      <c r="X46" s="81">
        <v>19129.312999999998</v>
      </c>
      <c r="Y46" s="81">
        <v>22135.7389606752</v>
      </c>
      <c r="Z46"/>
      <c r="AA46" s="25">
        <v>22.764949700587756</v>
      </c>
      <c r="AB46" s="25">
        <v>30.277543348462881</v>
      </c>
      <c r="AC46" s="25">
        <v>14.077991170470508</v>
      </c>
      <c r="AD46" s="25">
        <v>12.009970848073504</v>
      </c>
      <c r="AE46" s="25">
        <v>6.9365685260528549</v>
      </c>
      <c r="AF46" s="25">
        <v>12.2502056007962</v>
      </c>
      <c r="AG46" s="25">
        <v>2.6081982099193604</v>
      </c>
      <c r="AH46" s="25">
        <v>16.652305150321784</v>
      </c>
      <c r="AI46" s="25">
        <v>22.700011869616262</v>
      </c>
      <c r="AJ46" s="25">
        <v>13.792220212198032</v>
      </c>
      <c r="AK46" s="25">
        <v>28.644158733126993</v>
      </c>
      <c r="AL46" s="25">
        <v>-15.406695455542133</v>
      </c>
      <c r="AM46" s="25">
        <v>-41.175202819978459</v>
      </c>
      <c r="AN46" s="25">
        <v>-16.224956715131523</v>
      </c>
      <c r="AO46" s="25">
        <v>-15.447823748803557</v>
      </c>
      <c r="AP46" s="25">
        <v>-10.66426932661401</v>
      </c>
      <c r="AQ46" s="25">
        <v>15.354397910123808</v>
      </c>
      <c r="AR46" s="25">
        <v>5.9371610980362668</v>
      </c>
      <c r="AS46" s="25">
        <v>17.247784831063377</v>
      </c>
      <c r="AT46" s="25">
        <v>-8.2009027587862417E-3</v>
      </c>
      <c r="AU46" s="25">
        <v>1.7448133545900311</v>
      </c>
      <c r="AV46" s="25">
        <v>15.716330014962912</v>
      </c>
      <c r="AW46"/>
      <c r="AX46" s="25"/>
    </row>
    <row r="47" spans="1:50" s="53" customFormat="1" ht="15" customHeight="1" x14ac:dyDescent="0.25">
      <c r="A47" s="60"/>
      <c r="B47" s="20" t="s">
        <v>132</v>
      </c>
      <c r="C47" s="21">
        <v>30578.512999999999</v>
      </c>
      <c r="D47" s="21">
        <v>33505.067000000003</v>
      </c>
      <c r="E47" s="21">
        <v>36376.327000000005</v>
      </c>
      <c r="F47" s="21">
        <v>40679.750999999997</v>
      </c>
      <c r="G47" s="21">
        <v>44363.646999999997</v>
      </c>
      <c r="H47" s="21">
        <v>46648.74</v>
      </c>
      <c r="I47" s="21">
        <v>50316.72</v>
      </c>
      <c r="J47" s="21">
        <v>52582.881999999998</v>
      </c>
      <c r="K47" s="21">
        <v>56791.42</v>
      </c>
      <c r="L47" s="21">
        <v>61291.186000000002</v>
      </c>
      <c r="M47" s="21">
        <v>65615.94200000001</v>
      </c>
      <c r="N47" s="21">
        <v>69377.63</v>
      </c>
      <c r="O47" s="21">
        <v>74030.842000000004</v>
      </c>
      <c r="P47" s="21">
        <v>70344.825000000012</v>
      </c>
      <c r="Q47" s="21">
        <v>67810.918999999994</v>
      </c>
      <c r="R47" s="21">
        <v>72370.459000000003</v>
      </c>
      <c r="S47" s="21">
        <v>70804.207999999999</v>
      </c>
      <c r="T47" s="21">
        <v>70473.921000000002</v>
      </c>
      <c r="U47" s="21">
        <v>76096.131999999998</v>
      </c>
      <c r="V47" s="21">
        <v>78363.740000000005</v>
      </c>
      <c r="W47" s="21">
        <v>81992.36</v>
      </c>
      <c r="X47" s="80">
        <v>84240.784000000014</v>
      </c>
      <c r="Y47" s="80">
        <v>88284.864000000001</v>
      </c>
      <c r="Z47"/>
      <c r="AA47" s="22">
        <v>9.5706223517147606</v>
      </c>
      <c r="AB47" s="22">
        <v>8.5696291847439134</v>
      </c>
      <c r="AC47" s="22">
        <v>11.830287318452992</v>
      </c>
      <c r="AD47" s="22">
        <v>9.0558469740879222</v>
      </c>
      <c r="AE47" s="22">
        <v>5.1508231503149435</v>
      </c>
      <c r="AF47" s="22">
        <v>7.8629776495571022</v>
      </c>
      <c r="AG47" s="22">
        <v>4.5037951599388766</v>
      </c>
      <c r="AH47" s="22">
        <v>8.0036274923082402</v>
      </c>
      <c r="AI47" s="22">
        <v>7.9233201071570374</v>
      </c>
      <c r="AJ47" s="22">
        <v>7.0560814404864161</v>
      </c>
      <c r="AK47" s="22">
        <v>5.7328872913231876</v>
      </c>
      <c r="AL47" s="22">
        <v>6.7070783478766849</v>
      </c>
      <c r="AM47" s="22">
        <v>-4.9790288755597194</v>
      </c>
      <c r="AN47" s="22">
        <v>-3.6021214069407619</v>
      </c>
      <c r="AO47" s="22">
        <v>6.723902385101149</v>
      </c>
      <c r="AP47" s="22">
        <v>-2.1642131632742632</v>
      </c>
      <c r="AQ47" s="22">
        <v>-0.46647933693431981</v>
      </c>
      <c r="AR47" s="22">
        <v>7.9777184527592784</v>
      </c>
      <c r="AS47" s="22">
        <v>2.979925444830767</v>
      </c>
      <c r="AT47" s="22">
        <v>4.6304834353235247</v>
      </c>
      <c r="AU47" s="22">
        <v>2.7422359839380324</v>
      </c>
      <c r="AV47" s="22">
        <v>4.8006200891957347</v>
      </c>
      <c r="AW47"/>
      <c r="AX47" s="22"/>
    </row>
    <row r="48" spans="1:50" s="53" customFormat="1" ht="15" customHeight="1" x14ac:dyDescent="0.25">
      <c r="A48" s="60"/>
      <c r="B48" s="23" t="s">
        <v>726</v>
      </c>
      <c r="C48" s="24">
        <v>19835.431</v>
      </c>
      <c r="D48" s="24">
        <v>22001.920000000002</v>
      </c>
      <c r="E48" s="24">
        <v>23986.050999999999</v>
      </c>
      <c r="F48" s="24">
        <v>26884.596999999998</v>
      </c>
      <c r="G48" s="24">
        <v>29895.288</v>
      </c>
      <c r="H48" s="24">
        <v>32053.236000000001</v>
      </c>
      <c r="I48" s="24">
        <v>34667.038</v>
      </c>
      <c r="J48" s="24">
        <v>36801.542000000001</v>
      </c>
      <c r="K48" s="24">
        <v>39877.561999999998</v>
      </c>
      <c r="L48" s="24">
        <v>43733.235000000001</v>
      </c>
      <c r="M48" s="24">
        <v>47892.902000000002</v>
      </c>
      <c r="N48" s="24">
        <v>50678.226999999999</v>
      </c>
      <c r="O48" s="24">
        <v>54437.91</v>
      </c>
      <c r="P48" s="24">
        <v>50670.984000000011</v>
      </c>
      <c r="Q48" s="24">
        <v>48487.173999999999</v>
      </c>
      <c r="R48" s="24">
        <v>52445.947</v>
      </c>
      <c r="S48" s="24">
        <v>51813.87</v>
      </c>
      <c r="T48" s="24">
        <v>52342.966</v>
      </c>
      <c r="U48" s="24">
        <v>56948.03</v>
      </c>
      <c r="V48" s="24">
        <v>59173.002</v>
      </c>
      <c r="W48" s="24">
        <v>62378.2</v>
      </c>
      <c r="X48" s="81">
        <v>64229.203000000009</v>
      </c>
      <c r="Y48" s="81">
        <v>68236.462</v>
      </c>
      <c r="Z48"/>
      <c r="AA48" s="25">
        <v>10.922318753749295</v>
      </c>
      <c r="AB48" s="25">
        <v>9.0179902481237875</v>
      </c>
      <c r="AC48" s="25">
        <v>12.084298494987769</v>
      </c>
      <c r="AD48" s="25">
        <v>11.198572178708883</v>
      </c>
      <c r="AE48" s="25">
        <v>7.2183549461038821</v>
      </c>
      <c r="AF48" s="25">
        <v>8.1545651116161864</v>
      </c>
      <c r="AG48" s="25">
        <v>6.1571571242977283</v>
      </c>
      <c r="AH48" s="25">
        <v>8.3583997648794082</v>
      </c>
      <c r="AI48" s="25">
        <v>9.6687781464674369</v>
      </c>
      <c r="AJ48" s="25">
        <v>9.5114550752991427</v>
      </c>
      <c r="AK48" s="25">
        <v>5.8157365364913511</v>
      </c>
      <c r="AL48" s="25">
        <v>7.4187342820813456</v>
      </c>
      <c r="AM48" s="25">
        <v>-6.919674175588284</v>
      </c>
      <c r="AN48" s="25">
        <v>-4.3097840768200033</v>
      </c>
      <c r="AO48" s="25">
        <v>8.1645777087359246</v>
      </c>
      <c r="AP48" s="25">
        <v>-1.2051970383907789</v>
      </c>
      <c r="AQ48" s="25">
        <v>1.0211474263551394</v>
      </c>
      <c r="AR48" s="25">
        <v>8.7978659826040406</v>
      </c>
      <c r="AS48" s="25">
        <v>3.9070218934702421</v>
      </c>
      <c r="AT48" s="25">
        <v>5.4166560621683466</v>
      </c>
      <c r="AU48" s="25">
        <v>2.9673876450426779</v>
      </c>
      <c r="AV48" s="25">
        <v>6.2389984817342201</v>
      </c>
      <c r="AW48"/>
      <c r="AX48" s="25"/>
    </row>
    <row r="49" spans="1:50" s="53" customFormat="1" ht="15" customHeight="1" x14ac:dyDescent="0.25">
      <c r="A49" s="60"/>
      <c r="B49" s="23" t="s">
        <v>117</v>
      </c>
      <c r="C49" s="24">
        <v>15709.195</v>
      </c>
      <c r="D49" s="24">
        <v>17423.846999999998</v>
      </c>
      <c r="E49" s="24">
        <v>18995.603999999999</v>
      </c>
      <c r="F49" s="24">
        <v>21290.170999999998</v>
      </c>
      <c r="G49" s="24">
        <v>23675.309000000001</v>
      </c>
      <c r="H49" s="24">
        <v>25088.510999999999</v>
      </c>
      <c r="I49" s="24">
        <v>26763.791000000001</v>
      </c>
      <c r="J49" s="24">
        <v>27860.395</v>
      </c>
      <c r="K49" s="24">
        <v>29883.056</v>
      </c>
      <c r="L49" s="24">
        <v>32685.703999999998</v>
      </c>
      <c r="M49" s="24">
        <v>35094.519</v>
      </c>
      <c r="N49" s="24">
        <v>36404.592000000004</v>
      </c>
      <c r="O49" s="24">
        <v>38868.188000000002</v>
      </c>
      <c r="P49" s="24">
        <v>36380.626000000004</v>
      </c>
      <c r="Q49" s="24">
        <v>34867.592000000004</v>
      </c>
      <c r="R49" s="24">
        <v>39355.754000000001</v>
      </c>
      <c r="S49" s="24">
        <v>40610.589</v>
      </c>
      <c r="T49" s="24">
        <v>43735.982000000004</v>
      </c>
      <c r="U49" s="24">
        <v>47970.804999999993</v>
      </c>
      <c r="V49" s="24">
        <v>50008.763999999996</v>
      </c>
      <c r="W49" s="24">
        <v>52674.652999999998</v>
      </c>
      <c r="X49" s="81">
        <v>54934.909000000007</v>
      </c>
      <c r="Y49" s="81">
        <v>58391.512999999999</v>
      </c>
      <c r="Z49"/>
      <c r="AA49" s="25">
        <v>10.914957768364314</v>
      </c>
      <c r="AB49" s="25">
        <v>9.0207231502893794</v>
      </c>
      <c r="AC49" s="25">
        <v>12.079463227386711</v>
      </c>
      <c r="AD49" s="25">
        <v>11.203000671060853</v>
      </c>
      <c r="AE49" s="25">
        <v>5.9690963273171951</v>
      </c>
      <c r="AF49" s="25">
        <v>6.6774787870033512</v>
      </c>
      <c r="AG49" s="25">
        <v>4.0973418152906635</v>
      </c>
      <c r="AH49" s="25">
        <v>7.2599868020535965</v>
      </c>
      <c r="AI49" s="25">
        <v>9.3787194991034308</v>
      </c>
      <c r="AJ49" s="25">
        <v>7.3696286303027234</v>
      </c>
      <c r="AK49" s="25">
        <v>3.7329846293092204</v>
      </c>
      <c r="AL49" s="25">
        <v>6.7672671623403922</v>
      </c>
      <c r="AM49" s="25">
        <v>-6.399994772074268</v>
      </c>
      <c r="AN49" s="25">
        <v>-4.1589003993499167</v>
      </c>
      <c r="AO49" s="25">
        <v>12.872015939615205</v>
      </c>
      <c r="AP49" s="25">
        <v>3.1884410091596749</v>
      </c>
      <c r="AQ49" s="25">
        <v>7.6960050985717148</v>
      </c>
      <c r="AR49" s="25">
        <v>9.6826978756301596</v>
      </c>
      <c r="AS49" s="25">
        <v>4.2483318760233502</v>
      </c>
      <c r="AT49" s="25">
        <v>5.3308436097320921</v>
      </c>
      <c r="AU49" s="25">
        <v>4.2909746363208292</v>
      </c>
      <c r="AV49" s="25">
        <v>6.2921811702645973</v>
      </c>
      <c r="AW49"/>
      <c r="AX49" s="25"/>
    </row>
    <row r="50" spans="1:50" s="53" customFormat="1" ht="15" customHeight="1" x14ac:dyDescent="0.25">
      <c r="A50" s="60"/>
      <c r="B50" s="23" t="s">
        <v>118</v>
      </c>
      <c r="C50" s="24">
        <v>1093.72</v>
      </c>
      <c r="D50" s="24">
        <v>1172.6219999999998</v>
      </c>
      <c r="E50" s="24">
        <v>1398.6260000000002</v>
      </c>
      <c r="F50" s="24">
        <v>1647.029</v>
      </c>
      <c r="G50" s="24">
        <v>1998.912</v>
      </c>
      <c r="H50" s="24">
        <v>2395.8700000000003</v>
      </c>
      <c r="I50" s="24">
        <v>2873.8419999999996</v>
      </c>
      <c r="J50" s="24">
        <v>3344.6890000000003</v>
      </c>
      <c r="K50" s="24">
        <v>3871.4740000000002</v>
      </c>
      <c r="L50" s="24">
        <v>4465.0959999999995</v>
      </c>
      <c r="M50" s="24">
        <v>5330.4689999999991</v>
      </c>
      <c r="N50" s="24">
        <v>5927.2669999999998</v>
      </c>
      <c r="O50" s="24">
        <v>5917.0160000000005</v>
      </c>
      <c r="P50" s="24">
        <v>4332.5130000000008</v>
      </c>
      <c r="Q50" s="24">
        <v>3143.047</v>
      </c>
      <c r="R50" s="24">
        <v>3051.6689999999999</v>
      </c>
      <c r="S50" s="24">
        <v>2018.1209999999999</v>
      </c>
      <c r="T50" s="24">
        <v>997.12099999999987</v>
      </c>
      <c r="U50" s="24">
        <v>1251.346</v>
      </c>
      <c r="V50" s="24">
        <v>1527.1680000000001</v>
      </c>
      <c r="W50" s="24">
        <v>1501.1969999999999</v>
      </c>
      <c r="X50" s="81">
        <v>1610.5439999999999</v>
      </c>
      <c r="Y50" s="81">
        <v>1874.8209999999999</v>
      </c>
      <c r="Z50"/>
      <c r="AA50" s="25">
        <v>7.2140950151775423</v>
      </c>
      <c r="AB50" s="25">
        <v>19.273389037558601</v>
      </c>
      <c r="AC50" s="25">
        <v>17.760502092768171</v>
      </c>
      <c r="AD50" s="25">
        <v>21.364711853889641</v>
      </c>
      <c r="AE50" s="25">
        <v>19.858703134505188</v>
      </c>
      <c r="AF50" s="25">
        <v>19.949830333031393</v>
      </c>
      <c r="AG50" s="25">
        <v>16.383886100906061</v>
      </c>
      <c r="AH50" s="25">
        <v>15.749894833271489</v>
      </c>
      <c r="AI50" s="25">
        <v>15.333229669113091</v>
      </c>
      <c r="AJ50" s="25">
        <v>19.380837500470307</v>
      </c>
      <c r="AK50" s="25">
        <v>11.195975438558985</v>
      </c>
      <c r="AL50" s="25">
        <v>-0.1729464861292615</v>
      </c>
      <c r="AM50" s="25">
        <v>-26.778751316541978</v>
      </c>
      <c r="AN50" s="25">
        <v>-27.454412716130353</v>
      </c>
      <c r="AO50" s="25">
        <v>-2.907306190457863</v>
      </c>
      <c r="AP50" s="25">
        <v>-33.868286501583235</v>
      </c>
      <c r="AQ50" s="25">
        <v>-50.591614675235036</v>
      </c>
      <c r="AR50" s="25">
        <v>25.4959027038845</v>
      </c>
      <c r="AS50" s="25">
        <v>22.042025147321375</v>
      </c>
      <c r="AT50" s="25">
        <v>-1.7005987553432385</v>
      </c>
      <c r="AU50" s="25">
        <v>7.2839873780722968</v>
      </c>
      <c r="AV50" s="25">
        <v>16.409176029962552</v>
      </c>
      <c r="AW50"/>
      <c r="AX50" s="25"/>
    </row>
    <row r="51" spans="1:50" s="53" customFormat="1" ht="15" customHeight="1" x14ac:dyDescent="0.25">
      <c r="A51" s="60"/>
      <c r="B51" s="23" t="s">
        <v>119</v>
      </c>
      <c r="C51" s="24">
        <v>3032.5159999999996</v>
      </c>
      <c r="D51" s="24">
        <v>3405.4510000000009</v>
      </c>
      <c r="E51" s="24">
        <v>3591.8209999999999</v>
      </c>
      <c r="F51" s="24">
        <v>3947.396999999999</v>
      </c>
      <c r="G51" s="24">
        <v>4221.067</v>
      </c>
      <c r="H51" s="24">
        <v>4568.8549999999996</v>
      </c>
      <c r="I51" s="24">
        <v>5029.4050000000007</v>
      </c>
      <c r="J51" s="24">
        <v>5596.4580000000005</v>
      </c>
      <c r="K51" s="24">
        <v>6123.0320000000002</v>
      </c>
      <c r="L51" s="24">
        <v>6582.4350000000004</v>
      </c>
      <c r="M51" s="24">
        <v>7467.9140000000007</v>
      </c>
      <c r="N51" s="24">
        <v>8346.3679999999986</v>
      </c>
      <c r="O51" s="24">
        <v>9652.7060000000001</v>
      </c>
      <c r="P51" s="24">
        <v>9957.8450000000012</v>
      </c>
      <c r="Q51" s="24">
        <v>10476.535</v>
      </c>
      <c r="R51" s="24">
        <v>10038.524000000001</v>
      </c>
      <c r="S51" s="24">
        <v>9185.16</v>
      </c>
      <c r="T51" s="24">
        <v>7609.8629999999994</v>
      </c>
      <c r="U51" s="24">
        <v>7725.8790000000008</v>
      </c>
      <c r="V51" s="24">
        <v>7637.07</v>
      </c>
      <c r="W51" s="24">
        <v>8202.35</v>
      </c>
      <c r="X51" s="81">
        <v>7683.75</v>
      </c>
      <c r="Y51" s="81">
        <v>7970.1280000000006</v>
      </c>
      <c r="Z51"/>
      <c r="AA51" s="25">
        <v>12.297874108496092</v>
      </c>
      <c r="AB51" s="25">
        <v>5.4726965679435393</v>
      </c>
      <c r="AC51" s="25">
        <v>9.8996024579175614</v>
      </c>
      <c r="AD51" s="25">
        <v>6.9329231389698336</v>
      </c>
      <c r="AE51" s="25">
        <v>8.2393385369149463</v>
      </c>
      <c r="AF51" s="25">
        <v>10.080206091022831</v>
      </c>
      <c r="AG51" s="25">
        <v>11.274753176568597</v>
      </c>
      <c r="AH51" s="25">
        <v>9.4090583722776007</v>
      </c>
      <c r="AI51" s="25">
        <v>7.5028678602365666</v>
      </c>
      <c r="AJ51" s="25">
        <v>13.452149546482422</v>
      </c>
      <c r="AK51" s="25">
        <v>11.763043870082031</v>
      </c>
      <c r="AL51" s="25">
        <v>15.651574433334378</v>
      </c>
      <c r="AM51" s="25">
        <v>3.1611757366276465</v>
      </c>
      <c r="AN51" s="25">
        <v>5.2088579406487909</v>
      </c>
      <c r="AO51" s="25">
        <v>-4.1808765970809869</v>
      </c>
      <c r="AP51" s="25">
        <v>-8.500891166868767</v>
      </c>
      <c r="AQ51" s="25">
        <v>-17.150457912545892</v>
      </c>
      <c r="AR51" s="25">
        <v>1.5245478138042885</v>
      </c>
      <c r="AS51" s="25">
        <v>-1.1495002704546771</v>
      </c>
      <c r="AT51" s="25">
        <v>7.4017915247601591</v>
      </c>
      <c r="AU51" s="25">
        <v>-6.3225782854913568</v>
      </c>
      <c r="AV51" s="25">
        <v>3.72706035464455</v>
      </c>
      <c r="AW51"/>
      <c r="AX51" s="25"/>
    </row>
    <row r="52" spans="1:50" s="63" customFormat="1" ht="15" customHeight="1" x14ac:dyDescent="0.25">
      <c r="B52" s="23" t="s">
        <v>721</v>
      </c>
      <c r="C52" s="24">
        <v>10743.082</v>
      </c>
      <c r="D52" s="24">
        <v>11503.147000000001</v>
      </c>
      <c r="E52" s="24">
        <v>12390.276000000002</v>
      </c>
      <c r="F52" s="24">
        <v>13795.154</v>
      </c>
      <c r="G52" s="24">
        <v>14468.359</v>
      </c>
      <c r="H52" s="24">
        <v>14595.503999999999</v>
      </c>
      <c r="I52" s="24">
        <v>15649.682000000001</v>
      </c>
      <c r="J52" s="24">
        <v>15781.34</v>
      </c>
      <c r="K52" s="24">
        <v>16913.857999999997</v>
      </c>
      <c r="L52" s="24">
        <v>17557.951000000001</v>
      </c>
      <c r="M52" s="24">
        <v>17723.04</v>
      </c>
      <c r="N52" s="24">
        <v>18699.402999999998</v>
      </c>
      <c r="O52" s="24">
        <v>19592.932000000001</v>
      </c>
      <c r="P52" s="24">
        <v>19673.841</v>
      </c>
      <c r="Q52" s="24">
        <v>19323.744999999995</v>
      </c>
      <c r="R52" s="24">
        <v>19924.511999999995</v>
      </c>
      <c r="S52" s="24">
        <v>18990.338</v>
      </c>
      <c r="T52" s="24">
        <v>18130.955000000002</v>
      </c>
      <c r="U52" s="24">
        <v>19148.101999999999</v>
      </c>
      <c r="V52" s="24">
        <v>19190.738000000001</v>
      </c>
      <c r="W52" s="24">
        <v>19614.16</v>
      </c>
      <c r="X52" s="81">
        <v>20011.580999999998</v>
      </c>
      <c r="Y52" s="81">
        <v>20048.402000000002</v>
      </c>
      <c r="Z52"/>
      <c r="AA52" s="25">
        <v>7.0749250540952824</v>
      </c>
      <c r="AB52" s="25">
        <v>7.712054796830822</v>
      </c>
      <c r="AC52" s="25">
        <v>11.338552910362921</v>
      </c>
      <c r="AD52" s="25">
        <v>4.8800107631998886</v>
      </c>
      <c r="AE52" s="25">
        <v>0.87877968745452484</v>
      </c>
      <c r="AF52" s="25">
        <v>7.222621431914936</v>
      </c>
      <c r="AG52" s="25">
        <v>0.84128227014452717</v>
      </c>
      <c r="AH52" s="25">
        <v>7.1763107568812048</v>
      </c>
      <c r="AI52" s="25">
        <v>3.8080785590135884</v>
      </c>
      <c r="AJ52" s="25">
        <v>0.94025208294521345</v>
      </c>
      <c r="AK52" s="25">
        <v>5.509004098619636</v>
      </c>
      <c r="AL52" s="25">
        <v>4.7783824970241158</v>
      </c>
      <c r="AM52" s="25">
        <v>0.4129499352113285</v>
      </c>
      <c r="AN52" s="25">
        <v>-1.779499996975705</v>
      </c>
      <c r="AO52" s="25">
        <v>3.1089573993032924</v>
      </c>
      <c r="AP52" s="25">
        <v>-4.688566525493802</v>
      </c>
      <c r="AQ52" s="25">
        <v>-4.525369690628982</v>
      </c>
      <c r="AR52" s="25">
        <v>5.6100023412997118</v>
      </c>
      <c r="AS52" s="25">
        <v>0.22266436642128939</v>
      </c>
      <c r="AT52" s="25">
        <v>2.2063872686917962</v>
      </c>
      <c r="AU52" s="25">
        <v>2.026194341231021</v>
      </c>
      <c r="AV52" s="25">
        <v>0.18399845569424803</v>
      </c>
      <c r="AW52"/>
      <c r="AX52" s="25"/>
    </row>
    <row r="53" spans="1:50" s="53" customFormat="1" ht="15" customHeight="1" x14ac:dyDescent="0.25">
      <c r="A53" s="60"/>
      <c r="B53" s="23" t="s">
        <v>121</v>
      </c>
      <c r="C53" s="24">
        <v>530.10599999999999</v>
      </c>
      <c r="D53" s="24">
        <v>581.30499999999995</v>
      </c>
      <c r="E53" s="24">
        <v>727.49400000000003</v>
      </c>
      <c r="F53" s="24">
        <v>685.84400000000005</v>
      </c>
      <c r="G53" s="24">
        <v>761.58199999999988</v>
      </c>
      <c r="H53" s="24">
        <v>790.29799999999989</v>
      </c>
      <c r="I53" s="24">
        <v>952.50600000000009</v>
      </c>
      <c r="J53" s="24">
        <v>690.48900000000003</v>
      </c>
      <c r="K53" s="24">
        <v>856.94199999999989</v>
      </c>
      <c r="L53" s="24">
        <v>934.85899999999992</v>
      </c>
      <c r="M53" s="24">
        <v>889.30400000000009</v>
      </c>
      <c r="N53" s="24">
        <v>978.73099999999999</v>
      </c>
      <c r="O53" s="24">
        <v>988.20700000000011</v>
      </c>
      <c r="P53" s="24">
        <v>909.21300000000008</v>
      </c>
      <c r="Q53" s="24">
        <v>860.60899999999992</v>
      </c>
      <c r="R53" s="24">
        <v>846.5100000000001</v>
      </c>
      <c r="S53" s="24">
        <v>807.07099999999991</v>
      </c>
      <c r="T53" s="24">
        <v>732.51400000000001</v>
      </c>
      <c r="U53" s="24">
        <v>762.73400000000004</v>
      </c>
      <c r="V53" s="24">
        <v>793.48500000000013</v>
      </c>
      <c r="W53" s="24">
        <v>800.35200000000009</v>
      </c>
      <c r="X53" s="81">
        <v>869.08999999999992</v>
      </c>
      <c r="Y53" s="81">
        <v>859.39599999999996</v>
      </c>
      <c r="Z53"/>
      <c r="AA53" s="25">
        <v>9.6582570278397082</v>
      </c>
      <c r="AB53" s="25">
        <v>25.148416063856342</v>
      </c>
      <c r="AC53" s="25">
        <v>-5.7251331282457283</v>
      </c>
      <c r="AD53" s="25">
        <v>11.043036025685115</v>
      </c>
      <c r="AE53" s="25">
        <v>3.7705723086942724</v>
      </c>
      <c r="AF53" s="25">
        <v>20.524915917793063</v>
      </c>
      <c r="AG53" s="25">
        <v>-27.508173176861881</v>
      </c>
      <c r="AH53" s="25">
        <v>24.106538989035283</v>
      </c>
      <c r="AI53" s="25">
        <v>9.0924473301577038</v>
      </c>
      <c r="AJ53" s="25">
        <v>-4.8729273612384159</v>
      </c>
      <c r="AK53" s="25">
        <v>10.055841422055888</v>
      </c>
      <c r="AL53" s="25">
        <v>0.96819248598441376</v>
      </c>
      <c r="AM53" s="25">
        <v>-7.9936693425567746</v>
      </c>
      <c r="AN53" s="25">
        <v>-5.3457220695260794</v>
      </c>
      <c r="AO53" s="25">
        <v>-1.6382584890466891</v>
      </c>
      <c r="AP53" s="25">
        <v>-4.6590117068906673</v>
      </c>
      <c r="AQ53" s="25">
        <v>-9.2379728673189732</v>
      </c>
      <c r="AR53" s="25">
        <v>4.1255184201257622</v>
      </c>
      <c r="AS53" s="25">
        <v>4.0316807694425698</v>
      </c>
      <c r="AT53" s="25">
        <v>0.86542278682016183</v>
      </c>
      <c r="AU53" s="25">
        <v>8.5884710727279767</v>
      </c>
      <c r="AV53" s="25">
        <v>-1.1154195767987161</v>
      </c>
      <c r="AW53"/>
      <c r="AX53" s="25"/>
    </row>
    <row r="54" spans="1:50" s="53" customFormat="1" ht="15" customHeight="1" x14ac:dyDescent="0.25">
      <c r="A54" s="60"/>
      <c r="B54" s="23" t="s">
        <v>122</v>
      </c>
      <c r="C54" s="24">
        <v>188.15300000000002</v>
      </c>
      <c r="D54" s="24">
        <v>182.74299999999999</v>
      </c>
      <c r="E54" s="24">
        <v>179.154</v>
      </c>
      <c r="F54" s="24">
        <v>178.48900000000003</v>
      </c>
      <c r="G54" s="24">
        <v>188.786</v>
      </c>
      <c r="H54" s="24">
        <v>198.88000000000002</v>
      </c>
      <c r="I54" s="24">
        <v>205.52800000000002</v>
      </c>
      <c r="J54" s="24">
        <v>220.69800000000001</v>
      </c>
      <c r="K54" s="24">
        <v>240.55900000000003</v>
      </c>
      <c r="L54" s="24">
        <v>246.18600000000001</v>
      </c>
      <c r="M54" s="24">
        <v>262.07</v>
      </c>
      <c r="N54" s="24">
        <v>295.62100000000004</v>
      </c>
      <c r="O54" s="24">
        <v>298.79000000000002</v>
      </c>
      <c r="P54" s="24">
        <v>293.28400000000005</v>
      </c>
      <c r="Q54" s="24">
        <v>296.57099999999997</v>
      </c>
      <c r="R54" s="24">
        <v>294.81899999999996</v>
      </c>
      <c r="S54" s="24">
        <v>296.892</v>
      </c>
      <c r="T54" s="24">
        <v>298.608</v>
      </c>
      <c r="U54" s="24">
        <v>298.46699999999998</v>
      </c>
      <c r="V54" s="24">
        <v>309.50399999999996</v>
      </c>
      <c r="W54" s="24">
        <v>317.85899999999998</v>
      </c>
      <c r="X54" s="81">
        <v>327.81599999999997</v>
      </c>
      <c r="Y54" s="81">
        <v>342.94100000000003</v>
      </c>
      <c r="Z54"/>
      <c r="AA54" s="25">
        <v>-2.8753195537674259</v>
      </c>
      <c r="AB54" s="25">
        <v>-1.9639603158534109</v>
      </c>
      <c r="AC54" s="25">
        <v>-0.37118903289904975</v>
      </c>
      <c r="AD54" s="25">
        <v>5.768982962535488</v>
      </c>
      <c r="AE54" s="25">
        <v>5.3467947835115011</v>
      </c>
      <c r="AF54" s="25">
        <v>3.3427192276749778</v>
      </c>
      <c r="AG54" s="25">
        <v>7.3809894515589045</v>
      </c>
      <c r="AH54" s="25">
        <v>8.9991753436823245</v>
      </c>
      <c r="AI54" s="25">
        <v>2.3391350978346188</v>
      </c>
      <c r="AJ54" s="25">
        <v>6.4520322032934398</v>
      </c>
      <c r="AK54" s="25">
        <v>12.802304727744513</v>
      </c>
      <c r="AL54" s="25">
        <v>1.0719806779626557</v>
      </c>
      <c r="AM54" s="25">
        <v>-1.8427658221493262</v>
      </c>
      <c r="AN54" s="25">
        <v>1.1207566727131109</v>
      </c>
      <c r="AO54" s="25">
        <v>-0.59075229877500146</v>
      </c>
      <c r="AP54" s="25">
        <v>0.70314328452373698</v>
      </c>
      <c r="AQ54" s="25">
        <v>0.57798795521604096</v>
      </c>
      <c r="AR54" s="25">
        <v>-4.7219096608268882E-2</v>
      </c>
      <c r="AS54" s="25">
        <v>3.6978962498366581</v>
      </c>
      <c r="AT54" s="25">
        <v>2.699480459057078</v>
      </c>
      <c r="AU54" s="25">
        <v>3.1325210234726701</v>
      </c>
      <c r="AV54" s="25">
        <v>4.613868755643427</v>
      </c>
      <c r="AW54"/>
      <c r="AX54" s="25"/>
    </row>
    <row r="55" spans="1:50" s="53" customFormat="1" ht="15" customHeight="1" x14ac:dyDescent="0.25">
      <c r="A55" s="60"/>
      <c r="B55" s="23" t="s">
        <v>123</v>
      </c>
      <c r="C55" s="24">
        <v>7760.0869999999995</v>
      </c>
      <c r="D55" s="24">
        <v>8234.509</v>
      </c>
      <c r="E55" s="24">
        <v>8204.9120000000003</v>
      </c>
      <c r="F55" s="24">
        <v>8324.2709999999988</v>
      </c>
      <c r="G55" s="24">
        <v>8774.5939999999991</v>
      </c>
      <c r="H55" s="24">
        <v>8799.8619999999992</v>
      </c>
      <c r="I55" s="24">
        <v>9115.9969999999994</v>
      </c>
      <c r="J55" s="24">
        <v>9262.2749999999996</v>
      </c>
      <c r="K55" s="24">
        <v>9644.896999999999</v>
      </c>
      <c r="L55" s="24">
        <v>9918.6560000000027</v>
      </c>
      <c r="M55" s="24">
        <v>9986.0730000000003</v>
      </c>
      <c r="N55" s="24">
        <v>10157.725</v>
      </c>
      <c r="O55" s="24">
        <v>10568.821</v>
      </c>
      <c r="P55" s="24">
        <v>10042.948</v>
      </c>
      <c r="Q55" s="24">
        <v>9771.6610000000001</v>
      </c>
      <c r="R55" s="24">
        <v>9843.7379999999994</v>
      </c>
      <c r="S55" s="24">
        <v>9151.9060000000009</v>
      </c>
      <c r="T55" s="24">
        <v>8370.1479999999992</v>
      </c>
      <c r="U55" s="24">
        <v>9948.7170000000006</v>
      </c>
      <c r="V55" s="24">
        <v>9857.3859999999986</v>
      </c>
      <c r="W55" s="24">
        <v>10256.829999999998</v>
      </c>
      <c r="X55" s="81">
        <v>10526.723</v>
      </c>
      <c r="Y55" s="81">
        <v>10797.598999999998</v>
      </c>
      <c r="Z55"/>
      <c r="AA55" s="25">
        <v>6.1136170251699564</v>
      </c>
      <c r="AB55" s="25">
        <v>-0.35942640903057793</v>
      </c>
      <c r="AC55" s="25">
        <v>1.4547261445338908</v>
      </c>
      <c r="AD55" s="25">
        <v>5.40975900472246</v>
      </c>
      <c r="AE55" s="25">
        <v>0.28796773959000305</v>
      </c>
      <c r="AF55" s="25">
        <v>3.5924995187424558</v>
      </c>
      <c r="AG55" s="25">
        <v>1.6046297514139183</v>
      </c>
      <c r="AH55" s="25">
        <v>4.1309721423732224</v>
      </c>
      <c r="AI55" s="25">
        <v>2.8383817888361449</v>
      </c>
      <c r="AJ55" s="25">
        <v>0.67969894308258727</v>
      </c>
      <c r="AK55" s="25">
        <v>1.7189139314323061</v>
      </c>
      <c r="AL55" s="25">
        <v>4.047126694215482</v>
      </c>
      <c r="AM55" s="25">
        <v>-4.9757016416495237</v>
      </c>
      <c r="AN55" s="25">
        <v>-2.7012685916525729</v>
      </c>
      <c r="AO55" s="25">
        <v>0.73761257170095562</v>
      </c>
      <c r="AP55" s="25">
        <v>-7.0281431708157873</v>
      </c>
      <c r="AQ55" s="25">
        <v>-8.5420239237597233</v>
      </c>
      <c r="AR55" s="25">
        <v>18.85951120577559</v>
      </c>
      <c r="AS55" s="25">
        <v>-0.9180178710481155</v>
      </c>
      <c r="AT55" s="25">
        <v>4.0522304797641038</v>
      </c>
      <c r="AU55" s="25">
        <v>2.6313490620396545</v>
      </c>
      <c r="AV55" s="25">
        <v>2.5732224548893172</v>
      </c>
      <c r="AW55"/>
      <c r="AX55" s="25"/>
    </row>
    <row r="56" spans="1:50" s="53" customFormat="1" ht="15" customHeight="1" x14ac:dyDescent="0.25">
      <c r="A56" s="60"/>
      <c r="B56" s="23" t="s">
        <v>124</v>
      </c>
      <c r="C56" s="24">
        <v>2264.7359999999999</v>
      </c>
      <c r="D56" s="24">
        <v>2504.59</v>
      </c>
      <c r="E56" s="24">
        <v>3278.7159999999999</v>
      </c>
      <c r="F56" s="24">
        <v>4044.7120000000009</v>
      </c>
      <c r="G56" s="24">
        <v>4130.5569999999998</v>
      </c>
      <c r="H56" s="24">
        <v>4172.9960000000001</v>
      </c>
      <c r="I56" s="24">
        <v>4718.2979999999998</v>
      </c>
      <c r="J56" s="24">
        <v>4908.7879999999996</v>
      </c>
      <c r="K56" s="24">
        <v>5407.2579999999998</v>
      </c>
      <c r="L56" s="24">
        <v>5641.3579999999993</v>
      </c>
      <c r="M56" s="24">
        <v>5725.6109999999999</v>
      </c>
      <c r="N56" s="24">
        <v>6293.9479999999994</v>
      </c>
      <c r="O56" s="24">
        <v>6663.1380000000008</v>
      </c>
      <c r="P56" s="24">
        <v>7212.3359999999993</v>
      </c>
      <c r="Q56" s="24">
        <v>7095.4390000000012</v>
      </c>
      <c r="R56" s="24">
        <v>7568.8619999999992</v>
      </c>
      <c r="S56" s="24">
        <v>7318.4690000000001</v>
      </c>
      <c r="T56" s="24">
        <v>7229.2039999999997</v>
      </c>
      <c r="U56" s="24">
        <v>6467.7950000000001</v>
      </c>
      <c r="V56" s="24">
        <v>6589.6529999999993</v>
      </c>
      <c r="W56" s="24">
        <v>6565.2849999999999</v>
      </c>
      <c r="X56" s="81">
        <v>6768.1880000000001</v>
      </c>
      <c r="Y56" s="81">
        <v>6445.7829999999994</v>
      </c>
      <c r="Z56"/>
      <c r="AA56" s="25">
        <v>10.590815000070661</v>
      </c>
      <c r="AB56" s="25">
        <v>30.908292375199125</v>
      </c>
      <c r="AC56" s="25">
        <v>23.36268222072302</v>
      </c>
      <c r="AD56" s="25">
        <v>2.1224008038149287</v>
      </c>
      <c r="AE56" s="25">
        <v>1.027440124903259</v>
      </c>
      <c r="AF56" s="25">
        <v>13.06739809959079</v>
      </c>
      <c r="AG56" s="25">
        <v>4.037260893652749</v>
      </c>
      <c r="AH56" s="25">
        <v>10.154645097730851</v>
      </c>
      <c r="AI56" s="25">
        <v>4.3293661963235239</v>
      </c>
      <c r="AJ56" s="25">
        <v>1.4934879154983716</v>
      </c>
      <c r="AK56" s="25">
        <v>9.9262244675720996</v>
      </c>
      <c r="AL56" s="25">
        <v>5.8657936163438515</v>
      </c>
      <c r="AM56" s="25">
        <v>8.2423326666804506</v>
      </c>
      <c r="AN56" s="25">
        <v>-1.6207924866506236</v>
      </c>
      <c r="AO56" s="25">
        <v>6.672215771286286</v>
      </c>
      <c r="AP56" s="25">
        <v>-3.3081987754565896</v>
      </c>
      <c r="AQ56" s="25">
        <v>-1.219722321704175</v>
      </c>
      <c r="AR56" s="25">
        <v>-10.532404397496594</v>
      </c>
      <c r="AS56" s="25">
        <v>1.8840733201964388</v>
      </c>
      <c r="AT56" s="25">
        <v>-0.369791853986841</v>
      </c>
      <c r="AU56" s="25">
        <v>3.0905436702290952</v>
      </c>
      <c r="AV56" s="25">
        <v>-4.7635349372683002</v>
      </c>
      <c r="AW56"/>
      <c r="AX56" s="25"/>
    </row>
    <row r="57" spans="1:50" s="53" customFormat="1" ht="15" customHeight="1" x14ac:dyDescent="0.25">
      <c r="A57" s="60"/>
      <c r="B57" s="23" t="s">
        <v>135</v>
      </c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>
        <v>233.65800000000002</v>
      </c>
      <c r="V57" s="24">
        <v>268.92099999999999</v>
      </c>
      <c r="W57" s="24">
        <v>299.00400000000002</v>
      </c>
      <c r="X57" s="81">
        <v>230.36899999999997</v>
      </c>
      <c r="Y57" s="81">
        <v>300.59900000000005</v>
      </c>
      <c r="Z57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>
        <v>15.091715241934782</v>
      </c>
      <c r="AT57" s="25">
        <v>11.186556646747569</v>
      </c>
      <c r="AU57" s="25">
        <v>-22.954542414148321</v>
      </c>
      <c r="AV57" s="25">
        <v>30.485872665158976</v>
      </c>
      <c r="AW57"/>
      <c r="AX57" s="25"/>
    </row>
    <row r="58" spans="1:50" s="53" customFormat="1" ht="15" customHeight="1" x14ac:dyDescent="0.25">
      <c r="A58" s="60"/>
      <c r="B58" s="23" t="s">
        <v>125</v>
      </c>
      <c r="C58" s="24"/>
      <c r="D58" s="24"/>
      <c r="E58" s="24"/>
      <c r="F58" s="24">
        <v>561.83800000000008</v>
      </c>
      <c r="G58" s="24">
        <v>612.83999999999992</v>
      </c>
      <c r="H58" s="24">
        <v>633.46799999999996</v>
      </c>
      <c r="I58" s="24">
        <v>657.35300000000007</v>
      </c>
      <c r="J58" s="24">
        <v>699.09</v>
      </c>
      <c r="K58" s="24">
        <v>764.20199999999988</v>
      </c>
      <c r="L58" s="24">
        <v>816.89200000000005</v>
      </c>
      <c r="M58" s="24">
        <v>859.98199999999997</v>
      </c>
      <c r="N58" s="24">
        <v>973.37800000000016</v>
      </c>
      <c r="O58" s="24">
        <v>1073.9760000000001</v>
      </c>
      <c r="P58" s="24">
        <v>1216.06</v>
      </c>
      <c r="Q58" s="24">
        <v>1299.4649999999999</v>
      </c>
      <c r="R58" s="24">
        <v>1370.5830000000001</v>
      </c>
      <c r="S58" s="24">
        <v>1416</v>
      </c>
      <c r="T58" s="24">
        <v>1500.481</v>
      </c>
      <c r="U58" s="24">
        <v>1436.731</v>
      </c>
      <c r="V58" s="24">
        <v>1371.789</v>
      </c>
      <c r="W58" s="24">
        <v>1374.83</v>
      </c>
      <c r="X58" s="81">
        <v>1289.395</v>
      </c>
      <c r="Y58" s="81">
        <v>1302.0840000000001</v>
      </c>
      <c r="Z58"/>
      <c r="AA58" s="25"/>
      <c r="AB58" s="25"/>
      <c r="AC58" s="25"/>
      <c r="AD58" s="25">
        <v>9.0777056731655446</v>
      </c>
      <c r="AE58" s="25">
        <v>3.3659682788329817</v>
      </c>
      <c r="AF58" s="25">
        <v>3.7705140591158677</v>
      </c>
      <c r="AG58" s="25">
        <v>6.3492522282548292</v>
      </c>
      <c r="AH58" s="25">
        <v>9.313822254645304</v>
      </c>
      <c r="AI58" s="25">
        <v>6.8947738948602817</v>
      </c>
      <c r="AJ58" s="25">
        <v>5.2748710967912427</v>
      </c>
      <c r="AK58" s="25">
        <v>13.185857378410267</v>
      </c>
      <c r="AL58" s="25">
        <v>10.334936684412421</v>
      </c>
      <c r="AM58" s="25">
        <v>13.229718354972533</v>
      </c>
      <c r="AN58" s="25">
        <v>6.8586253967731832</v>
      </c>
      <c r="AO58" s="25">
        <v>5.4728676801606948</v>
      </c>
      <c r="AP58" s="25">
        <v>3.3136993527571779</v>
      </c>
      <c r="AQ58" s="25">
        <v>5.9661723163841796</v>
      </c>
      <c r="AR58" s="25">
        <v>-4.2486376035417974</v>
      </c>
      <c r="AS58" s="25">
        <v>-4.5201224167920095</v>
      </c>
      <c r="AT58" s="25">
        <v>0.22168132271070407</v>
      </c>
      <c r="AU58" s="25">
        <v>-6.2142228493704641</v>
      </c>
      <c r="AV58" s="25">
        <v>0.98410494844481933</v>
      </c>
      <c r="AW58"/>
      <c r="AX58" s="25"/>
    </row>
    <row r="59" spans="1:50" ht="6" customHeight="1" thickBot="1" x14ac:dyDescent="0.3"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/>
      <c r="AA59" s="41" t="s">
        <v>251</v>
      </c>
      <c r="AB59" s="41" t="s">
        <v>251</v>
      </c>
      <c r="AC59" s="41" t="s">
        <v>251</v>
      </c>
      <c r="AD59" s="41" t="s">
        <v>251</v>
      </c>
      <c r="AE59" s="41" t="s">
        <v>251</v>
      </c>
      <c r="AF59" s="41" t="s">
        <v>251</v>
      </c>
      <c r="AG59" s="41" t="s">
        <v>251</v>
      </c>
      <c r="AH59" s="41" t="s">
        <v>251</v>
      </c>
      <c r="AI59" s="41" t="s">
        <v>251</v>
      </c>
      <c r="AJ59" s="41" t="s">
        <v>251</v>
      </c>
      <c r="AK59" s="41" t="s">
        <v>251</v>
      </c>
      <c r="AL59" s="41" t="s">
        <v>251</v>
      </c>
      <c r="AM59" s="41" t="s">
        <v>251</v>
      </c>
      <c r="AN59" s="41" t="s">
        <v>251</v>
      </c>
      <c r="AO59" s="41" t="s">
        <v>251</v>
      </c>
      <c r="AP59" s="41" t="s">
        <v>251</v>
      </c>
      <c r="AQ59" s="41" t="s">
        <v>251</v>
      </c>
      <c r="AR59" s="41" t="s">
        <v>251</v>
      </c>
      <c r="AS59" s="41" t="s">
        <v>251</v>
      </c>
      <c r="AT59" s="41" t="s">
        <v>251</v>
      </c>
      <c r="AU59" s="41" t="s">
        <v>251</v>
      </c>
      <c r="AV59" s="41"/>
      <c r="AW59"/>
      <c r="AX59" s="2"/>
    </row>
    <row r="60" spans="1:50" s="63" customFormat="1" ht="6" customHeight="1" x14ac:dyDescent="0.25">
      <c r="Z60"/>
      <c r="AW60"/>
    </row>
    <row r="61" spans="1:50" ht="12" customHeight="1" x14ac:dyDescent="0.25">
      <c r="B61" s="42" t="s">
        <v>60</v>
      </c>
      <c r="C61" s="203"/>
      <c r="D61" s="203"/>
      <c r="E61" s="203"/>
      <c r="F61" s="203"/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43"/>
      <c r="AW61"/>
      <c r="AX61" s="2"/>
    </row>
    <row r="62" spans="1:50" ht="12" customHeight="1" x14ac:dyDescent="0.25">
      <c r="B62" s="42" t="s">
        <v>722</v>
      </c>
      <c r="C62" s="203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  <c r="X62" s="203"/>
      <c r="Y62" s="203"/>
      <c r="Z62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43"/>
      <c r="AW62"/>
      <c r="AX62" s="2"/>
    </row>
    <row r="63" spans="1:50" s="63" customFormat="1" ht="12" customHeight="1" x14ac:dyDescent="0.25">
      <c r="B63" s="64"/>
      <c r="C63" s="203"/>
      <c r="D63" s="203"/>
      <c r="E63" s="203"/>
      <c r="F63" s="203"/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03"/>
      <c r="V63" s="203"/>
      <c r="W63" s="203"/>
      <c r="X63" s="203"/>
      <c r="Y63" s="203"/>
      <c r="Z63"/>
      <c r="AW63"/>
    </row>
    <row r="64" spans="1:50" s="63" customFormat="1" ht="12" customHeight="1" x14ac:dyDescent="0.25">
      <c r="C64" s="203"/>
      <c r="D64" s="203"/>
      <c r="E64" s="203"/>
      <c r="F64" s="203"/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03"/>
      <c r="V64" s="203"/>
      <c r="W64" s="203"/>
      <c r="X64" s="203"/>
      <c r="Y64" s="203"/>
      <c r="Z64"/>
      <c r="AW64"/>
    </row>
    <row r="65" spans="2:50" s="63" customFormat="1" ht="12" customHeight="1" x14ac:dyDescent="0.25"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03"/>
      <c r="V65" s="203"/>
      <c r="W65" s="203"/>
      <c r="X65" s="203"/>
      <c r="Y65" s="203"/>
      <c r="Z65"/>
      <c r="AW65"/>
    </row>
    <row r="66" spans="2:50" s="63" customFormat="1" ht="12" customHeight="1" x14ac:dyDescent="0.25">
      <c r="B66" s="23"/>
      <c r="C66" s="203"/>
      <c r="D66" s="203"/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03"/>
      <c r="V66" s="203"/>
      <c r="W66" s="203"/>
      <c r="X66" s="203"/>
      <c r="Y66" s="203"/>
      <c r="Z66"/>
      <c r="AW66"/>
    </row>
    <row r="67" spans="2:50" s="63" customFormat="1" ht="12" customHeight="1" x14ac:dyDescent="0.25">
      <c r="C67" s="203"/>
      <c r="D67" s="203"/>
      <c r="E67" s="203"/>
      <c r="F67" s="203"/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03"/>
      <c r="V67" s="203"/>
      <c r="W67" s="203"/>
      <c r="X67" s="203"/>
      <c r="Y67" s="203"/>
      <c r="Z67"/>
      <c r="AW67"/>
    </row>
    <row r="68" spans="2:50" s="63" customFormat="1" ht="12" customHeight="1" x14ac:dyDescent="0.25">
      <c r="C68" s="203"/>
      <c r="D68" s="203"/>
      <c r="E68" s="203"/>
      <c r="F68" s="203"/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03"/>
      <c r="V68" s="203"/>
      <c r="W68" s="203"/>
      <c r="X68" s="203"/>
      <c r="Y68" s="203"/>
      <c r="Z68"/>
      <c r="AW68"/>
    </row>
    <row r="69" spans="2:50" s="63" customFormat="1" ht="12" customHeight="1" x14ac:dyDescent="0.25">
      <c r="C69" s="203"/>
      <c r="D69" s="203"/>
      <c r="E69" s="203"/>
      <c r="F69" s="203"/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03"/>
      <c r="V69" s="203"/>
      <c r="W69" s="203"/>
      <c r="X69" s="203"/>
      <c r="Y69" s="203"/>
      <c r="Z69"/>
      <c r="AW69"/>
    </row>
    <row r="70" spans="2:50" s="63" customFormat="1" ht="12" customHeight="1" x14ac:dyDescent="0.25">
      <c r="C70" s="203"/>
      <c r="D70" s="203"/>
      <c r="E70" s="203"/>
      <c r="F70" s="203"/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03"/>
      <c r="V70" s="203"/>
      <c r="W70" s="203"/>
      <c r="X70" s="203"/>
      <c r="Y70" s="203"/>
      <c r="Z70"/>
      <c r="AW70"/>
    </row>
    <row r="71" spans="2:50" ht="12" customHeight="1" x14ac:dyDescent="0.25">
      <c r="B71" s="44"/>
      <c r="C71" s="69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Z71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/>
      <c r="AX71" s="2"/>
    </row>
    <row r="72" spans="2:50" ht="12" customHeight="1" x14ac:dyDescent="0.25">
      <c r="B72" s="44"/>
      <c r="C72" s="69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Z72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/>
      <c r="AX72" s="2"/>
    </row>
    <row r="73" spans="2:50" ht="12" customHeight="1" x14ac:dyDescent="0.25">
      <c r="B73" s="44"/>
      <c r="C73" s="69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Z7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/>
      <c r="AX73" s="2"/>
    </row>
    <row r="74" spans="2:50" ht="15" customHeight="1" x14ac:dyDescent="0.25">
      <c r="B74" s="69"/>
      <c r="C74" s="44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Z74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/>
      <c r="AX74" s="2"/>
    </row>
    <row r="75" spans="2:50" ht="15" customHeight="1" x14ac:dyDescent="0.25">
      <c r="B75" s="45"/>
      <c r="C75" s="45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Z75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/>
      <c r="AX75" s="2"/>
    </row>
    <row r="76" spans="2:50" ht="15" x14ac:dyDescent="0.25">
      <c r="B76" s="46"/>
      <c r="C76" s="47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Z76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/>
      <c r="AX76" s="2"/>
    </row>
    <row r="77" spans="2:50" ht="15" x14ac:dyDescent="0.25">
      <c r="B77" s="48"/>
      <c r="C77" s="49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Z77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/>
      <c r="AX77" s="2"/>
    </row>
    <row r="78" spans="2:50" ht="15" x14ac:dyDescent="0.25">
      <c r="B78" s="50"/>
      <c r="C78" s="49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Z78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/>
      <c r="AX78" s="2"/>
    </row>
    <row r="79" spans="2:50" ht="15" x14ac:dyDescent="0.25">
      <c r="B79" s="50"/>
      <c r="C79" s="49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Z79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/>
      <c r="AX79" s="2"/>
    </row>
    <row r="80" spans="2:50" ht="15" x14ac:dyDescent="0.25">
      <c r="B80" s="50"/>
      <c r="C80" s="49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Z80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/>
      <c r="AX80" s="2"/>
    </row>
    <row r="81" spans="2:50" ht="15" x14ac:dyDescent="0.25">
      <c r="B81" s="50"/>
      <c r="C81" s="49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Z81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/>
      <c r="AX81" s="2"/>
    </row>
    <row r="82" spans="2:50" ht="15" x14ac:dyDescent="0.25">
      <c r="B82" s="47"/>
      <c r="C82" s="47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Z82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/>
      <c r="AX82" s="2"/>
    </row>
    <row r="83" spans="2:50" ht="15" x14ac:dyDescent="0.25">
      <c r="B83" s="50"/>
      <c r="C83" s="49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Z8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/>
      <c r="AX83" s="2"/>
    </row>
    <row r="84" spans="2:50" ht="15" x14ac:dyDescent="0.25">
      <c r="B84" s="48"/>
      <c r="C84" s="49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Z84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/>
      <c r="AX84" s="2"/>
    </row>
    <row r="85" spans="2:50" ht="15" x14ac:dyDescent="0.25">
      <c r="B85" s="48"/>
      <c r="C85" s="49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Z85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/>
      <c r="AX85" s="2"/>
    </row>
    <row r="86" spans="2:50" ht="15" x14ac:dyDescent="0.25">
      <c r="B86" s="50"/>
      <c r="C86" s="49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Z86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/>
      <c r="AX86" s="2"/>
    </row>
    <row r="87" spans="2:50" ht="15" x14ac:dyDescent="0.25">
      <c r="B87" s="50"/>
      <c r="C87" s="49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Z87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/>
      <c r="AX87" s="2"/>
    </row>
    <row r="88" spans="2:50" ht="15" x14ac:dyDescent="0.25">
      <c r="B88" s="47"/>
      <c r="C88" s="47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Z88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/>
      <c r="AX88" s="2"/>
    </row>
    <row r="89" spans="2:50" ht="15" x14ac:dyDescent="0.25">
      <c r="B89" s="50"/>
      <c r="C89" s="49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Z89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/>
      <c r="AX89" s="2"/>
    </row>
    <row r="90" spans="2:50" ht="15" x14ac:dyDescent="0.25">
      <c r="B90" s="47"/>
      <c r="C90" s="47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Z90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/>
      <c r="AX90" s="2"/>
    </row>
    <row r="91" spans="2:50" ht="15" x14ac:dyDescent="0.25">
      <c r="B91" s="50"/>
      <c r="C91" s="49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Z91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/>
      <c r="AX91" s="2"/>
    </row>
    <row r="92" spans="2:50" ht="15" x14ac:dyDescent="0.25">
      <c r="B92" s="50"/>
      <c r="C92" s="49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Z92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/>
      <c r="AX92" s="2"/>
    </row>
    <row r="93" spans="2:50" ht="15" x14ac:dyDescent="0.25">
      <c r="B93" s="50"/>
      <c r="C93" s="49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Z9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/>
      <c r="AX93" s="2"/>
    </row>
    <row r="94" spans="2:50" ht="15" x14ac:dyDescent="0.25">
      <c r="B94" s="50"/>
      <c r="C94" s="49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Z94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/>
      <c r="AX94" s="2"/>
    </row>
    <row r="95" spans="2:50" ht="15" x14ac:dyDescent="0.25">
      <c r="B95" s="47"/>
      <c r="C95" s="47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Z95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/>
      <c r="AX95" s="2"/>
    </row>
    <row r="96" spans="2:50" ht="15" x14ac:dyDescent="0.25">
      <c r="B96" s="50"/>
      <c r="C96" s="49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Z96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/>
      <c r="AX96" s="2"/>
    </row>
    <row r="97" spans="2:50" ht="15" x14ac:dyDescent="0.25">
      <c r="B97" s="51"/>
      <c r="C97" s="47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Z97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/>
      <c r="AX97" s="2"/>
    </row>
    <row r="98" spans="2:50" ht="15" x14ac:dyDescent="0.25">
      <c r="B98" s="69"/>
      <c r="C98" s="69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Z98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/>
      <c r="AX98" s="2"/>
    </row>
    <row r="99" spans="2:50" ht="15" x14ac:dyDescent="0.25">
      <c r="B99" s="69"/>
      <c r="C99" s="69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Z99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/>
      <c r="AX99" s="2"/>
    </row>
    <row r="100" spans="2:50" ht="15" x14ac:dyDescent="0.25">
      <c r="B100" s="69"/>
      <c r="C100" s="69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Z100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/>
      <c r="AX100" s="2"/>
    </row>
    <row r="101" spans="2:50" ht="15" x14ac:dyDescent="0.25">
      <c r="B101" s="69"/>
      <c r="C101" s="69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Z101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/>
      <c r="AX101" s="2"/>
    </row>
    <row r="102" spans="2:50" ht="15" x14ac:dyDescent="0.25">
      <c r="B102" s="69"/>
      <c r="C102" s="69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Z10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/>
      <c r="AX102" s="2"/>
    </row>
    <row r="103" spans="2:50" ht="15" x14ac:dyDescent="0.25">
      <c r="B103" s="69"/>
      <c r="C103" s="69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Z103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/>
      <c r="AX103" s="2"/>
    </row>
    <row r="104" spans="2:50" ht="15" x14ac:dyDescent="0.25">
      <c r="B104" s="69"/>
      <c r="C104" s="69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Z104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/>
      <c r="AX104" s="2"/>
    </row>
    <row r="105" spans="2:50" ht="15" x14ac:dyDescent="0.25">
      <c r="B105" s="69"/>
      <c r="C105" s="69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Z105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/>
      <c r="AX105" s="2"/>
    </row>
    <row r="106" spans="2:50" ht="15" x14ac:dyDescent="0.25">
      <c r="B106" s="69"/>
      <c r="C106" s="69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Z106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/>
      <c r="AX106" s="2"/>
    </row>
    <row r="107" spans="2:50" ht="15" x14ac:dyDescent="0.25">
      <c r="B107" s="69"/>
      <c r="C107" s="69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Z107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/>
      <c r="AX107" s="2"/>
    </row>
    <row r="108" spans="2:50" ht="15" x14ac:dyDescent="0.25">
      <c r="B108" s="69"/>
      <c r="C108" s="69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Z108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/>
      <c r="AX108" s="2"/>
    </row>
    <row r="109" spans="2:50" ht="15" x14ac:dyDescent="0.25">
      <c r="B109" s="69"/>
      <c r="C109" s="69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Z109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/>
      <c r="AX109" s="2"/>
    </row>
    <row r="110" spans="2:50" ht="15" x14ac:dyDescent="0.25">
      <c r="B110" s="69"/>
      <c r="C110" s="69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Z110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/>
      <c r="AX110" s="2"/>
    </row>
    <row r="111" spans="2:50" x14ac:dyDescent="0.2">
      <c r="B111" s="69"/>
      <c r="C111" s="69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</row>
    <row r="112" spans="2:50" x14ac:dyDescent="0.2">
      <c r="B112" s="69"/>
      <c r="C112" s="69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</row>
    <row r="113" spans="2:50" x14ac:dyDescent="0.2">
      <c r="B113" s="69"/>
      <c r="C113" s="69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</row>
    <row r="114" spans="2:50" x14ac:dyDescent="0.2">
      <c r="B114" s="69"/>
      <c r="C114" s="69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</row>
    <row r="115" spans="2:50" x14ac:dyDescent="0.2">
      <c r="B115" s="69"/>
      <c r="C115" s="69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</row>
    <row r="116" spans="2:50" x14ac:dyDescent="0.2">
      <c r="B116" s="69"/>
      <c r="C116" s="69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</row>
    <row r="117" spans="2:50" x14ac:dyDescent="0.2">
      <c r="B117" s="69"/>
      <c r="C117" s="69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</row>
    <row r="118" spans="2:50" x14ac:dyDescent="0.2">
      <c r="B118" s="69"/>
      <c r="C118" s="69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</row>
    <row r="119" spans="2:50" x14ac:dyDescent="0.2">
      <c r="B119" s="69"/>
      <c r="C119" s="69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</row>
    <row r="120" spans="2:50" x14ac:dyDescent="0.2">
      <c r="B120" s="69"/>
      <c r="C120" s="69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</row>
    <row r="121" spans="2:50" x14ac:dyDescent="0.2">
      <c r="B121" s="2"/>
      <c r="C121" s="69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</row>
    <row r="122" spans="2:50" x14ac:dyDescent="0.2">
      <c r="C122" s="56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</row>
    <row r="123" spans="2:50" x14ac:dyDescent="0.2">
      <c r="C123" s="56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</row>
    <row r="124" spans="2:50" x14ac:dyDescent="0.2">
      <c r="C124" s="56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</row>
    <row r="125" spans="2:50" x14ac:dyDescent="0.2">
      <c r="C125" s="56"/>
    </row>
    <row r="126" spans="2:50" x14ac:dyDescent="0.2">
      <c r="C126" s="56"/>
    </row>
  </sheetData>
  <mergeCells count="24">
    <mergeCell ref="N6:N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AA6:AV6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X6:X7"/>
    <mergeCell ref="Y6:Y7"/>
  </mergeCells>
  <hyperlinks>
    <hyperlink ref="B4" location="Indice!A1" display="Volver al índice"/>
  </hyperlinks>
  <printOptions horizontalCentered="1" verticalCentered="1"/>
  <pageMargins left="0.70866141732283472" right="0.15748031496062992" top="0.74803149606299213" bottom="0.31496062992125984" header="0.31496062992125984" footer="0.31496062992125984"/>
  <pageSetup paperSize="9" scale="62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pageSetUpPr fitToPage="1"/>
  </sheetPr>
  <dimension ref="A1:BH116"/>
  <sheetViews>
    <sheetView workbookViewId="0">
      <pane xSplit="2" ySplit="8" topLeftCell="U9" activePane="bottomRight" state="frozen"/>
      <selection pane="topRight" activeCell="C1" sqref="C1"/>
      <selection pane="bottomLeft" activeCell="A9" sqref="A9"/>
      <selection pane="bottomRight" activeCell="U9" sqref="U9"/>
    </sheetView>
  </sheetViews>
  <sheetFormatPr baseColWidth="10" defaultRowHeight="12.75" x14ac:dyDescent="0.2"/>
  <cols>
    <col min="1" max="1" width="1.7109375" style="52" customWidth="1"/>
    <col min="2" max="2" width="50.7109375" style="52" customWidth="1"/>
    <col min="3" max="24" width="10.7109375" style="52" customWidth="1"/>
    <col min="25" max="25" width="10.7109375" style="2" customWidth="1"/>
    <col min="26" max="26" width="1.7109375" style="52" customWidth="1"/>
    <col min="27" max="43" width="6.7109375" style="52" hidden="1" customWidth="1"/>
    <col min="44" max="48" width="6.7109375" style="52" customWidth="1"/>
    <col min="49" max="49" width="1.140625" style="52" customWidth="1"/>
    <col min="50" max="252" width="11.42578125" style="52"/>
    <col min="253" max="253" width="2.28515625" style="52" customWidth="1"/>
    <col min="254" max="254" width="48.7109375" style="52" customWidth="1"/>
    <col min="255" max="271" width="11.42578125" style="52" customWidth="1"/>
    <col min="272" max="277" width="10.7109375" style="52" customWidth="1"/>
    <col min="278" max="279" width="11.42578125" style="52" customWidth="1"/>
    <col min="280" max="280" width="1.7109375" style="52" customWidth="1"/>
    <col min="281" max="296" width="11.42578125" style="52" customWidth="1"/>
    <col min="297" max="302" width="6.7109375" style="52" customWidth="1"/>
    <col min="303" max="304" width="11.42578125" style="52" customWidth="1"/>
    <col min="305" max="305" width="1.140625" style="52" customWidth="1"/>
    <col min="306" max="508" width="11.42578125" style="52"/>
    <col min="509" max="509" width="2.28515625" style="52" customWidth="1"/>
    <col min="510" max="510" width="48.7109375" style="52" customWidth="1"/>
    <col min="511" max="527" width="11.42578125" style="52" customWidth="1"/>
    <col min="528" max="533" width="10.7109375" style="52" customWidth="1"/>
    <col min="534" max="535" width="11.42578125" style="52" customWidth="1"/>
    <col min="536" max="536" width="1.7109375" style="52" customWidth="1"/>
    <col min="537" max="552" width="11.42578125" style="52" customWidth="1"/>
    <col min="553" max="558" width="6.7109375" style="52" customWidth="1"/>
    <col min="559" max="560" width="11.42578125" style="52" customWidth="1"/>
    <col min="561" max="561" width="1.140625" style="52" customWidth="1"/>
    <col min="562" max="764" width="11.42578125" style="52"/>
    <col min="765" max="765" width="2.28515625" style="52" customWidth="1"/>
    <col min="766" max="766" width="48.7109375" style="52" customWidth="1"/>
    <col min="767" max="783" width="11.42578125" style="52" customWidth="1"/>
    <col min="784" max="789" width="10.7109375" style="52" customWidth="1"/>
    <col min="790" max="791" width="11.42578125" style="52" customWidth="1"/>
    <col min="792" max="792" width="1.7109375" style="52" customWidth="1"/>
    <col min="793" max="808" width="11.42578125" style="52" customWidth="1"/>
    <col min="809" max="814" width="6.7109375" style="52" customWidth="1"/>
    <col min="815" max="816" width="11.42578125" style="52" customWidth="1"/>
    <col min="817" max="817" width="1.140625" style="52" customWidth="1"/>
    <col min="818" max="1020" width="11.42578125" style="52"/>
    <col min="1021" max="1021" width="2.28515625" style="52" customWidth="1"/>
    <col min="1022" max="1022" width="48.7109375" style="52" customWidth="1"/>
    <col min="1023" max="1039" width="11.42578125" style="52" customWidth="1"/>
    <col min="1040" max="1045" width="10.7109375" style="52" customWidth="1"/>
    <col min="1046" max="1047" width="11.42578125" style="52" customWidth="1"/>
    <col min="1048" max="1048" width="1.7109375" style="52" customWidth="1"/>
    <col min="1049" max="1064" width="11.42578125" style="52" customWidth="1"/>
    <col min="1065" max="1070" width="6.7109375" style="52" customWidth="1"/>
    <col min="1071" max="1072" width="11.42578125" style="52" customWidth="1"/>
    <col min="1073" max="1073" width="1.140625" style="52" customWidth="1"/>
    <col min="1074" max="1276" width="11.42578125" style="52"/>
    <col min="1277" max="1277" width="2.28515625" style="52" customWidth="1"/>
    <col min="1278" max="1278" width="48.7109375" style="52" customWidth="1"/>
    <col min="1279" max="1295" width="11.42578125" style="52" customWidth="1"/>
    <col min="1296" max="1301" width="10.7109375" style="52" customWidth="1"/>
    <col min="1302" max="1303" width="11.42578125" style="52" customWidth="1"/>
    <col min="1304" max="1304" width="1.7109375" style="52" customWidth="1"/>
    <col min="1305" max="1320" width="11.42578125" style="52" customWidth="1"/>
    <col min="1321" max="1326" width="6.7109375" style="52" customWidth="1"/>
    <col min="1327" max="1328" width="11.42578125" style="52" customWidth="1"/>
    <col min="1329" max="1329" width="1.140625" style="52" customWidth="1"/>
    <col min="1330" max="1532" width="11.42578125" style="52"/>
    <col min="1533" max="1533" width="2.28515625" style="52" customWidth="1"/>
    <col min="1534" max="1534" width="48.7109375" style="52" customWidth="1"/>
    <col min="1535" max="1551" width="11.42578125" style="52" customWidth="1"/>
    <col min="1552" max="1557" width="10.7109375" style="52" customWidth="1"/>
    <col min="1558" max="1559" width="11.42578125" style="52" customWidth="1"/>
    <col min="1560" max="1560" width="1.7109375" style="52" customWidth="1"/>
    <col min="1561" max="1576" width="11.42578125" style="52" customWidth="1"/>
    <col min="1577" max="1582" width="6.7109375" style="52" customWidth="1"/>
    <col min="1583" max="1584" width="11.42578125" style="52" customWidth="1"/>
    <col min="1585" max="1585" width="1.140625" style="52" customWidth="1"/>
    <col min="1586" max="1788" width="11.42578125" style="52"/>
    <col min="1789" max="1789" width="2.28515625" style="52" customWidth="1"/>
    <col min="1790" max="1790" width="48.7109375" style="52" customWidth="1"/>
    <col min="1791" max="1807" width="11.42578125" style="52" customWidth="1"/>
    <col min="1808" max="1813" width="10.7109375" style="52" customWidth="1"/>
    <col min="1814" max="1815" width="11.42578125" style="52" customWidth="1"/>
    <col min="1816" max="1816" width="1.7109375" style="52" customWidth="1"/>
    <col min="1817" max="1832" width="11.42578125" style="52" customWidth="1"/>
    <col min="1833" max="1838" width="6.7109375" style="52" customWidth="1"/>
    <col min="1839" max="1840" width="11.42578125" style="52" customWidth="1"/>
    <col min="1841" max="1841" width="1.140625" style="52" customWidth="1"/>
    <col min="1842" max="2044" width="11.42578125" style="52"/>
    <col min="2045" max="2045" width="2.28515625" style="52" customWidth="1"/>
    <col min="2046" max="2046" width="48.7109375" style="52" customWidth="1"/>
    <col min="2047" max="2063" width="11.42578125" style="52" customWidth="1"/>
    <col min="2064" max="2069" width="10.7109375" style="52" customWidth="1"/>
    <col min="2070" max="2071" width="11.42578125" style="52" customWidth="1"/>
    <col min="2072" max="2072" width="1.7109375" style="52" customWidth="1"/>
    <col min="2073" max="2088" width="11.42578125" style="52" customWidth="1"/>
    <col min="2089" max="2094" width="6.7109375" style="52" customWidth="1"/>
    <col min="2095" max="2096" width="11.42578125" style="52" customWidth="1"/>
    <col min="2097" max="2097" width="1.140625" style="52" customWidth="1"/>
    <col min="2098" max="2300" width="11.42578125" style="52"/>
    <col min="2301" max="2301" width="2.28515625" style="52" customWidth="1"/>
    <col min="2302" max="2302" width="48.7109375" style="52" customWidth="1"/>
    <col min="2303" max="2319" width="11.42578125" style="52" customWidth="1"/>
    <col min="2320" max="2325" width="10.7109375" style="52" customWidth="1"/>
    <col min="2326" max="2327" width="11.42578125" style="52" customWidth="1"/>
    <col min="2328" max="2328" width="1.7109375" style="52" customWidth="1"/>
    <col min="2329" max="2344" width="11.42578125" style="52" customWidth="1"/>
    <col min="2345" max="2350" width="6.7109375" style="52" customWidth="1"/>
    <col min="2351" max="2352" width="11.42578125" style="52" customWidth="1"/>
    <col min="2353" max="2353" width="1.140625" style="52" customWidth="1"/>
    <col min="2354" max="2556" width="11.42578125" style="52"/>
    <col min="2557" max="2557" width="2.28515625" style="52" customWidth="1"/>
    <col min="2558" max="2558" width="48.7109375" style="52" customWidth="1"/>
    <col min="2559" max="2575" width="11.42578125" style="52" customWidth="1"/>
    <col min="2576" max="2581" width="10.7109375" style="52" customWidth="1"/>
    <col min="2582" max="2583" width="11.42578125" style="52" customWidth="1"/>
    <col min="2584" max="2584" width="1.7109375" style="52" customWidth="1"/>
    <col min="2585" max="2600" width="11.42578125" style="52" customWidth="1"/>
    <col min="2601" max="2606" width="6.7109375" style="52" customWidth="1"/>
    <col min="2607" max="2608" width="11.42578125" style="52" customWidth="1"/>
    <col min="2609" max="2609" width="1.140625" style="52" customWidth="1"/>
    <col min="2610" max="2812" width="11.42578125" style="52"/>
    <col min="2813" max="2813" width="2.28515625" style="52" customWidth="1"/>
    <col min="2814" max="2814" width="48.7109375" style="52" customWidth="1"/>
    <col min="2815" max="2831" width="11.42578125" style="52" customWidth="1"/>
    <col min="2832" max="2837" width="10.7109375" style="52" customWidth="1"/>
    <col min="2838" max="2839" width="11.42578125" style="52" customWidth="1"/>
    <col min="2840" max="2840" width="1.7109375" style="52" customWidth="1"/>
    <col min="2841" max="2856" width="11.42578125" style="52" customWidth="1"/>
    <col min="2857" max="2862" width="6.7109375" style="52" customWidth="1"/>
    <col min="2863" max="2864" width="11.42578125" style="52" customWidth="1"/>
    <col min="2865" max="2865" width="1.140625" style="52" customWidth="1"/>
    <col min="2866" max="3068" width="11.42578125" style="52"/>
    <col min="3069" max="3069" width="2.28515625" style="52" customWidth="1"/>
    <col min="3070" max="3070" width="48.7109375" style="52" customWidth="1"/>
    <col min="3071" max="3087" width="11.42578125" style="52" customWidth="1"/>
    <col min="3088" max="3093" width="10.7109375" style="52" customWidth="1"/>
    <col min="3094" max="3095" width="11.42578125" style="52" customWidth="1"/>
    <col min="3096" max="3096" width="1.7109375" style="52" customWidth="1"/>
    <col min="3097" max="3112" width="11.42578125" style="52" customWidth="1"/>
    <col min="3113" max="3118" width="6.7109375" style="52" customWidth="1"/>
    <col min="3119" max="3120" width="11.42578125" style="52" customWidth="1"/>
    <col min="3121" max="3121" width="1.140625" style="52" customWidth="1"/>
    <col min="3122" max="3324" width="11.42578125" style="52"/>
    <col min="3325" max="3325" width="2.28515625" style="52" customWidth="1"/>
    <col min="3326" max="3326" width="48.7109375" style="52" customWidth="1"/>
    <col min="3327" max="3343" width="11.42578125" style="52" customWidth="1"/>
    <col min="3344" max="3349" width="10.7109375" style="52" customWidth="1"/>
    <col min="3350" max="3351" width="11.42578125" style="52" customWidth="1"/>
    <col min="3352" max="3352" width="1.7109375" style="52" customWidth="1"/>
    <col min="3353" max="3368" width="11.42578125" style="52" customWidth="1"/>
    <col min="3369" max="3374" width="6.7109375" style="52" customWidth="1"/>
    <col min="3375" max="3376" width="11.42578125" style="52" customWidth="1"/>
    <col min="3377" max="3377" width="1.140625" style="52" customWidth="1"/>
    <col min="3378" max="3580" width="11.42578125" style="52"/>
    <col min="3581" max="3581" width="2.28515625" style="52" customWidth="1"/>
    <col min="3582" max="3582" width="48.7109375" style="52" customWidth="1"/>
    <col min="3583" max="3599" width="11.42578125" style="52" customWidth="1"/>
    <col min="3600" max="3605" width="10.7109375" style="52" customWidth="1"/>
    <col min="3606" max="3607" width="11.42578125" style="52" customWidth="1"/>
    <col min="3608" max="3608" width="1.7109375" style="52" customWidth="1"/>
    <col min="3609" max="3624" width="11.42578125" style="52" customWidth="1"/>
    <col min="3625" max="3630" width="6.7109375" style="52" customWidth="1"/>
    <col min="3631" max="3632" width="11.42578125" style="52" customWidth="1"/>
    <col min="3633" max="3633" width="1.140625" style="52" customWidth="1"/>
    <col min="3634" max="3836" width="11.42578125" style="52"/>
    <col min="3837" max="3837" width="2.28515625" style="52" customWidth="1"/>
    <col min="3838" max="3838" width="48.7109375" style="52" customWidth="1"/>
    <col min="3839" max="3855" width="11.42578125" style="52" customWidth="1"/>
    <col min="3856" max="3861" width="10.7109375" style="52" customWidth="1"/>
    <col min="3862" max="3863" width="11.42578125" style="52" customWidth="1"/>
    <col min="3864" max="3864" width="1.7109375" style="52" customWidth="1"/>
    <col min="3865" max="3880" width="11.42578125" style="52" customWidth="1"/>
    <col min="3881" max="3886" width="6.7109375" style="52" customWidth="1"/>
    <col min="3887" max="3888" width="11.42578125" style="52" customWidth="1"/>
    <col min="3889" max="3889" width="1.140625" style="52" customWidth="1"/>
    <col min="3890" max="4092" width="11.42578125" style="52"/>
    <col min="4093" max="4093" width="2.28515625" style="52" customWidth="1"/>
    <col min="4094" max="4094" width="48.7109375" style="52" customWidth="1"/>
    <col min="4095" max="4111" width="11.42578125" style="52" customWidth="1"/>
    <col min="4112" max="4117" width="10.7109375" style="52" customWidth="1"/>
    <col min="4118" max="4119" width="11.42578125" style="52" customWidth="1"/>
    <col min="4120" max="4120" width="1.7109375" style="52" customWidth="1"/>
    <col min="4121" max="4136" width="11.42578125" style="52" customWidth="1"/>
    <col min="4137" max="4142" width="6.7109375" style="52" customWidth="1"/>
    <col min="4143" max="4144" width="11.42578125" style="52" customWidth="1"/>
    <col min="4145" max="4145" width="1.140625" style="52" customWidth="1"/>
    <col min="4146" max="4348" width="11.42578125" style="52"/>
    <col min="4349" max="4349" width="2.28515625" style="52" customWidth="1"/>
    <col min="4350" max="4350" width="48.7109375" style="52" customWidth="1"/>
    <col min="4351" max="4367" width="11.42578125" style="52" customWidth="1"/>
    <col min="4368" max="4373" width="10.7109375" style="52" customWidth="1"/>
    <col min="4374" max="4375" width="11.42578125" style="52" customWidth="1"/>
    <col min="4376" max="4376" width="1.7109375" style="52" customWidth="1"/>
    <col min="4377" max="4392" width="11.42578125" style="52" customWidth="1"/>
    <col min="4393" max="4398" width="6.7109375" style="52" customWidth="1"/>
    <col min="4399" max="4400" width="11.42578125" style="52" customWidth="1"/>
    <col min="4401" max="4401" width="1.140625" style="52" customWidth="1"/>
    <col min="4402" max="4604" width="11.42578125" style="52"/>
    <col min="4605" max="4605" width="2.28515625" style="52" customWidth="1"/>
    <col min="4606" max="4606" width="48.7109375" style="52" customWidth="1"/>
    <col min="4607" max="4623" width="11.42578125" style="52" customWidth="1"/>
    <col min="4624" max="4629" width="10.7109375" style="52" customWidth="1"/>
    <col min="4630" max="4631" width="11.42578125" style="52" customWidth="1"/>
    <col min="4632" max="4632" width="1.7109375" style="52" customWidth="1"/>
    <col min="4633" max="4648" width="11.42578125" style="52" customWidth="1"/>
    <col min="4649" max="4654" width="6.7109375" style="52" customWidth="1"/>
    <col min="4655" max="4656" width="11.42578125" style="52" customWidth="1"/>
    <col min="4657" max="4657" width="1.140625" style="52" customWidth="1"/>
    <col min="4658" max="4860" width="11.42578125" style="52"/>
    <col min="4861" max="4861" width="2.28515625" style="52" customWidth="1"/>
    <col min="4862" max="4862" width="48.7109375" style="52" customWidth="1"/>
    <col min="4863" max="4879" width="11.42578125" style="52" customWidth="1"/>
    <col min="4880" max="4885" width="10.7109375" style="52" customWidth="1"/>
    <col min="4886" max="4887" width="11.42578125" style="52" customWidth="1"/>
    <col min="4888" max="4888" width="1.7109375" style="52" customWidth="1"/>
    <col min="4889" max="4904" width="11.42578125" style="52" customWidth="1"/>
    <col min="4905" max="4910" width="6.7109375" style="52" customWidth="1"/>
    <col min="4911" max="4912" width="11.42578125" style="52" customWidth="1"/>
    <col min="4913" max="4913" width="1.140625" style="52" customWidth="1"/>
    <col min="4914" max="5116" width="11.42578125" style="52"/>
    <col min="5117" max="5117" width="2.28515625" style="52" customWidth="1"/>
    <col min="5118" max="5118" width="48.7109375" style="52" customWidth="1"/>
    <col min="5119" max="5135" width="11.42578125" style="52" customWidth="1"/>
    <col min="5136" max="5141" width="10.7109375" style="52" customWidth="1"/>
    <col min="5142" max="5143" width="11.42578125" style="52" customWidth="1"/>
    <col min="5144" max="5144" width="1.7109375" style="52" customWidth="1"/>
    <col min="5145" max="5160" width="11.42578125" style="52" customWidth="1"/>
    <col min="5161" max="5166" width="6.7109375" style="52" customWidth="1"/>
    <col min="5167" max="5168" width="11.42578125" style="52" customWidth="1"/>
    <col min="5169" max="5169" width="1.140625" style="52" customWidth="1"/>
    <col min="5170" max="5372" width="11.42578125" style="52"/>
    <col min="5373" max="5373" width="2.28515625" style="52" customWidth="1"/>
    <col min="5374" max="5374" width="48.7109375" style="52" customWidth="1"/>
    <col min="5375" max="5391" width="11.42578125" style="52" customWidth="1"/>
    <col min="5392" max="5397" width="10.7109375" style="52" customWidth="1"/>
    <col min="5398" max="5399" width="11.42578125" style="52" customWidth="1"/>
    <col min="5400" max="5400" width="1.7109375" style="52" customWidth="1"/>
    <col min="5401" max="5416" width="11.42578125" style="52" customWidth="1"/>
    <col min="5417" max="5422" width="6.7109375" style="52" customWidth="1"/>
    <col min="5423" max="5424" width="11.42578125" style="52" customWidth="1"/>
    <col min="5425" max="5425" width="1.140625" style="52" customWidth="1"/>
    <col min="5426" max="5628" width="11.42578125" style="52"/>
    <col min="5629" max="5629" width="2.28515625" style="52" customWidth="1"/>
    <col min="5630" max="5630" width="48.7109375" style="52" customWidth="1"/>
    <col min="5631" max="5647" width="11.42578125" style="52" customWidth="1"/>
    <col min="5648" max="5653" width="10.7109375" style="52" customWidth="1"/>
    <col min="5654" max="5655" width="11.42578125" style="52" customWidth="1"/>
    <col min="5656" max="5656" width="1.7109375" style="52" customWidth="1"/>
    <col min="5657" max="5672" width="11.42578125" style="52" customWidth="1"/>
    <col min="5673" max="5678" width="6.7109375" style="52" customWidth="1"/>
    <col min="5679" max="5680" width="11.42578125" style="52" customWidth="1"/>
    <col min="5681" max="5681" width="1.140625" style="52" customWidth="1"/>
    <col min="5682" max="5884" width="11.42578125" style="52"/>
    <col min="5885" max="5885" width="2.28515625" style="52" customWidth="1"/>
    <col min="5886" max="5886" width="48.7109375" style="52" customWidth="1"/>
    <col min="5887" max="5903" width="11.42578125" style="52" customWidth="1"/>
    <col min="5904" max="5909" width="10.7109375" style="52" customWidth="1"/>
    <col min="5910" max="5911" width="11.42578125" style="52" customWidth="1"/>
    <col min="5912" max="5912" width="1.7109375" style="52" customWidth="1"/>
    <col min="5913" max="5928" width="11.42578125" style="52" customWidth="1"/>
    <col min="5929" max="5934" width="6.7109375" style="52" customWidth="1"/>
    <col min="5935" max="5936" width="11.42578125" style="52" customWidth="1"/>
    <col min="5937" max="5937" width="1.140625" style="52" customWidth="1"/>
    <col min="5938" max="6140" width="11.42578125" style="52"/>
    <col min="6141" max="6141" width="2.28515625" style="52" customWidth="1"/>
    <col min="6142" max="6142" width="48.7109375" style="52" customWidth="1"/>
    <col min="6143" max="6159" width="11.42578125" style="52" customWidth="1"/>
    <col min="6160" max="6165" width="10.7109375" style="52" customWidth="1"/>
    <col min="6166" max="6167" width="11.42578125" style="52" customWidth="1"/>
    <col min="6168" max="6168" width="1.7109375" style="52" customWidth="1"/>
    <col min="6169" max="6184" width="11.42578125" style="52" customWidth="1"/>
    <col min="6185" max="6190" width="6.7109375" style="52" customWidth="1"/>
    <col min="6191" max="6192" width="11.42578125" style="52" customWidth="1"/>
    <col min="6193" max="6193" width="1.140625" style="52" customWidth="1"/>
    <col min="6194" max="6396" width="11.42578125" style="52"/>
    <col min="6397" max="6397" width="2.28515625" style="52" customWidth="1"/>
    <col min="6398" max="6398" width="48.7109375" style="52" customWidth="1"/>
    <col min="6399" max="6415" width="11.42578125" style="52" customWidth="1"/>
    <col min="6416" max="6421" width="10.7109375" style="52" customWidth="1"/>
    <col min="6422" max="6423" width="11.42578125" style="52" customWidth="1"/>
    <col min="6424" max="6424" width="1.7109375" style="52" customWidth="1"/>
    <col min="6425" max="6440" width="11.42578125" style="52" customWidth="1"/>
    <col min="6441" max="6446" width="6.7109375" style="52" customWidth="1"/>
    <col min="6447" max="6448" width="11.42578125" style="52" customWidth="1"/>
    <col min="6449" max="6449" width="1.140625" style="52" customWidth="1"/>
    <col min="6450" max="6652" width="11.42578125" style="52"/>
    <col min="6653" max="6653" width="2.28515625" style="52" customWidth="1"/>
    <col min="6654" max="6654" width="48.7109375" style="52" customWidth="1"/>
    <col min="6655" max="6671" width="11.42578125" style="52" customWidth="1"/>
    <col min="6672" max="6677" width="10.7109375" style="52" customWidth="1"/>
    <col min="6678" max="6679" width="11.42578125" style="52" customWidth="1"/>
    <col min="6680" max="6680" width="1.7109375" style="52" customWidth="1"/>
    <col min="6681" max="6696" width="11.42578125" style="52" customWidth="1"/>
    <col min="6697" max="6702" width="6.7109375" style="52" customWidth="1"/>
    <col min="6703" max="6704" width="11.42578125" style="52" customWidth="1"/>
    <col min="6705" max="6705" width="1.140625" style="52" customWidth="1"/>
    <col min="6706" max="6908" width="11.42578125" style="52"/>
    <col min="6909" max="6909" width="2.28515625" style="52" customWidth="1"/>
    <col min="6910" max="6910" width="48.7109375" style="52" customWidth="1"/>
    <col min="6911" max="6927" width="11.42578125" style="52" customWidth="1"/>
    <col min="6928" max="6933" width="10.7109375" style="52" customWidth="1"/>
    <col min="6934" max="6935" width="11.42578125" style="52" customWidth="1"/>
    <col min="6936" max="6936" width="1.7109375" style="52" customWidth="1"/>
    <col min="6937" max="6952" width="11.42578125" style="52" customWidth="1"/>
    <col min="6953" max="6958" width="6.7109375" style="52" customWidth="1"/>
    <col min="6959" max="6960" width="11.42578125" style="52" customWidth="1"/>
    <col min="6961" max="6961" width="1.140625" style="52" customWidth="1"/>
    <col min="6962" max="7164" width="11.42578125" style="52"/>
    <col min="7165" max="7165" width="2.28515625" style="52" customWidth="1"/>
    <col min="7166" max="7166" width="48.7109375" style="52" customWidth="1"/>
    <col min="7167" max="7183" width="11.42578125" style="52" customWidth="1"/>
    <col min="7184" max="7189" width="10.7109375" style="52" customWidth="1"/>
    <col min="7190" max="7191" width="11.42578125" style="52" customWidth="1"/>
    <col min="7192" max="7192" width="1.7109375" style="52" customWidth="1"/>
    <col min="7193" max="7208" width="11.42578125" style="52" customWidth="1"/>
    <col min="7209" max="7214" width="6.7109375" style="52" customWidth="1"/>
    <col min="7215" max="7216" width="11.42578125" style="52" customWidth="1"/>
    <col min="7217" max="7217" width="1.140625" style="52" customWidth="1"/>
    <col min="7218" max="7420" width="11.42578125" style="52"/>
    <col min="7421" max="7421" width="2.28515625" style="52" customWidth="1"/>
    <col min="7422" max="7422" width="48.7109375" style="52" customWidth="1"/>
    <col min="7423" max="7439" width="11.42578125" style="52" customWidth="1"/>
    <col min="7440" max="7445" width="10.7109375" style="52" customWidth="1"/>
    <col min="7446" max="7447" width="11.42578125" style="52" customWidth="1"/>
    <col min="7448" max="7448" width="1.7109375" style="52" customWidth="1"/>
    <col min="7449" max="7464" width="11.42578125" style="52" customWidth="1"/>
    <col min="7465" max="7470" width="6.7109375" style="52" customWidth="1"/>
    <col min="7471" max="7472" width="11.42578125" style="52" customWidth="1"/>
    <col min="7473" max="7473" width="1.140625" style="52" customWidth="1"/>
    <col min="7474" max="7676" width="11.42578125" style="52"/>
    <col min="7677" max="7677" width="2.28515625" style="52" customWidth="1"/>
    <col min="7678" max="7678" width="48.7109375" style="52" customWidth="1"/>
    <col min="7679" max="7695" width="11.42578125" style="52" customWidth="1"/>
    <col min="7696" max="7701" width="10.7109375" style="52" customWidth="1"/>
    <col min="7702" max="7703" width="11.42578125" style="52" customWidth="1"/>
    <col min="7704" max="7704" width="1.7109375" style="52" customWidth="1"/>
    <col min="7705" max="7720" width="11.42578125" style="52" customWidth="1"/>
    <col min="7721" max="7726" width="6.7109375" style="52" customWidth="1"/>
    <col min="7727" max="7728" width="11.42578125" style="52" customWidth="1"/>
    <col min="7729" max="7729" width="1.140625" style="52" customWidth="1"/>
    <col min="7730" max="7932" width="11.42578125" style="52"/>
    <col min="7933" max="7933" width="2.28515625" style="52" customWidth="1"/>
    <col min="7934" max="7934" width="48.7109375" style="52" customWidth="1"/>
    <col min="7935" max="7951" width="11.42578125" style="52" customWidth="1"/>
    <col min="7952" max="7957" width="10.7109375" style="52" customWidth="1"/>
    <col min="7958" max="7959" width="11.42578125" style="52" customWidth="1"/>
    <col min="7960" max="7960" width="1.7109375" style="52" customWidth="1"/>
    <col min="7961" max="7976" width="11.42578125" style="52" customWidth="1"/>
    <col min="7977" max="7982" width="6.7109375" style="52" customWidth="1"/>
    <col min="7983" max="7984" width="11.42578125" style="52" customWidth="1"/>
    <col min="7985" max="7985" width="1.140625" style="52" customWidth="1"/>
    <col min="7986" max="8188" width="11.42578125" style="52"/>
    <col min="8189" max="8189" width="2.28515625" style="52" customWidth="1"/>
    <col min="8190" max="8190" width="48.7109375" style="52" customWidth="1"/>
    <col min="8191" max="8207" width="11.42578125" style="52" customWidth="1"/>
    <col min="8208" max="8213" width="10.7109375" style="52" customWidth="1"/>
    <col min="8214" max="8215" width="11.42578125" style="52" customWidth="1"/>
    <col min="8216" max="8216" width="1.7109375" style="52" customWidth="1"/>
    <col min="8217" max="8232" width="11.42578125" style="52" customWidth="1"/>
    <col min="8233" max="8238" width="6.7109375" style="52" customWidth="1"/>
    <col min="8239" max="8240" width="11.42578125" style="52" customWidth="1"/>
    <col min="8241" max="8241" width="1.140625" style="52" customWidth="1"/>
    <col min="8242" max="8444" width="11.42578125" style="52"/>
    <col min="8445" max="8445" width="2.28515625" style="52" customWidth="1"/>
    <col min="8446" max="8446" width="48.7109375" style="52" customWidth="1"/>
    <col min="8447" max="8463" width="11.42578125" style="52" customWidth="1"/>
    <col min="8464" max="8469" width="10.7109375" style="52" customWidth="1"/>
    <col min="8470" max="8471" width="11.42578125" style="52" customWidth="1"/>
    <col min="8472" max="8472" width="1.7109375" style="52" customWidth="1"/>
    <col min="8473" max="8488" width="11.42578125" style="52" customWidth="1"/>
    <col min="8489" max="8494" width="6.7109375" style="52" customWidth="1"/>
    <col min="8495" max="8496" width="11.42578125" style="52" customWidth="1"/>
    <col min="8497" max="8497" width="1.140625" style="52" customWidth="1"/>
    <col min="8498" max="8700" width="11.42578125" style="52"/>
    <col min="8701" max="8701" width="2.28515625" style="52" customWidth="1"/>
    <col min="8702" max="8702" width="48.7109375" style="52" customWidth="1"/>
    <col min="8703" max="8719" width="11.42578125" style="52" customWidth="1"/>
    <col min="8720" max="8725" width="10.7109375" style="52" customWidth="1"/>
    <col min="8726" max="8727" width="11.42578125" style="52" customWidth="1"/>
    <col min="8728" max="8728" width="1.7109375" style="52" customWidth="1"/>
    <col min="8729" max="8744" width="11.42578125" style="52" customWidth="1"/>
    <col min="8745" max="8750" width="6.7109375" style="52" customWidth="1"/>
    <col min="8751" max="8752" width="11.42578125" style="52" customWidth="1"/>
    <col min="8753" max="8753" width="1.140625" style="52" customWidth="1"/>
    <col min="8754" max="8956" width="11.42578125" style="52"/>
    <col min="8957" max="8957" width="2.28515625" style="52" customWidth="1"/>
    <col min="8958" max="8958" width="48.7109375" style="52" customWidth="1"/>
    <col min="8959" max="8975" width="11.42578125" style="52" customWidth="1"/>
    <col min="8976" max="8981" width="10.7109375" style="52" customWidth="1"/>
    <col min="8982" max="8983" width="11.42578125" style="52" customWidth="1"/>
    <col min="8984" max="8984" width="1.7109375" style="52" customWidth="1"/>
    <col min="8985" max="9000" width="11.42578125" style="52" customWidth="1"/>
    <col min="9001" max="9006" width="6.7109375" style="52" customWidth="1"/>
    <col min="9007" max="9008" width="11.42578125" style="52" customWidth="1"/>
    <col min="9009" max="9009" width="1.140625" style="52" customWidth="1"/>
    <col min="9010" max="9212" width="11.42578125" style="52"/>
    <col min="9213" max="9213" width="2.28515625" style="52" customWidth="1"/>
    <col min="9214" max="9214" width="48.7109375" style="52" customWidth="1"/>
    <col min="9215" max="9231" width="11.42578125" style="52" customWidth="1"/>
    <col min="9232" max="9237" width="10.7109375" style="52" customWidth="1"/>
    <col min="9238" max="9239" width="11.42578125" style="52" customWidth="1"/>
    <col min="9240" max="9240" width="1.7109375" style="52" customWidth="1"/>
    <col min="9241" max="9256" width="11.42578125" style="52" customWidth="1"/>
    <col min="9257" max="9262" width="6.7109375" style="52" customWidth="1"/>
    <col min="9263" max="9264" width="11.42578125" style="52" customWidth="1"/>
    <col min="9265" max="9265" width="1.140625" style="52" customWidth="1"/>
    <col min="9266" max="9468" width="11.42578125" style="52"/>
    <col min="9469" max="9469" width="2.28515625" style="52" customWidth="1"/>
    <col min="9470" max="9470" width="48.7109375" style="52" customWidth="1"/>
    <col min="9471" max="9487" width="11.42578125" style="52" customWidth="1"/>
    <col min="9488" max="9493" width="10.7109375" style="52" customWidth="1"/>
    <col min="9494" max="9495" width="11.42578125" style="52" customWidth="1"/>
    <col min="9496" max="9496" width="1.7109375" style="52" customWidth="1"/>
    <col min="9497" max="9512" width="11.42578125" style="52" customWidth="1"/>
    <col min="9513" max="9518" width="6.7109375" style="52" customWidth="1"/>
    <col min="9519" max="9520" width="11.42578125" style="52" customWidth="1"/>
    <col min="9521" max="9521" width="1.140625" style="52" customWidth="1"/>
    <col min="9522" max="9724" width="11.42578125" style="52"/>
    <col min="9725" max="9725" width="2.28515625" style="52" customWidth="1"/>
    <col min="9726" max="9726" width="48.7109375" style="52" customWidth="1"/>
    <col min="9727" max="9743" width="11.42578125" style="52" customWidth="1"/>
    <col min="9744" max="9749" width="10.7109375" style="52" customWidth="1"/>
    <col min="9750" max="9751" width="11.42578125" style="52" customWidth="1"/>
    <col min="9752" max="9752" width="1.7109375" style="52" customWidth="1"/>
    <col min="9753" max="9768" width="11.42578125" style="52" customWidth="1"/>
    <col min="9769" max="9774" width="6.7109375" style="52" customWidth="1"/>
    <col min="9775" max="9776" width="11.42578125" style="52" customWidth="1"/>
    <col min="9777" max="9777" width="1.140625" style="52" customWidth="1"/>
    <col min="9778" max="9980" width="11.42578125" style="52"/>
    <col min="9981" max="9981" width="2.28515625" style="52" customWidth="1"/>
    <col min="9982" max="9982" width="48.7109375" style="52" customWidth="1"/>
    <col min="9983" max="9999" width="11.42578125" style="52" customWidth="1"/>
    <col min="10000" max="10005" width="10.7109375" style="52" customWidth="1"/>
    <col min="10006" max="10007" width="11.42578125" style="52" customWidth="1"/>
    <col min="10008" max="10008" width="1.7109375" style="52" customWidth="1"/>
    <col min="10009" max="10024" width="11.42578125" style="52" customWidth="1"/>
    <col min="10025" max="10030" width="6.7109375" style="52" customWidth="1"/>
    <col min="10031" max="10032" width="11.42578125" style="52" customWidth="1"/>
    <col min="10033" max="10033" width="1.140625" style="52" customWidth="1"/>
    <col min="10034" max="10236" width="11.42578125" style="52"/>
    <col min="10237" max="10237" width="2.28515625" style="52" customWidth="1"/>
    <col min="10238" max="10238" width="48.7109375" style="52" customWidth="1"/>
    <col min="10239" max="10255" width="11.42578125" style="52" customWidth="1"/>
    <col min="10256" max="10261" width="10.7109375" style="52" customWidth="1"/>
    <col min="10262" max="10263" width="11.42578125" style="52" customWidth="1"/>
    <col min="10264" max="10264" width="1.7109375" style="52" customWidth="1"/>
    <col min="10265" max="10280" width="11.42578125" style="52" customWidth="1"/>
    <col min="10281" max="10286" width="6.7109375" style="52" customWidth="1"/>
    <col min="10287" max="10288" width="11.42578125" style="52" customWidth="1"/>
    <col min="10289" max="10289" width="1.140625" style="52" customWidth="1"/>
    <col min="10290" max="10492" width="11.42578125" style="52"/>
    <col min="10493" max="10493" width="2.28515625" style="52" customWidth="1"/>
    <col min="10494" max="10494" width="48.7109375" style="52" customWidth="1"/>
    <col min="10495" max="10511" width="11.42578125" style="52" customWidth="1"/>
    <col min="10512" max="10517" width="10.7109375" style="52" customWidth="1"/>
    <col min="10518" max="10519" width="11.42578125" style="52" customWidth="1"/>
    <col min="10520" max="10520" width="1.7109375" style="52" customWidth="1"/>
    <col min="10521" max="10536" width="11.42578125" style="52" customWidth="1"/>
    <col min="10537" max="10542" width="6.7109375" style="52" customWidth="1"/>
    <col min="10543" max="10544" width="11.42578125" style="52" customWidth="1"/>
    <col min="10545" max="10545" width="1.140625" style="52" customWidth="1"/>
    <col min="10546" max="10748" width="11.42578125" style="52"/>
    <col min="10749" max="10749" width="2.28515625" style="52" customWidth="1"/>
    <col min="10750" max="10750" width="48.7109375" style="52" customWidth="1"/>
    <col min="10751" max="10767" width="11.42578125" style="52" customWidth="1"/>
    <col min="10768" max="10773" width="10.7109375" style="52" customWidth="1"/>
    <col min="10774" max="10775" width="11.42578125" style="52" customWidth="1"/>
    <col min="10776" max="10776" width="1.7109375" style="52" customWidth="1"/>
    <col min="10777" max="10792" width="11.42578125" style="52" customWidth="1"/>
    <col min="10793" max="10798" width="6.7109375" style="52" customWidth="1"/>
    <col min="10799" max="10800" width="11.42578125" style="52" customWidth="1"/>
    <col min="10801" max="10801" width="1.140625" style="52" customWidth="1"/>
    <col min="10802" max="11004" width="11.42578125" style="52"/>
    <col min="11005" max="11005" width="2.28515625" style="52" customWidth="1"/>
    <col min="11006" max="11006" width="48.7109375" style="52" customWidth="1"/>
    <col min="11007" max="11023" width="11.42578125" style="52" customWidth="1"/>
    <col min="11024" max="11029" width="10.7109375" style="52" customWidth="1"/>
    <col min="11030" max="11031" width="11.42578125" style="52" customWidth="1"/>
    <col min="11032" max="11032" width="1.7109375" style="52" customWidth="1"/>
    <col min="11033" max="11048" width="11.42578125" style="52" customWidth="1"/>
    <col min="11049" max="11054" width="6.7109375" style="52" customWidth="1"/>
    <col min="11055" max="11056" width="11.42578125" style="52" customWidth="1"/>
    <col min="11057" max="11057" width="1.140625" style="52" customWidth="1"/>
    <col min="11058" max="11260" width="11.42578125" style="52"/>
    <col min="11261" max="11261" width="2.28515625" style="52" customWidth="1"/>
    <col min="11262" max="11262" width="48.7109375" style="52" customWidth="1"/>
    <col min="11263" max="11279" width="11.42578125" style="52" customWidth="1"/>
    <col min="11280" max="11285" width="10.7109375" style="52" customWidth="1"/>
    <col min="11286" max="11287" width="11.42578125" style="52" customWidth="1"/>
    <col min="11288" max="11288" width="1.7109375" style="52" customWidth="1"/>
    <col min="11289" max="11304" width="11.42578125" style="52" customWidth="1"/>
    <col min="11305" max="11310" width="6.7109375" style="52" customWidth="1"/>
    <col min="11311" max="11312" width="11.42578125" style="52" customWidth="1"/>
    <col min="11313" max="11313" width="1.140625" style="52" customWidth="1"/>
    <col min="11314" max="11516" width="11.42578125" style="52"/>
    <col min="11517" max="11517" width="2.28515625" style="52" customWidth="1"/>
    <col min="11518" max="11518" width="48.7109375" style="52" customWidth="1"/>
    <col min="11519" max="11535" width="11.42578125" style="52" customWidth="1"/>
    <col min="11536" max="11541" width="10.7109375" style="52" customWidth="1"/>
    <col min="11542" max="11543" width="11.42578125" style="52" customWidth="1"/>
    <col min="11544" max="11544" width="1.7109375" style="52" customWidth="1"/>
    <col min="11545" max="11560" width="11.42578125" style="52" customWidth="1"/>
    <col min="11561" max="11566" width="6.7109375" style="52" customWidth="1"/>
    <col min="11567" max="11568" width="11.42578125" style="52" customWidth="1"/>
    <col min="11569" max="11569" width="1.140625" style="52" customWidth="1"/>
    <col min="11570" max="11772" width="11.42578125" style="52"/>
    <col min="11773" max="11773" width="2.28515625" style="52" customWidth="1"/>
    <col min="11774" max="11774" width="48.7109375" style="52" customWidth="1"/>
    <col min="11775" max="11791" width="11.42578125" style="52" customWidth="1"/>
    <col min="11792" max="11797" width="10.7109375" style="52" customWidth="1"/>
    <col min="11798" max="11799" width="11.42578125" style="52" customWidth="1"/>
    <col min="11800" max="11800" width="1.7109375" style="52" customWidth="1"/>
    <col min="11801" max="11816" width="11.42578125" style="52" customWidth="1"/>
    <col min="11817" max="11822" width="6.7109375" style="52" customWidth="1"/>
    <col min="11823" max="11824" width="11.42578125" style="52" customWidth="1"/>
    <col min="11825" max="11825" width="1.140625" style="52" customWidth="1"/>
    <col min="11826" max="12028" width="11.42578125" style="52"/>
    <col min="12029" max="12029" width="2.28515625" style="52" customWidth="1"/>
    <col min="12030" max="12030" width="48.7109375" style="52" customWidth="1"/>
    <col min="12031" max="12047" width="11.42578125" style="52" customWidth="1"/>
    <col min="12048" max="12053" width="10.7109375" style="52" customWidth="1"/>
    <col min="12054" max="12055" width="11.42578125" style="52" customWidth="1"/>
    <col min="12056" max="12056" width="1.7109375" style="52" customWidth="1"/>
    <col min="12057" max="12072" width="11.42578125" style="52" customWidth="1"/>
    <col min="12073" max="12078" width="6.7109375" style="52" customWidth="1"/>
    <col min="12079" max="12080" width="11.42578125" style="52" customWidth="1"/>
    <col min="12081" max="12081" width="1.140625" style="52" customWidth="1"/>
    <col min="12082" max="12284" width="11.42578125" style="52"/>
    <col min="12285" max="12285" width="2.28515625" style="52" customWidth="1"/>
    <col min="12286" max="12286" width="48.7109375" style="52" customWidth="1"/>
    <col min="12287" max="12303" width="11.42578125" style="52" customWidth="1"/>
    <col min="12304" max="12309" width="10.7109375" style="52" customWidth="1"/>
    <col min="12310" max="12311" width="11.42578125" style="52" customWidth="1"/>
    <col min="12312" max="12312" width="1.7109375" style="52" customWidth="1"/>
    <col min="12313" max="12328" width="11.42578125" style="52" customWidth="1"/>
    <col min="12329" max="12334" width="6.7109375" style="52" customWidth="1"/>
    <col min="12335" max="12336" width="11.42578125" style="52" customWidth="1"/>
    <col min="12337" max="12337" width="1.140625" style="52" customWidth="1"/>
    <col min="12338" max="12540" width="11.42578125" style="52"/>
    <col min="12541" max="12541" width="2.28515625" style="52" customWidth="1"/>
    <col min="12542" max="12542" width="48.7109375" style="52" customWidth="1"/>
    <col min="12543" max="12559" width="11.42578125" style="52" customWidth="1"/>
    <col min="12560" max="12565" width="10.7109375" style="52" customWidth="1"/>
    <col min="12566" max="12567" width="11.42578125" style="52" customWidth="1"/>
    <col min="12568" max="12568" width="1.7109375" style="52" customWidth="1"/>
    <col min="12569" max="12584" width="11.42578125" style="52" customWidth="1"/>
    <col min="12585" max="12590" width="6.7109375" style="52" customWidth="1"/>
    <col min="12591" max="12592" width="11.42578125" style="52" customWidth="1"/>
    <col min="12593" max="12593" width="1.140625" style="52" customWidth="1"/>
    <col min="12594" max="12796" width="11.42578125" style="52"/>
    <col min="12797" max="12797" width="2.28515625" style="52" customWidth="1"/>
    <col min="12798" max="12798" width="48.7109375" style="52" customWidth="1"/>
    <col min="12799" max="12815" width="11.42578125" style="52" customWidth="1"/>
    <col min="12816" max="12821" width="10.7109375" style="52" customWidth="1"/>
    <col min="12822" max="12823" width="11.42578125" style="52" customWidth="1"/>
    <col min="12824" max="12824" width="1.7109375" style="52" customWidth="1"/>
    <col min="12825" max="12840" width="11.42578125" style="52" customWidth="1"/>
    <col min="12841" max="12846" width="6.7109375" style="52" customWidth="1"/>
    <col min="12847" max="12848" width="11.42578125" style="52" customWidth="1"/>
    <col min="12849" max="12849" width="1.140625" style="52" customWidth="1"/>
    <col min="12850" max="13052" width="11.42578125" style="52"/>
    <col min="13053" max="13053" width="2.28515625" style="52" customWidth="1"/>
    <col min="13054" max="13054" width="48.7109375" style="52" customWidth="1"/>
    <col min="13055" max="13071" width="11.42578125" style="52" customWidth="1"/>
    <col min="13072" max="13077" width="10.7109375" style="52" customWidth="1"/>
    <col min="13078" max="13079" width="11.42578125" style="52" customWidth="1"/>
    <col min="13080" max="13080" width="1.7109375" style="52" customWidth="1"/>
    <col min="13081" max="13096" width="11.42578125" style="52" customWidth="1"/>
    <col min="13097" max="13102" width="6.7109375" style="52" customWidth="1"/>
    <col min="13103" max="13104" width="11.42578125" style="52" customWidth="1"/>
    <col min="13105" max="13105" width="1.140625" style="52" customWidth="1"/>
    <col min="13106" max="13308" width="11.42578125" style="52"/>
    <col min="13309" max="13309" width="2.28515625" style="52" customWidth="1"/>
    <col min="13310" max="13310" width="48.7109375" style="52" customWidth="1"/>
    <col min="13311" max="13327" width="11.42578125" style="52" customWidth="1"/>
    <col min="13328" max="13333" width="10.7109375" style="52" customWidth="1"/>
    <col min="13334" max="13335" width="11.42578125" style="52" customWidth="1"/>
    <col min="13336" max="13336" width="1.7109375" style="52" customWidth="1"/>
    <col min="13337" max="13352" width="11.42578125" style="52" customWidth="1"/>
    <col min="13353" max="13358" width="6.7109375" style="52" customWidth="1"/>
    <col min="13359" max="13360" width="11.42578125" style="52" customWidth="1"/>
    <col min="13361" max="13361" width="1.140625" style="52" customWidth="1"/>
    <col min="13362" max="13564" width="11.42578125" style="52"/>
    <col min="13565" max="13565" width="2.28515625" style="52" customWidth="1"/>
    <col min="13566" max="13566" width="48.7109375" style="52" customWidth="1"/>
    <col min="13567" max="13583" width="11.42578125" style="52" customWidth="1"/>
    <col min="13584" max="13589" width="10.7109375" style="52" customWidth="1"/>
    <col min="13590" max="13591" width="11.42578125" style="52" customWidth="1"/>
    <col min="13592" max="13592" width="1.7109375" style="52" customWidth="1"/>
    <col min="13593" max="13608" width="11.42578125" style="52" customWidth="1"/>
    <col min="13609" max="13614" width="6.7109375" style="52" customWidth="1"/>
    <col min="13615" max="13616" width="11.42578125" style="52" customWidth="1"/>
    <col min="13617" max="13617" width="1.140625" style="52" customWidth="1"/>
    <col min="13618" max="13820" width="11.42578125" style="52"/>
    <col min="13821" max="13821" width="2.28515625" style="52" customWidth="1"/>
    <col min="13822" max="13822" width="48.7109375" style="52" customWidth="1"/>
    <col min="13823" max="13839" width="11.42578125" style="52" customWidth="1"/>
    <col min="13840" max="13845" width="10.7109375" style="52" customWidth="1"/>
    <col min="13846" max="13847" width="11.42578125" style="52" customWidth="1"/>
    <col min="13848" max="13848" width="1.7109375" style="52" customWidth="1"/>
    <col min="13849" max="13864" width="11.42578125" style="52" customWidth="1"/>
    <col min="13865" max="13870" width="6.7109375" style="52" customWidth="1"/>
    <col min="13871" max="13872" width="11.42578125" style="52" customWidth="1"/>
    <col min="13873" max="13873" width="1.140625" style="52" customWidth="1"/>
    <col min="13874" max="14076" width="11.42578125" style="52"/>
    <col min="14077" max="14077" width="2.28515625" style="52" customWidth="1"/>
    <col min="14078" max="14078" width="48.7109375" style="52" customWidth="1"/>
    <col min="14079" max="14095" width="11.42578125" style="52" customWidth="1"/>
    <col min="14096" max="14101" width="10.7109375" style="52" customWidth="1"/>
    <col min="14102" max="14103" width="11.42578125" style="52" customWidth="1"/>
    <col min="14104" max="14104" width="1.7109375" style="52" customWidth="1"/>
    <col min="14105" max="14120" width="11.42578125" style="52" customWidth="1"/>
    <col min="14121" max="14126" width="6.7109375" style="52" customWidth="1"/>
    <col min="14127" max="14128" width="11.42578125" style="52" customWidth="1"/>
    <col min="14129" max="14129" width="1.140625" style="52" customWidth="1"/>
    <col min="14130" max="14332" width="11.42578125" style="52"/>
    <col min="14333" max="14333" width="2.28515625" style="52" customWidth="1"/>
    <col min="14334" max="14334" width="48.7109375" style="52" customWidth="1"/>
    <col min="14335" max="14351" width="11.42578125" style="52" customWidth="1"/>
    <col min="14352" max="14357" width="10.7109375" style="52" customWidth="1"/>
    <col min="14358" max="14359" width="11.42578125" style="52" customWidth="1"/>
    <col min="14360" max="14360" width="1.7109375" style="52" customWidth="1"/>
    <col min="14361" max="14376" width="11.42578125" style="52" customWidth="1"/>
    <col min="14377" max="14382" width="6.7109375" style="52" customWidth="1"/>
    <col min="14383" max="14384" width="11.42578125" style="52" customWidth="1"/>
    <col min="14385" max="14385" width="1.140625" style="52" customWidth="1"/>
    <col min="14386" max="14588" width="11.42578125" style="52"/>
    <col min="14589" max="14589" width="2.28515625" style="52" customWidth="1"/>
    <col min="14590" max="14590" width="48.7109375" style="52" customWidth="1"/>
    <col min="14591" max="14607" width="11.42578125" style="52" customWidth="1"/>
    <col min="14608" max="14613" width="10.7109375" style="52" customWidth="1"/>
    <col min="14614" max="14615" width="11.42578125" style="52" customWidth="1"/>
    <col min="14616" max="14616" width="1.7109375" style="52" customWidth="1"/>
    <col min="14617" max="14632" width="11.42578125" style="52" customWidth="1"/>
    <col min="14633" max="14638" width="6.7109375" style="52" customWidth="1"/>
    <col min="14639" max="14640" width="11.42578125" style="52" customWidth="1"/>
    <col min="14641" max="14641" width="1.140625" style="52" customWidth="1"/>
    <col min="14642" max="14844" width="11.42578125" style="52"/>
    <col min="14845" max="14845" width="2.28515625" style="52" customWidth="1"/>
    <col min="14846" max="14846" width="48.7109375" style="52" customWidth="1"/>
    <col min="14847" max="14863" width="11.42578125" style="52" customWidth="1"/>
    <col min="14864" max="14869" width="10.7109375" style="52" customWidth="1"/>
    <col min="14870" max="14871" width="11.42578125" style="52" customWidth="1"/>
    <col min="14872" max="14872" width="1.7109375" style="52" customWidth="1"/>
    <col min="14873" max="14888" width="11.42578125" style="52" customWidth="1"/>
    <col min="14889" max="14894" width="6.7109375" style="52" customWidth="1"/>
    <col min="14895" max="14896" width="11.42578125" style="52" customWidth="1"/>
    <col min="14897" max="14897" width="1.140625" style="52" customWidth="1"/>
    <col min="14898" max="15100" width="11.42578125" style="52"/>
    <col min="15101" max="15101" width="2.28515625" style="52" customWidth="1"/>
    <col min="15102" max="15102" width="48.7109375" style="52" customWidth="1"/>
    <col min="15103" max="15119" width="11.42578125" style="52" customWidth="1"/>
    <col min="15120" max="15125" width="10.7109375" style="52" customWidth="1"/>
    <col min="15126" max="15127" width="11.42578125" style="52" customWidth="1"/>
    <col min="15128" max="15128" width="1.7109375" style="52" customWidth="1"/>
    <col min="15129" max="15144" width="11.42578125" style="52" customWidth="1"/>
    <col min="15145" max="15150" width="6.7109375" style="52" customWidth="1"/>
    <col min="15151" max="15152" width="11.42578125" style="52" customWidth="1"/>
    <col min="15153" max="15153" width="1.140625" style="52" customWidth="1"/>
    <col min="15154" max="15356" width="11.42578125" style="52"/>
    <col min="15357" max="15357" width="2.28515625" style="52" customWidth="1"/>
    <col min="15358" max="15358" width="48.7109375" style="52" customWidth="1"/>
    <col min="15359" max="15375" width="11.42578125" style="52" customWidth="1"/>
    <col min="15376" max="15381" width="10.7109375" style="52" customWidth="1"/>
    <col min="15382" max="15383" width="11.42578125" style="52" customWidth="1"/>
    <col min="15384" max="15384" width="1.7109375" style="52" customWidth="1"/>
    <col min="15385" max="15400" width="11.42578125" style="52" customWidth="1"/>
    <col min="15401" max="15406" width="6.7109375" style="52" customWidth="1"/>
    <col min="15407" max="15408" width="11.42578125" style="52" customWidth="1"/>
    <col min="15409" max="15409" width="1.140625" style="52" customWidth="1"/>
    <col min="15410" max="15612" width="11.42578125" style="52"/>
    <col min="15613" max="15613" width="2.28515625" style="52" customWidth="1"/>
    <col min="15614" max="15614" width="48.7109375" style="52" customWidth="1"/>
    <col min="15615" max="15631" width="11.42578125" style="52" customWidth="1"/>
    <col min="15632" max="15637" width="10.7109375" style="52" customWidth="1"/>
    <col min="15638" max="15639" width="11.42578125" style="52" customWidth="1"/>
    <col min="15640" max="15640" width="1.7109375" style="52" customWidth="1"/>
    <col min="15641" max="15656" width="11.42578125" style="52" customWidth="1"/>
    <col min="15657" max="15662" width="6.7109375" style="52" customWidth="1"/>
    <col min="15663" max="15664" width="11.42578125" style="52" customWidth="1"/>
    <col min="15665" max="15665" width="1.140625" style="52" customWidth="1"/>
    <col min="15666" max="15868" width="11.42578125" style="52"/>
    <col min="15869" max="15869" width="2.28515625" style="52" customWidth="1"/>
    <col min="15870" max="15870" width="48.7109375" style="52" customWidth="1"/>
    <col min="15871" max="15887" width="11.42578125" style="52" customWidth="1"/>
    <col min="15888" max="15893" width="10.7109375" style="52" customWidth="1"/>
    <col min="15894" max="15895" width="11.42578125" style="52" customWidth="1"/>
    <col min="15896" max="15896" width="1.7109375" style="52" customWidth="1"/>
    <col min="15897" max="15912" width="11.42578125" style="52" customWidth="1"/>
    <col min="15913" max="15918" width="6.7109375" style="52" customWidth="1"/>
    <col min="15919" max="15920" width="11.42578125" style="52" customWidth="1"/>
    <col min="15921" max="15921" width="1.140625" style="52" customWidth="1"/>
    <col min="15922" max="16124" width="11.42578125" style="52"/>
    <col min="16125" max="16125" width="2.28515625" style="52" customWidth="1"/>
    <col min="16126" max="16126" width="48.7109375" style="52" customWidth="1"/>
    <col min="16127" max="16143" width="11.42578125" style="52" customWidth="1"/>
    <col min="16144" max="16149" width="10.7109375" style="52" customWidth="1"/>
    <col min="16150" max="16151" width="11.42578125" style="52" customWidth="1"/>
    <col min="16152" max="16152" width="1.7109375" style="52" customWidth="1"/>
    <col min="16153" max="16168" width="11.42578125" style="52" customWidth="1"/>
    <col min="16169" max="16174" width="6.7109375" style="52" customWidth="1"/>
    <col min="16175" max="16176" width="11.42578125" style="52" customWidth="1"/>
    <col min="16177" max="16177" width="1.140625" style="52" customWidth="1"/>
    <col min="16178" max="16384" width="11.42578125" style="52"/>
  </cols>
  <sheetData>
    <row r="1" spans="1:60" ht="15" customHeight="1" x14ac:dyDescent="0.25">
      <c r="A1" s="204"/>
      <c r="B1" s="1" t="s">
        <v>425</v>
      </c>
    </row>
    <row r="2" spans="1:60" ht="15" customHeight="1" x14ac:dyDescent="0.2">
      <c r="B2" s="3" t="s">
        <v>373</v>
      </c>
      <c r="C2" s="53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</row>
    <row r="3" spans="1:60" ht="15" customHeight="1" x14ac:dyDescent="0.2">
      <c r="B3" s="5" t="s">
        <v>374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</row>
    <row r="4" spans="1:60" ht="12" customHeight="1" x14ac:dyDescent="0.25">
      <c r="B4" s="204" t="s">
        <v>892</v>
      </c>
    </row>
    <row r="5" spans="1:60" ht="12" customHeight="1" thickBot="1" x14ac:dyDescent="0.2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</row>
    <row r="6" spans="1:60" ht="12" customHeight="1" thickTop="1" x14ac:dyDescent="0.2">
      <c r="A6" s="53"/>
      <c r="B6" s="8"/>
      <c r="C6" s="274">
        <v>1995</v>
      </c>
      <c r="D6" s="274">
        <v>1996</v>
      </c>
      <c r="E6" s="274">
        <v>1997</v>
      </c>
      <c r="F6" s="274">
        <v>1998</v>
      </c>
      <c r="G6" s="274">
        <v>1999</v>
      </c>
      <c r="H6" s="274">
        <v>2000</v>
      </c>
      <c r="I6" s="274">
        <v>2001</v>
      </c>
      <c r="J6" s="274">
        <v>2002</v>
      </c>
      <c r="K6" s="274">
        <v>2003</v>
      </c>
      <c r="L6" s="274">
        <v>2004</v>
      </c>
      <c r="M6" s="274">
        <v>2005</v>
      </c>
      <c r="N6" s="274">
        <v>2006</v>
      </c>
      <c r="O6" s="274">
        <v>2007</v>
      </c>
      <c r="P6" s="274">
        <v>2008</v>
      </c>
      <c r="Q6" s="276">
        <v>2009</v>
      </c>
      <c r="R6" s="278">
        <v>2010</v>
      </c>
      <c r="S6" s="274">
        <v>2011</v>
      </c>
      <c r="T6" s="276">
        <v>2012</v>
      </c>
      <c r="U6" s="278">
        <v>2013</v>
      </c>
      <c r="V6" s="278">
        <v>2014</v>
      </c>
      <c r="W6" s="278">
        <v>2015</v>
      </c>
      <c r="X6" s="280" t="s">
        <v>58</v>
      </c>
      <c r="Y6" s="278" t="s">
        <v>59</v>
      </c>
      <c r="Z6" s="9"/>
      <c r="AA6" s="272" t="s">
        <v>1</v>
      </c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10"/>
      <c r="AX6" s="56"/>
    </row>
    <row r="7" spans="1:60" ht="12" customHeight="1" thickBot="1" x14ac:dyDescent="0.25">
      <c r="A7" s="57"/>
      <c r="B7" s="11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7"/>
      <c r="R7" s="279"/>
      <c r="S7" s="275"/>
      <c r="T7" s="277"/>
      <c r="U7" s="279"/>
      <c r="V7" s="279"/>
      <c r="W7" s="279"/>
      <c r="X7" s="279"/>
      <c r="Y7" s="279"/>
      <c r="Z7" s="12"/>
      <c r="AA7" s="13" t="s">
        <v>2</v>
      </c>
      <c r="AB7" s="14" t="s">
        <v>3</v>
      </c>
      <c r="AC7" s="14" t="s">
        <v>4</v>
      </c>
      <c r="AD7" s="14" t="s">
        <v>5</v>
      </c>
      <c r="AE7" s="14" t="s">
        <v>6</v>
      </c>
      <c r="AF7" s="14" t="s">
        <v>7</v>
      </c>
      <c r="AG7" s="14" t="s">
        <v>8</v>
      </c>
      <c r="AH7" s="14" t="s">
        <v>9</v>
      </c>
      <c r="AI7" s="14" t="s">
        <v>10</v>
      </c>
      <c r="AJ7" s="14" t="s">
        <v>11</v>
      </c>
      <c r="AK7" s="14" t="s">
        <v>12</v>
      </c>
      <c r="AL7" s="14" t="s">
        <v>13</v>
      </c>
      <c r="AM7" s="14" t="s">
        <v>14</v>
      </c>
      <c r="AN7" s="15" t="s">
        <v>15</v>
      </c>
      <c r="AO7" s="14" t="s">
        <v>16</v>
      </c>
      <c r="AP7" s="15" t="s">
        <v>17</v>
      </c>
      <c r="AQ7" s="14" t="s">
        <v>18</v>
      </c>
      <c r="AR7" s="15">
        <v>13</v>
      </c>
      <c r="AS7" s="14">
        <v>14</v>
      </c>
      <c r="AT7" s="15">
        <v>15</v>
      </c>
      <c r="AU7" s="14">
        <v>16</v>
      </c>
      <c r="AV7" s="15">
        <v>17</v>
      </c>
      <c r="AW7" s="16"/>
      <c r="AX7" s="56"/>
    </row>
    <row r="8" spans="1:60" ht="6" customHeight="1" thickTop="1" thickBot="1" x14ac:dyDescent="0.3">
      <c r="A8" s="53"/>
      <c r="B8" s="58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17"/>
      <c r="Z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/>
    </row>
    <row r="9" spans="1:60" ht="6" customHeight="1" x14ac:dyDescent="0.25">
      <c r="A9" s="53"/>
      <c r="B9" s="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/>
    </row>
    <row r="10" spans="1:60" s="53" customFormat="1" ht="15" customHeight="1" x14ac:dyDescent="0.25">
      <c r="A10" s="60"/>
      <c r="B10" s="100" t="s">
        <v>366</v>
      </c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s="53" customFormat="1" ht="15" customHeight="1" x14ac:dyDescent="0.25">
      <c r="A11" s="60"/>
      <c r="B11" s="119" t="s">
        <v>367</v>
      </c>
      <c r="C11" s="79">
        <v>51.031178778538248</v>
      </c>
      <c r="D11" s="79">
        <v>54.023016428146676</v>
      </c>
      <c r="E11" s="79">
        <v>56.65766867161507</v>
      </c>
      <c r="F11" s="79">
        <v>52.855104273174952</v>
      </c>
      <c r="G11" s="79">
        <v>56.184964307973971</v>
      </c>
      <c r="H11" s="79">
        <v>69.387109497314341</v>
      </c>
      <c r="I11" s="79">
        <v>67.510001185787118</v>
      </c>
      <c r="J11" s="79">
        <v>66.865353661931522</v>
      </c>
      <c r="K11" s="79">
        <v>67.626518660991323</v>
      </c>
      <c r="L11" s="79">
        <v>72.774160045494639</v>
      </c>
      <c r="M11" s="79">
        <v>85.589437701823201</v>
      </c>
      <c r="N11" s="79">
        <v>91.957631294828445</v>
      </c>
      <c r="O11" s="79">
        <v>93.164110831283409</v>
      </c>
      <c r="P11" s="79">
        <v>109.42850707238782</v>
      </c>
      <c r="Q11" s="79">
        <v>87.36079029657806</v>
      </c>
      <c r="R11" s="79">
        <v>103.25362863835907</v>
      </c>
      <c r="S11" s="79">
        <v>122.06032645858797</v>
      </c>
      <c r="T11" s="79">
        <v>131.97200774397666</v>
      </c>
      <c r="U11" s="79">
        <v>130.78234890837237</v>
      </c>
      <c r="V11" s="79">
        <v>125.67440706888208</v>
      </c>
      <c r="W11" s="79">
        <v>106.72706219381433</v>
      </c>
      <c r="X11" s="84">
        <v>97.321857189153576</v>
      </c>
      <c r="Y11" s="84">
        <v>105.95135355038458</v>
      </c>
      <c r="Z11"/>
      <c r="AA11" s="25">
        <v>5.8627641399235708</v>
      </c>
      <c r="AB11" s="25">
        <v>4.8769069512669931</v>
      </c>
      <c r="AC11" s="25">
        <v>-6.7114734643947074</v>
      </c>
      <c r="AD11" s="25">
        <v>6.2999781772996926</v>
      </c>
      <c r="AE11" s="25">
        <v>23.497648084234303</v>
      </c>
      <c r="AF11" s="25">
        <v>-2.7052695019669</v>
      </c>
      <c r="AG11" s="25">
        <v>-0.95489188643550771</v>
      </c>
      <c r="AH11" s="25">
        <v>1.1383548540073833</v>
      </c>
      <c r="AI11" s="25">
        <v>7.6118680754634287</v>
      </c>
      <c r="AJ11" s="25">
        <v>17.60965382261659</v>
      </c>
      <c r="AK11" s="25">
        <v>7.4403965769593912</v>
      </c>
      <c r="AL11" s="25">
        <v>1.3119950127758613</v>
      </c>
      <c r="AM11" s="25">
        <v>17.457791520769835</v>
      </c>
      <c r="AN11" s="25">
        <v>-20.166332673452075</v>
      </c>
      <c r="AO11" s="25">
        <v>18.192187007268341</v>
      </c>
      <c r="AP11" s="25">
        <v>18.214079319283254</v>
      </c>
      <c r="AQ11" s="25">
        <v>8.1203135965325171</v>
      </c>
      <c r="AR11" s="25">
        <v>-0.90144785696691687</v>
      </c>
      <c r="AS11" s="25">
        <v>-3.9056813722385257</v>
      </c>
      <c r="AT11" s="25">
        <v>-15.076534130519281</v>
      </c>
      <c r="AU11" s="25">
        <v>-8.8123900455360449</v>
      </c>
      <c r="AV11" s="25">
        <v>8.8669663839838382</v>
      </c>
      <c r="AW11"/>
      <c r="AX11" s="7"/>
      <c r="BC11" s="61"/>
    </row>
    <row r="12" spans="1:60" s="53" customFormat="1" ht="15" customHeight="1" x14ac:dyDescent="0.25">
      <c r="B12" s="23" t="s">
        <v>358</v>
      </c>
      <c r="C12" s="79">
        <v>18.0675139214698</v>
      </c>
      <c r="D12" s="79">
        <v>20.149457311402866</v>
      </c>
      <c r="E12" s="79">
        <v>22.378543841563147</v>
      </c>
      <c r="F12" s="79">
        <v>19.201024755001772</v>
      </c>
      <c r="G12" s="79">
        <v>21.952049869435385</v>
      </c>
      <c r="H12" s="79">
        <v>33.474387932487979</v>
      </c>
      <c r="I12" s="79">
        <v>32.177597916543149</v>
      </c>
      <c r="J12" s="79">
        <v>29.500557762081502</v>
      </c>
      <c r="K12" s="79">
        <v>30.318584498320728</v>
      </c>
      <c r="L12" s="79">
        <v>34.78147981552388</v>
      </c>
      <c r="M12" s="79">
        <v>45.846170747141208</v>
      </c>
      <c r="N12" s="79">
        <v>50.91433600518387</v>
      </c>
      <c r="O12" s="79">
        <v>51.797518395061942</v>
      </c>
      <c r="P12" s="79">
        <v>66.684105647787206</v>
      </c>
      <c r="Q12" s="79">
        <v>46.721835309081101</v>
      </c>
      <c r="R12" s="79">
        <v>58.736341763638649</v>
      </c>
      <c r="S12" s="79">
        <v>73.675789157491693</v>
      </c>
      <c r="T12" s="79">
        <v>80.66555851056367</v>
      </c>
      <c r="U12" s="79">
        <v>74.767356029444443</v>
      </c>
      <c r="V12" s="79">
        <v>69.982183916121073</v>
      </c>
      <c r="W12" s="79">
        <v>54.579100179013565</v>
      </c>
      <c r="X12" s="84">
        <v>46.679347362735584</v>
      </c>
      <c r="Y12" s="84">
        <v>53.734872554386847</v>
      </c>
      <c r="Z12"/>
      <c r="AA12" s="25">
        <v>11.52313151096606</v>
      </c>
      <c r="AB12" s="25">
        <v>11.062762116669061</v>
      </c>
      <c r="AC12" s="25">
        <v>-14.19895373469226</v>
      </c>
      <c r="AD12" s="25">
        <v>14.327491108082578</v>
      </c>
      <c r="AE12" s="25">
        <v>52.4886656671437</v>
      </c>
      <c r="AF12" s="25">
        <v>-3.873976780576927</v>
      </c>
      <c r="AG12" s="25">
        <v>-8.3195773699606299</v>
      </c>
      <c r="AH12" s="25">
        <v>2.7729195591368621</v>
      </c>
      <c r="AI12" s="25">
        <v>14.719998941409488</v>
      </c>
      <c r="AJ12" s="25">
        <v>31.81201889713407</v>
      </c>
      <c r="AK12" s="25">
        <v>11.054718803006448</v>
      </c>
      <c r="AL12" s="25">
        <v>1.7346438334934799</v>
      </c>
      <c r="AM12" s="25">
        <v>28.739962287738592</v>
      </c>
      <c r="AN12" s="25">
        <v>-29.935574819197591</v>
      </c>
      <c r="AO12" s="25">
        <v>25.714971115919209</v>
      </c>
      <c r="AP12" s="25">
        <v>25.434759716515856</v>
      </c>
      <c r="AQ12" s="25">
        <v>9.4871998427196029</v>
      </c>
      <c r="AR12" s="25">
        <v>-7.3119217049080749</v>
      </c>
      <c r="AS12" s="25">
        <v>-6.4000820243515113</v>
      </c>
      <c r="AT12" s="25">
        <v>-22.010007226366739</v>
      </c>
      <c r="AU12" s="25">
        <v>-14.473952099553939</v>
      </c>
      <c r="AV12" s="25">
        <v>15.114875400515418</v>
      </c>
      <c r="AW12"/>
      <c r="AX12" s="7"/>
    </row>
    <row r="13" spans="1:60" s="62" customFormat="1" ht="15" customHeight="1" x14ac:dyDescent="0.25">
      <c r="B13" s="23" t="s">
        <v>359</v>
      </c>
      <c r="C13" s="79">
        <v>7.0387832797983769</v>
      </c>
      <c r="D13" s="79">
        <v>7.4514505418133297</v>
      </c>
      <c r="E13" s="79">
        <v>7.8148508512572477</v>
      </c>
      <c r="F13" s="79">
        <v>7.2903592100930936</v>
      </c>
      <c r="G13" s="79">
        <v>7.7496502493757156</v>
      </c>
      <c r="H13" s="79">
        <v>9.5706357927330075</v>
      </c>
      <c r="I13" s="79">
        <v>9.311724301487871</v>
      </c>
      <c r="J13" s="79">
        <v>9.2228074016457242</v>
      </c>
      <c r="K13" s="79">
        <v>9.3277956773781128</v>
      </c>
      <c r="L13" s="79">
        <v>10.037815178688909</v>
      </c>
      <c r="M13" s="79">
        <v>11.805439683010086</v>
      </c>
      <c r="N13" s="79">
        <v>12.683811213079778</v>
      </c>
      <c r="O13" s="79">
        <v>12.850222183625284</v>
      </c>
      <c r="P13" s="79">
        <v>15.093587182398323</v>
      </c>
      <c r="Q13" s="79">
        <v>12.049764178838352</v>
      </c>
      <c r="R13" s="79">
        <v>15.002663990188928</v>
      </c>
      <c r="S13" s="79">
        <v>18.619371832665948</v>
      </c>
      <c r="T13" s="79">
        <v>21.071160900298793</v>
      </c>
      <c r="U13" s="79">
        <v>22.697763033684453</v>
      </c>
      <c r="V13" s="79">
        <v>21.811260730962999</v>
      </c>
      <c r="W13" s="79">
        <v>18.522878562562823</v>
      </c>
      <c r="X13" s="84">
        <v>16.890570255968804</v>
      </c>
      <c r="Y13" s="84">
        <v>18.388251442628722</v>
      </c>
      <c r="Z13"/>
      <c r="AA13" s="25">
        <v>5.8627641399235326</v>
      </c>
      <c r="AB13" s="25">
        <v>4.8769069512670162</v>
      </c>
      <c r="AC13" s="25">
        <v>-6.7114734643947065</v>
      </c>
      <c r="AD13" s="25">
        <v>6.2999781772996757</v>
      </c>
      <c r="AE13" s="25">
        <v>23.497648084234307</v>
      </c>
      <c r="AF13" s="25">
        <v>-2.7052695019669248</v>
      </c>
      <c r="AG13" s="25">
        <v>-0.95489188643546108</v>
      </c>
      <c r="AH13" s="25">
        <v>1.1383548540074075</v>
      </c>
      <c r="AI13" s="25">
        <v>7.6118680754633656</v>
      </c>
      <c r="AJ13" s="25">
        <v>17.609653822616558</v>
      </c>
      <c r="AK13" s="25">
        <v>7.4403965769594302</v>
      </c>
      <c r="AL13" s="25">
        <v>1.3119950127758138</v>
      </c>
      <c r="AM13" s="25">
        <v>17.457791520769991</v>
      </c>
      <c r="AN13" s="25">
        <v>-20.1663326734521</v>
      </c>
      <c r="AO13" s="25">
        <v>24.505872210648096</v>
      </c>
      <c r="AP13" s="25">
        <v>24.107104210573432</v>
      </c>
      <c r="AQ13" s="25">
        <v>13.167947284512628</v>
      </c>
      <c r="AR13" s="25">
        <v>7.7195658135883463</v>
      </c>
      <c r="AS13" s="25">
        <v>-3.9056813722385151</v>
      </c>
      <c r="AT13" s="25">
        <v>-15.076534130519235</v>
      </c>
      <c r="AU13" s="25">
        <v>-8.8123900455360626</v>
      </c>
      <c r="AV13" s="25">
        <v>8.8669663839837849</v>
      </c>
      <c r="AW13"/>
      <c r="AX13" s="30"/>
    </row>
    <row r="14" spans="1:60" s="53" customFormat="1" ht="15" customHeight="1" x14ac:dyDescent="0.25">
      <c r="A14" s="60"/>
      <c r="B14" s="23" t="s">
        <v>360</v>
      </c>
      <c r="C14" s="79">
        <v>25.924881577270071</v>
      </c>
      <c r="D14" s="79">
        <v>26.42210857493048</v>
      </c>
      <c r="E14" s="79">
        <v>26.464273978794676</v>
      </c>
      <c r="F14" s="79">
        <v>26.363720308080087</v>
      </c>
      <c r="G14" s="79">
        <v>26.48326418916287</v>
      </c>
      <c r="H14" s="79">
        <v>26.342085772093352</v>
      </c>
      <c r="I14" s="79">
        <v>26.020678967756094</v>
      </c>
      <c r="J14" s="79">
        <v>28.141988498204295</v>
      </c>
      <c r="K14" s="79">
        <v>27.980138485292482</v>
      </c>
      <c r="L14" s="79">
        <v>27.954865051281853</v>
      </c>
      <c r="M14" s="79">
        <v>27.937827271671914</v>
      </c>
      <c r="N14" s="79">
        <v>28.359484076564794</v>
      </c>
      <c r="O14" s="79">
        <v>28.516370252596186</v>
      </c>
      <c r="P14" s="79">
        <v>27.650814242202284</v>
      </c>
      <c r="Q14" s="79">
        <v>28.589190808658618</v>
      </c>
      <c r="R14" s="79">
        <v>29.514622884531487</v>
      </c>
      <c r="S14" s="79">
        <v>29.765165468430329</v>
      </c>
      <c r="T14" s="79">
        <v>30.235288333114205</v>
      </c>
      <c r="U14" s="79">
        <v>33.317229845243467</v>
      </c>
      <c r="V14" s="79">
        <v>33.880962421797996</v>
      </c>
      <c r="W14" s="79">
        <v>33.625083452237945</v>
      </c>
      <c r="X14" s="84">
        <v>33.751939570449188</v>
      </c>
      <c r="Y14" s="84">
        <v>33.828229553369013</v>
      </c>
      <c r="Z14"/>
      <c r="AA14" s="25">
        <v>1.9179528214175459</v>
      </c>
      <c r="AB14" s="25">
        <v>0.15958379606464485</v>
      </c>
      <c r="AC14" s="25">
        <v>-0.37996005783178138</v>
      </c>
      <c r="AD14" s="25">
        <v>0.4534408637545187</v>
      </c>
      <c r="AE14" s="25">
        <v>-0.53308540843424301</v>
      </c>
      <c r="AF14" s="25">
        <v>-1.2201266335475767</v>
      </c>
      <c r="AG14" s="25">
        <v>8.1523988404639738</v>
      </c>
      <c r="AH14" s="25">
        <v>-0.57511932009403199</v>
      </c>
      <c r="AI14" s="25">
        <v>-9.0326336390055439E-2</v>
      </c>
      <c r="AJ14" s="25">
        <v>-6.0947457906466287E-2</v>
      </c>
      <c r="AK14" s="25">
        <v>1.5092684223172459</v>
      </c>
      <c r="AL14" s="25">
        <v>0.55320532491998686</v>
      </c>
      <c r="AM14" s="25">
        <v>-3.0352951751112172</v>
      </c>
      <c r="AN14" s="25">
        <v>3.3936670299716858</v>
      </c>
      <c r="AO14" s="25">
        <v>3.2369998929546133</v>
      </c>
      <c r="AP14" s="25">
        <v>0.84887611432145404</v>
      </c>
      <c r="AQ14" s="25">
        <v>1.5794397823270976</v>
      </c>
      <c r="AR14" s="25">
        <v>10.193193721767379</v>
      </c>
      <c r="AS14" s="25">
        <v>1.6920151500380807</v>
      </c>
      <c r="AT14" s="25">
        <v>-0.75522934199598213</v>
      </c>
      <c r="AU14" s="25">
        <v>0.37726632973694679</v>
      </c>
      <c r="AV14" s="25">
        <v>0.22603140409334818</v>
      </c>
      <c r="AW14"/>
      <c r="AX14" s="7"/>
      <c r="BA14" s="61"/>
      <c r="BB14" s="61"/>
      <c r="BC14" s="61"/>
    </row>
    <row r="15" spans="1:60" s="7" customFormat="1" ht="15" customHeight="1" x14ac:dyDescent="0.25">
      <c r="A15" s="72"/>
      <c r="B15" s="23" t="s">
        <v>368</v>
      </c>
      <c r="C15" s="79">
        <v>25.924881577270071</v>
      </c>
      <c r="D15" s="79">
        <v>26.42210857493048</v>
      </c>
      <c r="E15" s="79">
        <v>26.464273978794676</v>
      </c>
      <c r="F15" s="79">
        <v>26.363720308080087</v>
      </c>
      <c r="G15" s="79">
        <v>26.48326418916287</v>
      </c>
      <c r="H15" s="79">
        <v>26.342085772093352</v>
      </c>
      <c r="I15" s="79">
        <v>26.020678967756094</v>
      </c>
      <c r="J15" s="79">
        <v>26.019331853801464</v>
      </c>
      <c r="K15" s="79">
        <v>25.766835715666669</v>
      </c>
      <c r="L15" s="79">
        <v>25.457323111789144</v>
      </c>
      <c r="M15" s="79">
        <v>25.207733691502302</v>
      </c>
      <c r="N15" s="79">
        <v>25.263657471870175</v>
      </c>
      <c r="O15" s="79">
        <v>25.438281834391024</v>
      </c>
      <c r="P15" s="79">
        <v>24.598023316164479</v>
      </c>
      <c r="Q15" s="79">
        <v>25.543992555298626</v>
      </c>
      <c r="R15" s="79">
        <v>26.327221633068277</v>
      </c>
      <c r="S15" s="79">
        <v>26.27106747027533</v>
      </c>
      <c r="T15" s="79">
        <v>25.650492776872181</v>
      </c>
      <c r="U15" s="79">
        <v>28.020310906243203</v>
      </c>
      <c r="V15" s="79">
        <v>28.313679431905062</v>
      </c>
      <c r="W15" s="79">
        <v>28.274925604771603</v>
      </c>
      <c r="X15" s="84">
        <v>28.391002883364145</v>
      </c>
      <c r="Y15" s="84">
        <v>28.459252648669278</v>
      </c>
      <c r="Z15"/>
      <c r="AA15" s="25">
        <v>1.9179528214175459</v>
      </c>
      <c r="AB15" s="25">
        <v>0.15958379606464485</v>
      </c>
      <c r="AC15" s="25">
        <v>-0.37996005783178138</v>
      </c>
      <c r="AD15" s="25">
        <v>0.4534408637545187</v>
      </c>
      <c r="AE15" s="25">
        <v>-0.53308540843424301</v>
      </c>
      <c r="AF15" s="25">
        <v>-1.2201266335475767</v>
      </c>
      <c r="AG15" s="25">
        <v>-5.1770899456505936E-3</v>
      </c>
      <c r="AH15" s="25">
        <v>-0.97041745558083925</v>
      </c>
      <c r="AI15" s="25">
        <v>-1.2012053295676375</v>
      </c>
      <c r="AJ15" s="25">
        <v>-0.98042287946315376</v>
      </c>
      <c r="AK15" s="25">
        <v>0.22185167874383591</v>
      </c>
      <c r="AL15" s="25">
        <v>0.69120776639441106</v>
      </c>
      <c r="AM15" s="25">
        <v>-3.303126066834301</v>
      </c>
      <c r="AN15" s="25">
        <v>3.8457124256505097</v>
      </c>
      <c r="AO15" s="25">
        <v>3.0661967821752452</v>
      </c>
      <c r="AP15" s="25">
        <v>-0.21329315936024987</v>
      </c>
      <c r="AQ15" s="25">
        <v>-2.3621982399660966</v>
      </c>
      <c r="AR15" s="25">
        <v>9.2388795411672344</v>
      </c>
      <c r="AS15" s="25">
        <v>1.0469852623815559</v>
      </c>
      <c r="AT15" s="25">
        <v>-0.13687315781992276</v>
      </c>
      <c r="AU15" s="25">
        <v>0.41053080108883749</v>
      </c>
      <c r="AV15" s="25">
        <v>0.24039223124845699</v>
      </c>
      <c r="AW15"/>
    </row>
    <row r="16" spans="1:60" s="63" customFormat="1" ht="15" customHeight="1" x14ac:dyDescent="0.25">
      <c r="B16" s="23" t="s">
        <v>747</v>
      </c>
      <c r="C16" s="79"/>
      <c r="D16" s="79"/>
      <c r="E16" s="79"/>
      <c r="F16" s="79"/>
      <c r="G16" s="79"/>
      <c r="H16" s="79"/>
      <c r="I16" s="79"/>
      <c r="J16" s="79">
        <v>2.0393032583311537</v>
      </c>
      <c r="K16" s="79">
        <v>2.0349753364801786</v>
      </c>
      <c r="L16" s="79">
        <v>2.0287447181788898</v>
      </c>
      <c r="M16" s="79">
        <v>2.0346598642286398</v>
      </c>
      <c r="N16" s="79">
        <v>2.0610683657010851</v>
      </c>
      <c r="O16" s="79">
        <v>2.0557616552400044</v>
      </c>
      <c r="P16" s="79">
        <v>2.0620606684793836</v>
      </c>
      <c r="Q16" s="79">
        <v>2.0669389951224555</v>
      </c>
      <c r="R16" s="79">
        <v>2.0565844201566641</v>
      </c>
      <c r="S16" s="79">
        <v>2.0745843177788772</v>
      </c>
      <c r="T16" s="79">
        <v>2.072335358871813</v>
      </c>
      <c r="U16" s="79">
        <v>2.0678776663638239</v>
      </c>
      <c r="V16" s="79">
        <v>2.0915289550210332</v>
      </c>
      <c r="W16" s="79">
        <v>2.0914064627859097</v>
      </c>
      <c r="X16" s="84">
        <v>2.1004785011524301</v>
      </c>
      <c r="Y16" s="84">
        <v>2.1054379117916384</v>
      </c>
      <c r="Z16"/>
      <c r="AR16" s="25"/>
      <c r="AS16" s="25">
        <v>1.1437469944147127</v>
      </c>
      <c r="AT16" s="25">
        <v>-5.8565880634568598E-3</v>
      </c>
      <c r="AU16" s="25">
        <v>0.43377691175515165</v>
      </c>
      <c r="AV16" s="25">
        <v>0.23610861222751692</v>
      </c>
      <c r="AW16"/>
      <c r="AX16" s="208"/>
    </row>
    <row r="17" spans="1:51" s="53" customFormat="1" ht="15" customHeight="1" x14ac:dyDescent="0.25">
      <c r="A17" s="60"/>
      <c r="B17" s="23" t="s">
        <v>748</v>
      </c>
      <c r="C17" s="79"/>
      <c r="D17" s="79"/>
      <c r="E17" s="79"/>
      <c r="F17" s="79"/>
      <c r="G17" s="79"/>
      <c r="H17" s="79"/>
      <c r="I17" s="79"/>
      <c r="J17" s="79">
        <v>8.3353386071676999E-2</v>
      </c>
      <c r="K17" s="79">
        <v>0.17832743314563118</v>
      </c>
      <c r="L17" s="79">
        <v>0.46879722131381957</v>
      </c>
      <c r="M17" s="79">
        <v>0.6954337159409717</v>
      </c>
      <c r="N17" s="79">
        <v>1.0347582389935315</v>
      </c>
      <c r="O17" s="79">
        <v>1.0223267629651562</v>
      </c>
      <c r="P17" s="79">
        <v>0.99073025755842326</v>
      </c>
      <c r="Q17" s="79">
        <v>0.97825925823753446</v>
      </c>
      <c r="R17" s="79">
        <v>1.1308168313065472</v>
      </c>
      <c r="S17" s="79">
        <v>1.4195136803761186</v>
      </c>
      <c r="T17" s="79">
        <v>2.5124601973702081</v>
      </c>
      <c r="U17" s="79">
        <v>3.2290412726364384</v>
      </c>
      <c r="V17" s="79">
        <v>3.4757540348719012</v>
      </c>
      <c r="W17" s="79">
        <v>3.2587513846804348</v>
      </c>
      <c r="X17" s="84">
        <v>3.2604581859326132</v>
      </c>
      <c r="Y17" s="84">
        <v>3.2635389929080945</v>
      </c>
      <c r="Z17"/>
      <c r="AA17" s="25"/>
      <c r="AB17" s="25"/>
      <c r="AC17" s="25"/>
      <c r="AD17" s="25"/>
      <c r="AE17" s="25"/>
      <c r="AF17" s="25"/>
      <c r="AG17" s="25"/>
      <c r="AH17" s="25"/>
      <c r="AI17" s="25"/>
      <c r="AJ17" s="25">
        <v>48.34424871205421</v>
      </c>
      <c r="AK17" s="25">
        <v>48.793222887307003</v>
      </c>
      <c r="AL17" s="25">
        <v>-1.201389422177189</v>
      </c>
      <c r="AM17" s="25">
        <v>-3.0906464108491578</v>
      </c>
      <c r="AN17" s="25">
        <v>-1.2587683908658038</v>
      </c>
      <c r="AO17" s="25">
        <v>15.59479982268358</v>
      </c>
      <c r="AP17" s="25">
        <v>25.529939162296575</v>
      </c>
      <c r="AQ17" s="25">
        <v>76.994433523493697</v>
      </c>
      <c r="AR17" s="25">
        <v>28.521091638238712</v>
      </c>
      <c r="AS17" s="25">
        <v>7.6404338441306905</v>
      </c>
      <c r="AT17" s="25">
        <v>-6.2433258514353982</v>
      </c>
      <c r="AU17" s="25">
        <v>5.2375927178800248E-2</v>
      </c>
      <c r="AV17" s="25">
        <v>9.4490001091673936E-2</v>
      </c>
      <c r="AW17"/>
      <c r="AX17" s="208"/>
    </row>
    <row r="18" spans="1:51" customFormat="1" ht="6" customHeight="1" x14ac:dyDescent="0.25"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129"/>
      <c r="Y18" s="129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</row>
    <row r="19" spans="1:51" s="53" customFormat="1" ht="15" customHeight="1" x14ac:dyDescent="0.25">
      <c r="A19" s="60"/>
      <c r="B19" s="100" t="s">
        <v>369</v>
      </c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129"/>
      <c r="Y19" s="129"/>
      <c r="Z19"/>
      <c r="AA19" s="112"/>
      <c r="AB19" s="112"/>
      <c r="AC19" s="112"/>
      <c r="AD19" s="112"/>
      <c r="AE19" s="112"/>
      <c r="AF19" s="112"/>
      <c r="AG19" s="112"/>
      <c r="AH19" s="112"/>
      <c r="AI19" s="112"/>
      <c r="AJ19" s="112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/>
      <c r="AX19" s="7"/>
    </row>
    <row r="20" spans="1:51" s="53" customFormat="1" ht="15" customHeight="1" x14ac:dyDescent="0.25">
      <c r="A20" s="60"/>
      <c r="B20" s="119" t="s">
        <v>752</v>
      </c>
      <c r="C20" s="79">
        <v>66.195260792176299</v>
      </c>
      <c r="D20" s="79">
        <v>68.448344987708367</v>
      </c>
      <c r="E20" s="79">
        <v>70.978928560100641</v>
      </c>
      <c r="F20" s="79">
        <v>68.267863669040381</v>
      </c>
      <c r="G20" s="79">
        <v>72.024174819742726</v>
      </c>
      <c r="H20" s="79">
        <v>84.053273520578259</v>
      </c>
      <c r="I20" s="79">
        <v>81.608516405785252</v>
      </c>
      <c r="J20" s="79">
        <v>81.269851358271069</v>
      </c>
      <c r="K20" s="79">
        <v>81.648984454814126</v>
      </c>
      <c r="L20" s="79">
        <v>87.499875580460554</v>
      </c>
      <c r="M20" s="79">
        <v>96.364358655620094</v>
      </c>
      <c r="N20" s="79">
        <v>103.60796079839672</v>
      </c>
      <c r="O20" s="79">
        <v>105.03067959343005</v>
      </c>
      <c r="P20" s="79">
        <v>112.69025690310163</v>
      </c>
      <c r="Q20" s="79">
        <v>100.63155744431104</v>
      </c>
      <c r="R20" s="79">
        <v>116.39649943328628</v>
      </c>
      <c r="S20" s="79">
        <v>131.92036656496796</v>
      </c>
      <c r="T20" s="79">
        <v>142.53415500619701</v>
      </c>
      <c r="U20" s="79">
        <v>143.09370980132593</v>
      </c>
      <c r="V20" s="79">
        <v>138.47089977352388</v>
      </c>
      <c r="W20" s="79">
        <v>123.12278310081625</v>
      </c>
      <c r="X20" s="84">
        <v>115.27904596801579</v>
      </c>
      <c r="Y20" s="84">
        <v>121.63347331806229</v>
      </c>
      <c r="Z20"/>
      <c r="AA20" s="25">
        <v>3.4036941143048765</v>
      </c>
      <c r="AB20" s="25">
        <v>3.6970705030876996</v>
      </c>
      <c r="AC20" s="25">
        <v>-3.8195348197806278</v>
      </c>
      <c r="AD20" s="25">
        <v>5.5023124334354119</v>
      </c>
      <c r="AE20" s="25">
        <v>16.701473818951978</v>
      </c>
      <c r="AF20" s="25">
        <v>-2.9085804899608951</v>
      </c>
      <c r="AG20" s="25">
        <v>-0.41498738419679859</v>
      </c>
      <c r="AH20" s="25">
        <v>0.46651136947658761</v>
      </c>
      <c r="AI20" s="25">
        <v>7.1659080204290913</v>
      </c>
      <c r="AJ20" s="25">
        <v>10.13085220562194</v>
      </c>
      <c r="AK20" s="25">
        <v>7.5168892771478717</v>
      </c>
      <c r="AL20" s="25">
        <v>1.3731751730947579</v>
      </c>
      <c r="AM20" s="25">
        <v>7.2927047023988827</v>
      </c>
      <c r="AN20" s="25">
        <v>-10.70074715435198</v>
      </c>
      <c r="AO20" s="25">
        <v>15.666002185943979</v>
      </c>
      <c r="AP20" s="25">
        <v>13.33705670468151</v>
      </c>
      <c r="AQ20" s="25">
        <v>8.0456025992028941</v>
      </c>
      <c r="AR20" s="25">
        <v>0.39257593739871666</v>
      </c>
      <c r="AS20" s="25">
        <v>-3.2306172187585638</v>
      </c>
      <c r="AT20" s="25">
        <v>-11.08400154675838</v>
      </c>
      <c r="AU20" s="25">
        <v>-6.3706626306341638</v>
      </c>
      <c r="AV20" s="25">
        <v>5.5122136869605338</v>
      </c>
      <c r="AW20"/>
      <c r="AX20" s="7"/>
    </row>
    <row r="21" spans="1:51" s="53" customFormat="1" ht="15" customHeight="1" x14ac:dyDescent="0.25">
      <c r="A21" s="60"/>
      <c r="B21" s="23" t="s">
        <v>358</v>
      </c>
      <c r="C21" s="79">
        <v>20.324072727499672</v>
      </c>
      <c r="D21" s="79">
        <v>21.142478756264822</v>
      </c>
      <c r="E21" s="79">
        <v>23.247142037208409</v>
      </c>
      <c r="F21" s="79">
        <v>20.324157251814629</v>
      </c>
      <c r="G21" s="79">
        <v>23.088900059664589</v>
      </c>
      <c r="H21" s="79">
        <v>33.819008821661754</v>
      </c>
      <c r="I21" s="79">
        <v>32.059907467004351</v>
      </c>
      <c r="J21" s="79">
        <v>29.489285303050522</v>
      </c>
      <c r="K21" s="79">
        <v>29.841738003713708</v>
      </c>
      <c r="L21" s="79">
        <v>34.704801023949429</v>
      </c>
      <c r="M21" s="79">
        <v>42.284312327831913</v>
      </c>
      <c r="N21" s="79">
        <v>48.401174245275122</v>
      </c>
      <c r="O21" s="79">
        <v>49.632897422073491</v>
      </c>
      <c r="P21" s="79">
        <v>56.276989788916268</v>
      </c>
      <c r="Q21" s="79">
        <v>44.254736253387684</v>
      </c>
      <c r="R21" s="79">
        <v>55.553656823777025</v>
      </c>
      <c r="S21" s="79">
        <v>67.565629511805199</v>
      </c>
      <c r="T21" s="79">
        <v>73.896388636486506</v>
      </c>
      <c r="U21" s="79">
        <v>71.617527236130329</v>
      </c>
      <c r="V21" s="79">
        <v>67.639248309233324</v>
      </c>
      <c r="W21" s="79">
        <v>55.163684367427052</v>
      </c>
      <c r="X21" s="84">
        <v>48.689468413058222</v>
      </c>
      <c r="Y21" s="84">
        <v>53.950827472303168</v>
      </c>
      <c r="Z21"/>
      <c r="AA21" s="25">
        <v>4.0267816383957236</v>
      </c>
      <c r="AB21" s="25">
        <v>9.9546666462651388</v>
      </c>
      <c r="AC21" s="25">
        <v>-12.573523148417005</v>
      </c>
      <c r="AD21" s="25">
        <v>13.603234680754651</v>
      </c>
      <c r="AE21" s="25">
        <v>46.47301835197532</v>
      </c>
      <c r="AF21" s="25">
        <v>-5.2015165906656122</v>
      </c>
      <c r="AG21" s="25">
        <v>-8.0181833543951431</v>
      </c>
      <c r="AH21" s="25">
        <v>1.1951890221860555</v>
      </c>
      <c r="AI21" s="25">
        <v>16.29617892775055</v>
      </c>
      <c r="AJ21" s="25">
        <v>21.839950324601894</v>
      </c>
      <c r="AK21" s="25">
        <v>14.466031444519995</v>
      </c>
      <c r="AL21" s="25">
        <v>2.5448208561150936</v>
      </c>
      <c r="AM21" s="25">
        <v>13.38646887837726</v>
      </c>
      <c r="AN21" s="25">
        <v>-21.362644982650373</v>
      </c>
      <c r="AO21" s="25">
        <v>25.531551031499848</v>
      </c>
      <c r="AP21" s="25">
        <v>21.62228982716946</v>
      </c>
      <c r="AQ21" s="25">
        <v>9.3697922603905965</v>
      </c>
      <c r="AR21" s="25">
        <v>-3.0838603109096789</v>
      </c>
      <c r="AS21" s="25">
        <v>-5.5548956804668936</v>
      </c>
      <c r="AT21" s="25">
        <v>-18.444267571943513</v>
      </c>
      <c r="AU21" s="25">
        <v>-11.736373356148984</v>
      </c>
      <c r="AV21" s="25">
        <v>10.805948864773148</v>
      </c>
      <c r="AW21"/>
      <c r="AX21" s="7"/>
    </row>
    <row r="22" spans="1:51" s="53" customFormat="1" ht="15" customHeight="1" x14ac:dyDescent="0.25">
      <c r="A22" s="60"/>
      <c r="B22" s="23" t="s">
        <v>359</v>
      </c>
      <c r="C22" s="79">
        <v>9.1303807989208643</v>
      </c>
      <c r="D22" s="79">
        <v>9.4411510327873529</v>
      </c>
      <c r="E22" s="79">
        <v>9.790197042772494</v>
      </c>
      <c r="F22" s="79">
        <v>9.4162570577986706</v>
      </c>
      <c r="G22" s="79">
        <v>9.9343689406541671</v>
      </c>
      <c r="H22" s="79">
        <v>11.593554968355619</v>
      </c>
      <c r="I22" s="79">
        <v>11.256347090453133</v>
      </c>
      <c r="J22" s="79">
        <v>11.20963467010635</v>
      </c>
      <c r="K22" s="79">
        <v>11.26192889031919</v>
      </c>
      <c r="L22" s="79">
        <v>12.068948355925592</v>
      </c>
      <c r="M22" s="79">
        <v>13.291635676637249</v>
      </c>
      <c r="N22" s="79">
        <v>14.290753213571953</v>
      </c>
      <c r="O22" s="79">
        <v>14.48699028874897</v>
      </c>
      <c r="P22" s="79">
        <v>15.543483710772612</v>
      </c>
      <c r="Q22" s="79">
        <v>13.880214819904964</v>
      </c>
      <c r="R22" s="79">
        <v>16.912311883468938</v>
      </c>
      <c r="S22" s="79">
        <v>20.123445747198488</v>
      </c>
      <c r="T22" s="79">
        <v>22.757554160653299</v>
      </c>
      <c r="U22" s="79">
        <v>24.834445502709443</v>
      </c>
      <c r="V22" s="79">
        <v>24.032139630115722</v>
      </c>
      <c r="W22" s="79">
        <v>21.368416901794561</v>
      </c>
      <c r="X22" s="84">
        <v>20.007107151473804</v>
      </c>
      <c r="Y22" s="84">
        <v>21.109941650242213</v>
      </c>
      <c r="Z22"/>
      <c r="AA22" s="25">
        <v>3.4036941143048391</v>
      </c>
      <c r="AB22" s="25">
        <v>3.6970705030877018</v>
      </c>
      <c r="AC22" s="25">
        <v>-3.8195348197805736</v>
      </c>
      <c r="AD22" s="25">
        <v>5.5023124334354199</v>
      </c>
      <c r="AE22" s="25">
        <v>16.701473818951971</v>
      </c>
      <c r="AF22" s="25">
        <v>-2.9085804899609169</v>
      </c>
      <c r="AG22" s="25">
        <v>-0.41498738419678682</v>
      </c>
      <c r="AH22" s="25">
        <v>0.46651136947662603</v>
      </c>
      <c r="AI22" s="25">
        <v>7.1659080204290735</v>
      </c>
      <c r="AJ22" s="25">
        <v>10.130852205621908</v>
      </c>
      <c r="AK22" s="25">
        <v>7.5168892771478601</v>
      </c>
      <c r="AL22" s="25">
        <v>1.3731751730947948</v>
      </c>
      <c r="AM22" s="25">
        <v>7.2927047023987219</v>
      </c>
      <c r="AN22" s="25">
        <v>-10.70074715435188</v>
      </c>
      <c r="AO22" s="25">
        <v>21.844741618953808</v>
      </c>
      <c r="AP22" s="25">
        <v>18.986959830537991</v>
      </c>
      <c r="AQ22" s="25">
        <v>13.089748378810929</v>
      </c>
      <c r="AR22" s="25">
        <v>9.1261623608348348</v>
      </c>
      <c r="AS22" s="25">
        <v>-3.2306172187584727</v>
      </c>
      <c r="AT22" s="25">
        <v>-11.084001546758385</v>
      </c>
      <c r="AU22" s="25">
        <v>-6.3706626306342402</v>
      </c>
      <c r="AV22" s="25">
        <v>5.5122136869605862</v>
      </c>
      <c r="AW22"/>
      <c r="AX22" s="7"/>
    </row>
    <row r="23" spans="1:51" s="53" customFormat="1" ht="15" customHeight="1" x14ac:dyDescent="0.25">
      <c r="A23" s="60"/>
      <c r="B23" s="23" t="s">
        <v>360</v>
      </c>
      <c r="C23" s="79">
        <v>36.740807265755763</v>
      </c>
      <c r="D23" s="79">
        <v>37.864715198656192</v>
      </c>
      <c r="E23" s="79">
        <v>37.941589480119738</v>
      </c>
      <c r="F23" s="79">
        <v>38.527449359427081</v>
      </c>
      <c r="G23" s="79">
        <v>39.00090581942397</v>
      </c>
      <c r="H23" s="79">
        <v>38.640709730560886</v>
      </c>
      <c r="I23" s="79">
        <v>38.292261848327769</v>
      </c>
      <c r="J23" s="79">
        <v>40.570931385114193</v>
      </c>
      <c r="K23" s="79">
        <v>40.545317560781235</v>
      </c>
      <c r="L23" s="79">
        <v>40.72612620058554</v>
      </c>
      <c r="M23" s="79">
        <v>40.78841065115094</v>
      </c>
      <c r="N23" s="79">
        <v>40.916033339549635</v>
      </c>
      <c r="O23" s="79">
        <v>40.91079188260759</v>
      </c>
      <c r="P23" s="79">
        <v>40.869783403412754</v>
      </c>
      <c r="Q23" s="79">
        <v>42.496606371018395</v>
      </c>
      <c r="R23" s="79">
        <v>43.93053072604031</v>
      </c>
      <c r="S23" s="79">
        <v>44.231291305964277</v>
      </c>
      <c r="T23" s="79">
        <v>45.880212209057213</v>
      </c>
      <c r="U23" s="79">
        <v>46.64173706248615</v>
      </c>
      <c r="V23" s="79">
        <v>46.799511834174837</v>
      </c>
      <c r="W23" s="79">
        <v>46.590681831594644</v>
      </c>
      <c r="X23" s="84">
        <v>46.582470403483761</v>
      </c>
      <c r="Y23" s="84">
        <v>46.572704195516906</v>
      </c>
      <c r="Z23"/>
      <c r="AA23" s="25">
        <v>3.0590180688489315</v>
      </c>
      <c r="AB23" s="25">
        <v>0.20302353011300125</v>
      </c>
      <c r="AC23" s="25">
        <v>1.5441100052340078</v>
      </c>
      <c r="AD23" s="25">
        <v>1.2288808832891023</v>
      </c>
      <c r="AE23" s="25">
        <v>-0.92355826434085664</v>
      </c>
      <c r="AF23" s="25">
        <v>-0.90176367013655034</v>
      </c>
      <c r="AG23" s="25">
        <v>5.9507311054437855</v>
      </c>
      <c r="AH23" s="25">
        <v>-6.3133439283958009E-2</v>
      </c>
      <c r="AI23" s="25">
        <v>0.44594209808137619</v>
      </c>
      <c r="AJ23" s="25">
        <v>0.15293487590406921</v>
      </c>
      <c r="AK23" s="25">
        <v>0.31288958398062489</v>
      </c>
      <c r="AL23" s="25">
        <v>-1.2810276349487922E-2</v>
      </c>
      <c r="AM23" s="25">
        <v>-0.10023878127929944</v>
      </c>
      <c r="AN23" s="25">
        <v>3.9805030321491648</v>
      </c>
      <c r="AO23" s="25">
        <v>3.3742090897870263</v>
      </c>
      <c r="AP23" s="25">
        <v>0.68462769502961596</v>
      </c>
      <c r="AQ23" s="25">
        <v>3.7279510826096787</v>
      </c>
      <c r="AR23" s="25">
        <v>1.6598110966858284</v>
      </c>
      <c r="AS23" s="25">
        <v>0.33826950200699979</v>
      </c>
      <c r="AT23" s="25">
        <v>-0.44622260873177944</v>
      </c>
      <c r="AU23" s="25">
        <v>-1.7624614596892421E-2</v>
      </c>
      <c r="AV23" s="25">
        <v>-2.0965414419336696E-2</v>
      </c>
      <c r="AW23"/>
      <c r="AX23" s="7"/>
    </row>
    <row r="24" spans="1:51" s="53" customFormat="1" ht="15" customHeight="1" x14ac:dyDescent="0.25">
      <c r="A24" s="60"/>
      <c r="B24" s="23" t="s">
        <v>368</v>
      </c>
      <c r="C24" s="79">
        <v>36.740807265755763</v>
      </c>
      <c r="D24" s="79">
        <v>37.864715198656192</v>
      </c>
      <c r="E24" s="79">
        <v>37.941589480119738</v>
      </c>
      <c r="F24" s="79">
        <v>38.527449359427081</v>
      </c>
      <c r="G24" s="79">
        <v>39.00090581942397</v>
      </c>
      <c r="H24" s="79">
        <v>38.640709730560886</v>
      </c>
      <c r="I24" s="79">
        <v>38.292261848327769</v>
      </c>
      <c r="J24" s="79">
        <v>38.08909767362421</v>
      </c>
      <c r="K24" s="79">
        <v>37.972704568139498</v>
      </c>
      <c r="L24" s="79">
        <v>37.846467908670732</v>
      </c>
      <c r="M24" s="79">
        <v>37.654936322568098</v>
      </c>
      <c r="N24" s="79">
        <v>37.471078496934872</v>
      </c>
      <c r="O24" s="79">
        <v>37.472591949952346</v>
      </c>
      <c r="P24" s="79">
        <v>37.436090222217537</v>
      </c>
      <c r="Q24" s="79">
        <v>39.064177455878415</v>
      </c>
      <c r="R24" s="79">
        <v>40.305339927113799</v>
      </c>
      <c r="S24" s="79">
        <v>40.263168707181933</v>
      </c>
      <c r="T24" s="79">
        <v>40.230175946488743</v>
      </c>
      <c r="U24" s="79">
        <v>40.214395713840702</v>
      </c>
      <c r="V24" s="79">
        <v>40.218328210778324</v>
      </c>
      <c r="W24" s="79">
        <v>40.231237157487534</v>
      </c>
      <c r="X24" s="84">
        <v>40.249093164431422</v>
      </c>
      <c r="Y24" s="84">
        <v>40.251290768279823</v>
      </c>
      <c r="Z24"/>
      <c r="AA24" s="25">
        <v>3.0590180688489315</v>
      </c>
      <c r="AB24" s="25">
        <v>0.20302353011300125</v>
      </c>
      <c r="AC24" s="25">
        <v>1.5441100052340078</v>
      </c>
      <c r="AD24" s="25">
        <v>1.2288808832891023</v>
      </c>
      <c r="AE24" s="25">
        <v>-0.92355826434085664</v>
      </c>
      <c r="AF24" s="25">
        <v>-0.90176367013655034</v>
      </c>
      <c r="AG24" s="25">
        <v>-0.53056195924982041</v>
      </c>
      <c r="AH24" s="25">
        <v>-0.30558115732237628</v>
      </c>
      <c r="AI24" s="25">
        <v>-0.33244052775393695</v>
      </c>
      <c r="AJ24" s="25">
        <v>-0.50607519455931549</v>
      </c>
      <c r="AK24" s="25">
        <v>-0.48827018072271233</v>
      </c>
      <c r="AL24" s="25">
        <v>4.0389897440427551E-3</v>
      </c>
      <c r="AM24" s="25">
        <v>-9.7409135144853984E-2</v>
      </c>
      <c r="AN24" s="25">
        <v>4.3489777484686218</v>
      </c>
      <c r="AO24" s="25">
        <v>3.1772394865788036</v>
      </c>
      <c r="AP24" s="25">
        <v>-0.10462936178711456</v>
      </c>
      <c r="AQ24" s="25">
        <v>-8.1942782330753999E-2</v>
      </c>
      <c r="AR24" s="25">
        <v>-3.9224866103072617E-2</v>
      </c>
      <c r="AS24" s="25">
        <v>9.7788288691578497E-3</v>
      </c>
      <c r="AT24" s="25">
        <v>3.2097173809801767E-2</v>
      </c>
      <c r="AU24" s="25">
        <v>4.4383439847969261E-2</v>
      </c>
      <c r="AV24" s="25">
        <v>5.4600083520473788E-3</v>
      </c>
      <c r="AW24"/>
      <c r="AX24" s="7"/>
    </row>
    <row r="25" spans="1:51" s="53" customFormat="1" ht="15" customHeight="1" x14ac:dyDescent="0.25">
      <c r="A25" s="60"/>
      <c r="B25" s="23" t="s">
        <v>747</v>
      </c>
      <c r="C25" s="79"/>
      <c r="D25" s="79"/>
      <c r="E25" s="79"/>
      <c r="F25" s="79"/>
      <c r="G25" s="79"/>
      <c r="H25" s="79"/>
      <c r="I25" s="79"/>
      <c r="J25" s="79">
        <v>2.4</v>
      </c>
      <c r="K25" s="79">
        <v>2.4</v>
      </c>
      <c r="L25" s="79">
        <v>2.4</v>
      </c>
      <c r="M25" s="79">
        <v>2.4</v>
      </c>
      <c r="N25" s="79">
        <v>2.4</v>
      </c>
      <c r="O25" s="79">
        <v>2.4</v>
      </c>
      <c r="P25" s="79">
        <v>2.4</v>
      </c>
      <c r="Q25" s="79">
        <v>2.4</v>
      </c>
      <c r="R25" s="79">
        <v>2.4</v>
      </c>
      <c r="S25" s="79">
        <v>2.4</v>
      </c>
      <c r="T25" s="79">
        <v>2.4</v>
      </c>
      <c r="U25" s="79">
        <v>2.4000377738262904</v>
      </c>
      <c r="V25" s="79">
        <v>2.3999646789547775</v>
      </c>
      <c r="W25" s="79">
        <v>2.3999809501698115</v>
      </c>
      <c r="X25" s="84">
        <v>2.3999908360244424</v>
      </c>
      <c r="Y25" s="84">
        <v>2.3999843956416878</v>
      </c>
      <c r="Z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>
        <v>-3.0455717118287365E-3</v>
      </c>
      <c r="AT25" s="25">
        <v>6.7797727094421744E-4</v>
      </c>
      <c r="AU25" s="25">
        <v>4.119138791584731E-4</v>
      </c>
      <c r="AV25" s="25">
        <v>-2.6835030609225863E-4</v>
      </c>
      <c r="AW25"/>
      <c r="AX25" s="7"/>
    </row>
    <row r="26" spans="1:51" s="63" customFormat="1" ht="15" customHeight="1" x14ac:dyDescent="0.25">
      <c r="B26" s="23" t="s">
        <v>748</v>
      </c>
      <c r="C26" s="79"/>
      <c r="D26" s="79"/>
      <c r="E26" s="79"/>
      <c r="F26" s="79"/>
      <c r="G26" s="79"/>
      <c r="H26" s="79"/>
      <c r="I26" s="79"/>
      <c r="J26" s="79">
        <v>8.1833711489984029E-2</v>
      </c>
      <c r="K26" s="79">
        <v>0.17261299264173749</v>
      </c>
      <c r="L26" s="79">
        <v>0.47965829191480597</v>
      </c>
      <c r="M26" s="79">
        <v>0.73347432858284656</v>
      </c>
      <c r="N26" s="79">
        <v>1.0449548426147626</v>
      </c>
      <c r="O26" s="79">
        <v>1.038199932655244</v>
      </c>
      <c r="P26" s="79">
        <v>1.0336931811952217</v>
      </c>
      <c r="Q26" s="79">
        <v>1.0324289151399828</v>
      </c>
      <c r="R26" s="79">
        <v>1.2251907989265109</v>
      </c>
      <c r="S26" s="79">
        <v>1.5681225987823488</v>
      </c>
      <c r="T26" s="79">
        <v>3.2500362625684733</v>
      </c>
      <c r="U26" s="79">
        <v>4.0273035748191548</v>
      </c>
      <c r="V26" s="79">
        <v>4.1812189444417376</v>
      </c>
      <c r="W26" s="79">
        <v>3.9594637239372985</v>
      </c>
      <c r="X26" s="84">
        <v>3.9333864030278982</v>
      </c>
      <c r="Y26" s="84">
        <v>3.9214290315953981</v>
      </c>
      <c r="Z26"/>
      <c r="AA26" s="25"/>
      <c r="AB26" s="25"/>
      <c r="AC26" s="25"/>
      <c r="AD26" s="25"/>
      <c r="AE26" s="25"/>
      <c r="AF26" s="25"/>
      <c r="AG26" s="25"/>
      <c r="AH26" s="25"/>
      <c r="AI26" s="25"/>
      <c r="AJ26" s="25">
        <v>52.916011449484515</v>
      </c>
      <c r="AK26" s="25">
        <v>42.466450684610976</v>
      </c>
      <c r="AL26" s="25">
        <v>-0.64643080103020722</v>
      </c>
      <c r="AM26" s="25">
        <v>-0.43409282916211572</v>
      </c>
      <c r="AN26" s="25">
        <v>-0.12230573619311856</v>
      </c>
      <c r="AO26" s="25">
        <v>18.670717272616521</v>
      </c>
      <c r="AP26" s="25">
        <v>27.99007306913407</v>
      </c>
      <c r="AQ26" s="25" t="s">
        <v>251</v>
      </c>
      <c r="AR26" s="25">
        <v>23.91565045604797</v>
      </c>
      <c r="AS26" s="25">
        <v>3.8217970600712494</v>
      </c>
      <c r="AT26" s="25">
        <v>-5.3036022138765828</v>
      </c>
      <c r="AU26" s="25">
        <v>-0.65860739553559933</v>
      </c>
      <c r="AV26" s="25">
        <v>-0.30399686700740536</v>
      </c>
      <c r="AW26"/>
    </row>
    <row r="27" spans="1:51" customFormat="1" ht="6" customHeight="1" x14ac:dyDescent="0.25"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129"/>
      <c r="Y27" s="129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</row>
    <row r="28" spans="1:51" s="53" customFormat="1" ht="15" customHeight="1" x14ac:dyDescent="0.25">
      <c r="A28" s="60"/>
      <c r="B28" s="100" t="s">
        <v>370</v>
      </c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129"/>
      <c r="Y28" s="129"/>
      <c r="Z28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/>
      <c r="AX28"/>
      <c r="AY28"/>
    </row>
    <row r="29" spans="1:51" s="53" customFormat="1" ht="15" customHeight="1" x14ac:dyDescent="0.25">
      <c r="A29" s="60"/>
      <c r="B29" s="119" t="s">
        <v>752</v>
      </c>
      <c r="C29" s="79">
        <v>48.939475466636168</v>
      </c>
      <c r="D29" s="79">
        <v>53.541165184262312</v>
      </c>
      <c r="E29" s="79">
        <v>55.722508833075402</v>
      </c>
      <c r="F29" s="79">
        <v>53.406940399596728</v>
      </c>
      <c r="G29" s="79">
        <v>57.219829044622806</v>
      </c>
      <c r="H29" s="79">
        <v>70.199262531801736</v>
      </c>
      <c r="I29" s="79">
        <v>69.854867988554858</v>
      </c>
      <c r="J29" s="79">
        <v>69.530897214210725</v>
      </c>
      <c r="K29" s="79">
        <v>70.302603307931832</v>
      </c>
      <c r="L29" s="79">
        <v>75.964870760933934</v>
      </c>
      <c r="M29" s="79">
        <v>90.105504600267778</v>
      </c>
      <c r="N29" s="79">
        <v>95.774957627571098</v>
      </c>
      <c r="O29" s="79">
        <v>97.069520972418431</v>
      </c>
      <c r="P29" s="79">
        <v>114.51491662228501</v>
      </c>
      <c r="Q29" s="79">
        <v>91.221016374759444</v>
      </c>
      <c r="R29" s="79">
        <v>107.59688079769899</v>
      </c>
      <c r="S29" s="79">
        <v>126.72088380356405</v>
      </c>
      <c r="T29" s="79">
        <v>136.5079197780193</v>
      </c>
      <c r="U29" s="79">
        <v>135.82400249675169</v>
      </c>
      <c r="V29" s="79">
        <v>130.25700157353199</v>
      </c>
      <c r="W29" s="79">
        <v>111.47816510954483</v>
      </c>
      <c r="X29" s="84">
        <v>101.65962582846554</v>
      </c>
      <c r="Y29" s="84">
        <v>110.00483591610984</v>
      </c>
      <c r="Z29"/>
      <c r="AA29" s="25">
        <v>9.4028178147583219</v>
      </c>
      <c r="AB29" s="25">
        <v>4.0741430286509086</v>
      </c>
      <c r="AC29" s="25">
        <v>-4.1555351364657405</v>
      </c>
      <c r="AD29" s="25">
        <v>7.1393130115629484</v>
      </c>
      <c r="AE29" s="25">
        <v>22.683453802451833</v>
      </c>
      <c r="AF29" s="25">
        <v>-0.49059567127341269</v>
      </c>
      <c r="AG29" s="25">
        <v>-0.46377694736637803</v>
      </c>
      <c r="AH29" s="25">
        <v>1.1098750694150197</v>
      </c>
      <c r="AI29" s="25">
        <v>8.0541362432922323</v>
      </c>
      <c r="AJ29" s="25">
        <v>18.614701371421113</v>
      </c>
      <c r="AK29" s="25">
        <v>6.292016289631289</v>
      </c>
      <c r="AL29" s="25">
        <v>1.3516720622120768</v>
      </c>
      <c r="AM29" s="25">
        <v>17.972063192547903</v>
      </c>
      <c r="AN29" s="25">
        <v>-20.341367687807839</v>
      </c>
      <c r="AO29" s="25">
        <v>17.9518548178232</v>
      </c>
      <c r="AP29" s="25">
        <v>17.773752235273012</v>
      </c>
      <c r="AQ29" s="25">
        <v>7.7233015432772634</v>
      </c>
      <c r="AR29" s="25">
        <v>-0.50100923256302998</v>
      </c>
      <c r="AS29" s="25">
        <v>-4.0986871398910756</v>
      </c>
      <c r="AT29" s="25">
        <v>-14.416757822715757</v>
      </c>
      <c r="AU29" s="25">
        <v>-8.8075896041444857</v>
      </c>
      <c r="AV29" s="25">
        <v>8.2089718702344232</v>
      </c>
      <c r="AW29"/>
      <c r="AX29" s="7"/>
    </row>
    <row r="30" spans="1:51" s="53" customFormat="1" ht="15" customHeight="1" x14ac:dyDescent="0.25">
      <c r="A30" s="60"/>
      <c r="B30" s="23" t="s">
        <v>358</v>
      </c>
      <c r="C30" s="79">
        <v>17.127039122969663</v>
      </c>
      <c r="D30" s="79">
        <v>20.192505134018216</v>
      </c>
      <c r="E30" s="79">
        <v>22.306785802380393</v>
      </c>
      <c r="F30" s="79">
        <v>19.531668847194396</v>
      </c>
      <c r="G30" s="79">
        <v>22.341428833493481</v>
      </c>
      <c r="H30" s="79">
        <v>33.530545802345152</v>
      </c>
      <c r="I30" s="79">
        <v>33.23366805074501</v>
      </c>
      <c r="J30" s="79">
        <v>30.447297906454583</v>
      </c>
      <c r="K30" s="79">
        <v>30.990066294271166</v>
      </c>
      <c r="L30" s="79">
        <v>35.500256906408907</v>
      </c>
      <c r="M30" s="79">
        <v>47.420733434905372</v>
      </c>
      <c r="N30" s="79">
        <v>51.877289919306584</v>
      </c>
      <c r="O30" s="79">
        <v>52.186664096024359</v>
      </c>
      <c r="P30" s="79">
        <v>67.223236072283726</v>
      </c>
      <c r="Q30" s="79">
        <v>45.508498439020798</v>
      </c>
      <c r="R30" s="79">
        <v>57.359596583564297</v>
      </c>
      <c r="S30" s="79">
        <v>72.407115302942771</v>
      </c>
      <c r="T30" s="79">
        <v>78.249920215313949</v>
      </c>
      <c r="U30" s="79">
        <v>75.286878238807091</v>
      </c>
      <c r="V30" s="79">
        <v>70.411035253713919</v>
      </c>
      <c r="W30" s="79">
        <v>55.161768000088941</v>
      </c>
      <c r="X30" s="84">
        <v>47.065571983781986</v>
      </c>
      <c r="Y30" s="84">
        <v>53.96996376777561</v>
      </c>
      <c r="Z30"/>
      <c r="AA30" s="25">
        <v>17.898400237419619</v>
      </c>
      <c r="AB30" s="25">
        <v>10.470620927565143</v>
      </c>
      <c r="AC30" s="25">
        <v>-12.440684999494007</v>
      </c>
      <c r="AD30" s="25">
        <v>14.385662629656398</v>
      </c>
      <c r="AE30" s="25">
        <v>50.082369629275199</v>
      </c>
      <c r="AF30" s="25">
        <v>-0.88539492721105229</v>
      </c>
      <c r="AG30" s="25">
        <v>-8.3841787792905507</v>
      </c>
      <c r="AH30" s="25">
        <v>1.7826487903267121</v>
      </c>
      <c r="AI30" s="25">
        <v>14.553665582094919</v>
      </c>
      <c r="AJ30" s="25">
        <v>33.578564121164</v>
      </c>
      <c r="AK30" s="25">
        <v>9.3979071211936098</v>
      </c>
      <c r="AL30" s="25">
        <v>0.59635763009015319</v>
      </c>
      <c r="AM30" s="25">
        <v>28.813054516364215</v>
      </c>
      <c r="AN30" s="25">
        <v>-32.302428300109696</v>
      </c>
      <c r="AO30" s="25">
        <v>26.041505545218989</v>
      </c>
      <c r="AP30" s="25">
        <v>26.23365507366584</v>
      </c>
      <c r="AQ30" s="25">
        <v>8.0693794911253907</v>
      </c>
      <c r="AR30" s="25">
        <v>-3.7866389746515985</v>
      </c>
      <c r="AS30" s="25">
        <v>-6.4763516553670684</v>
      </c>
      <c r="AT30" s="25">
        <v>-21.657496156215991</v>
      </c>
      <c r="AU30" s="25">
        <v>-14.677187316211294</v>
      </c>
      <c r="AV30" s="25">
        <v>14.669728833578741</v>
      </c>
      <c r="AW30"/>
      <c r="AX30" s="7"/>
    </row>
    <row r="31" spans="1:51" s="7" customFormat="1" ht="15" customHeight="1" x14ac:dyDescent="0.25">
      <c r="A31" s="72"/>
      <c r="B31" s="23" t="s">
        <v>359</v>
      </c>
      <c r="C31" s="79">
        <v>6.7502724781567096</v>
      </c>
      <c r="D31" s="79">
        <v>7.3849883012775557</v>
      </c>
      <c r="E31" s="79">
        <v>7.6858632873207426</v>
      </c>
      <c r="F31" s="79">
        <v>7.3664745378754084</v>
      </c>
      <c r="G31" s="79">
        <v>7.8923902130514207</v>
      </c>
      <c r="H31" s="79">
        <v>9.6826569009381629</v>
      </c>
      <c r="I31" s="79">
        <v>9.6351542053179173</v>
      </c>
      <c r="J31" s="79">
        <v>9.5904685812704429</v>
      </c>
      <c r="K31" s="79">
        <v>9.6969108010940346</v>
      </c>
      <c r="L31" s="79">
        <v>10.477913208404672</v>
      </c>
      <c r="M31" s="79">
        <v>12.428345462105895</v>
      </c>
      <c r="N31" s="79">
        <v>13.210338983113253</v>
      </c>
      <c r="O31" s="79">
        <v>13.388899444471505</v>
      </c>
      <c r="P31" s="79">
        <v>15.795160913418613</v>
      </c>
      <c r="Q31" s="79">
        <v>12.582209155139232</v>
      </c>
      <c r="R31" s="79">
        <v>15.633734816759677</v>
      </c>
      <c r="S31" s="79">
        <v>19.330304309018246</v>
      </c>
      <c r="T31" s="79">
        <v>21.79538214943166</v>
      </c>
      <c r="U31" s="79">
        <v>23.572760763899041</v>
      </c>
      <c r="V31" s="79">
        <v>22.606587049951841</v>
      </c>
      <c r="W31" s="79">
        <v>19.347450142978843</v>
      </c>
      <c r="X31" s="84">
        <v>17.643406135518809</v>
      </c>
      <c r="Y31" s="84">
        <v>19.091748382134753</v>
      </c>
      <c r="Z31"/>
      <c r="AA31" s="25">
        <v>9.4028178147583059</v>
      </c>
      <c r="AB31" s="25">
        <v>4.0741430286509397</v>
      </c>
      <c r="AC31" s="25">
        <v>-4.1555351364657405</v>
      </c>
      <c r="AD31" s="25">
        <v>7.1393130115629724</v>
      </c>
      <c r="AE31" s="25">
        <v>22.683453802451748</v>
      </c>
      <c r="AF31" s="25">
        <v>-0.49059567127327391</v>
      </c>
      <c r="AG31" s="25">
        <v>-0.46377694736645908</v>
      </c>
      <c r="AH31" s="25">
        <v>1.1098750694149229</v>
      </c>
      <c r="AI31" s="25">
        <v>8.0541362432922714</v>
      </c>
      <c r="AJ31" s="25">
        <v>18.614701371421155</v>
      </c>
      <c r="AK31" s="25">
        <v>6.2920162896313219</v>
      </c>
      <c r="AL31" s="25">
        <v>1.3516720622120715</v>
      </c>
      <c r="AM31" s="25">
        <v>17.972063192547854</v>
      </c>
      <c r="AN31" s="25">
        <v>-20.3413676878078</v>
      </c>
      <c r="AO31" s="25">
        <v>24.252701763219719</v>
      </c>
      <c r="AP31" s="25">
        <v>23.644826623870909</v>
      </c>
      <c r="AQ31" s="25">
        <v>12.752400588248223</v>
      </c>
      <c r="AR31" s="25">
        <v>8.154840333982067</v>
      </c>
      <c r="AS31" s="25">
        <v>-4.0986871398909921</v>
      </c>
      <c r="AT31" s="25">
        <v>-14.416757822715839</v>
      </c>
      <c r="AU31" s="25">
        <v>-8.8075896041444448</v>
      </c>
      <c r="AV31" s="25">
        <v>8.2089718702343699</v>
      </c>
      <c r="AW31"/>
    </row>
    <row r="32" spans="1:51" s="63" customFormat="1" ht="15" customHeight="1" x14ac:dyDescent="0.25">
      <c r="B32" s="23" t="s">
        <v>360</v>
      </c>
      <c r="C32" s="79">
        <v>25.062163865509795</v>
      </c>
      <c r="D32" s="79">
        <v>25.96367174896654</v>
      </c>
      <c r="E32" s="79">
        <v>25.729859743374266</v>
      </c>
      <c r="F32" s="79">
        <v>26.508797014526923</v>
      </c>
      <c r="G32" s="79">
        <v>26.986009998077904</v>
      </c>
      <c r="H32" s="79">
        <v>26.986059828518421</v>
      </c>
      <c r="I32" s="79">
        <v>26.986045732491935</v>
      </c>
      <c r="J32" s="79">
        <v>29.493130726485699</v>
      </c>
      <c r="K32" s="79">
        <v>29.615626212566632</v>
      </c>
      <c r="L32" s="79">
        <v>29.986700646120358</v>
      </c>
      <c r="M32" s="79">
        <v>30.256425703256511</v>
      </c>
      <c r="N32" s="79">
        <v>30.687328725151268</v>
      </c>
      <c r="O32" s="79">
        <v>31.493957431922567</v>
      </c>
      <c r="P32" s="79">
        <v>31.496519636582669</v>
      </c>
      <c r="Q32" s="79">
        <v>33.130308780599421</v>
      </c>
      <c r="R32" s="79">
        <v>34.603549397375019</v>
      </c>
      <c r="S32" s="79">
        <v>34.983464191603041</v>
      </c>
      <c r="T32" s="79">
        <v>36.462617413273684</v>
      </c>
      <c r="U32" s="79">
        <v>36.96436349404555</v>
      </c>
      <c r="V32" s="79">
        <v>37.239379269866234</v>
      </c>
      <c r="W32" s="79">
        <v>36.968946966477048</v>
      </c>
      <c r="X32" s="84">
        <v>36.950647709164741</v>
      </c>
      <c r="Y32" s="84">
        <v>36.943123766199477</v>
      </c>
      <c r="Z32"/>
      <c r="AA32" s="25">
        <v>3.5970871800794004</v>
      </c>
      <c r="AB32" s="25">
        <v>-0.90053520878294235</v>
      </c>
      <c r="AC32" s="25">
        <v>3.0273669538880483</v>
      </c>
      <c r="AD32" s="25">
        <v>1.8002061100300639</v>
      </c>
      <c r="AE32" s="25">
        <v>1.8465286465295876E-4</v>
      </c>
      <c r="AF32" s="25">
        <v>-5.2234474302922175E-5</v>
      </c>
      <c r="AG32" s="25">
        <v>9.2903014352160742</v>
      </c>
      <c r="AH32" s="25">
        <v>0.41533564956848779</v>
      </c>
      <c r="AI32" s="25">
        <v>1.2529683853055602</v>
      </c>
      <c r="AJ32" s="25">
        <v>0.89948227488991728</v>
      </c>
      <c r="AK32" s="25">
        <v>1.4241702774838294</v>
      </c>
      <c r="AL32" s="25">
        <v>2.6285399879403255</v>
      </c>
      <c r="AM32" s="25">
        <v>8.1355436694164427E-3</v>
      </c>
      <c r="AN32" s="25">
        <v>5.1872053257564827</v>
      </c>
      <c r="AO32" s="25">
        <v>4.4468061753722754</v>
      </c>
      <c r="AP32" s="25">
        <v>1.0979070090909266</v>
      </c>
      <c r="AQ32" s="25">
        <v>4.2281496582767781</v>
      </c>
      <c r="AR32" s="25">
        <v>1.3760561264294016</v>
      </c>
      <c r="AS32" s="25">
        <v>0.74400246568559247</v>
      </c>
      <c r="AT32" s="25">
        <v>-0.72619981506516862</v>
      </c>
      <c r="AU32" s="25">
        <v>-4.9498995275415417E-2</v>
      </c>
      <c r="AV32" s="25">
        <v>-2.0362140941301832E-2</v>
      </c>
      <c r="AW32"/>
    </row>
    <row r="33" spans="1:59" s="53" customFormat="1" ht="15" customHeight="1" x14ac:dyDescent="0.25">
      <c r="A33" s="60"/>
      <c r="B33" s="23" t="s">
        <v>368</v>
      </c>
      <c r="C33" s="79">
        <v>25.062163865509795</v>
      </c>
      <c r="D33" s="79">
        <v>25.96367174896654</v>
      </c>
      <c r="E33" s="79">
        <v>25.729859743374266</v>
      </c>
      <c r="F33" s="79">
        <v>26.508797014526923</v>
      </c>
      <c r="G33" s="79">
        <v>26.986009998077904</v>
      </c>
      <c r="H33" s="79">
        <v>26.986059828518421</v>
      </c>
      <c r="I33" s="79">
        <v>26.986045732491935</v>
      </c>
      <c r="J33" s="79">
        <v>26.986051165915885</v>
      </c>
      <c r="K33" s="79">
        <v>26.9860487098649</v>
      </c>
      <c r="L33" s="79">
        <v>26.986220092868258</v>
      </c>
      <c r="M33" s="79">
        <v>26.981696241751909</v>
      </c>
      <c r="N33" s="79">
        <v>26.982726473656975</v>
      </c>
      <c r="O33" s="79">
        <v>27.796258872794315</v>
      </c>
      <c r="P33" s="79">
        <v>27.799011364627653</v>
      </c>
      <c r="Q33" s="79">
        <v>29.430980434434105</v>
      </c>
      <c r="R33" s="79">
        <v>30.700707475005728</v>
      </c>
      <c r="S33" s="79">
        <v>30.699998191969105</v>
      </c>
      <c r="T33" s="79">
        <v>30.70055274947401</v>
      </c>
      <c r="U33" s="79">
        <v>30.700016030004758</v>
      </c>
      <c r="V33" s="79">
        <v>30.700003876546369</v>
      </c>
      <c r="W33" s="79">
        <v>30.69999860550071</v>
      </c>
      <c r="X33" s="84">
        <v>30.700001352933995</v>
      </c>
      <c r="Y33" s="84">
        <v>30.700000165792858</v>
      </c>
      <c r="Z33"/>
      <c r="AA33" s="25">
        <v>3.5970871800794004</v>
      </c>
      <c r="AB33" s="25">
        <v>-0.90053520878294235</v>
      </c>
      <c r="AC33" s="25">
        <v>3.0273669538880483</v>
      </c>
      <c r="AD33" s="25">
        <v>1.8002061100300639</v>
      </c>
      <c r="AE33" s="25">
        <v>1.8465286465295876E-4</v>
      </c>
      <c r="AF33" s="25">
        <v>-5.2234474302922175E-5</v>
      </c>
      <c r="AG33" s="25">
        <v>2.0134198261661311E-5</v>
      </c>
      <c r="AH33" s="25">
        <v>-9.1011870191728343E-6</v>
      </c>
      <c r="AI33" s="25">
        <v>6.3508001931411736E-4</v>
      </c>
      <c r="AJ33" s="25">
        <v>-1.6763559701142471E-2</v>
      </c>
      <c r="AK33" s="25">
        <v>3.8182621872071419E-3</v>
      </c>
      <c r="AL33" s="25">
        <v>3.0150118444538427</v>
      </c>
      <c r="AM33" s="25">
        <v>9.9023823527262921E-3</v>
      </c>
      <c r="AN33" s="25">
        <v>5.8706011102359614</v>
      </c>
      <c r="AO33" s="25">
        <v>4.3142532862617431</v>
      </c>
      <c r="AP33" s="25">
        <v>-2.3103149567528141E-3</v>
      </c>
      <c r="AQ33" s="25">
        <v>1.8063763438611066E-3</v>
      </c>
      <c r="AR33" s="25">
        <v>-1.7482404099766074E-3</v>
      </c>
      <c r="AS33" s="25">
        <v>-3.9587791671281033E-5</v>
      </c>
      <c r="AT33" s="25">
        <v>-1.7169527664600037E-5</v>
      </c>
      <c r="AU33" s="25">
        <v>8.9492944955033384E-6</v>
      </c>
      <c r="AV33" s="25">
        <v>-3.8669090719101875E-6</v>
      </c>
      <c r="AW33"/>
      <c r="AX33" s="7"/>
    </row>
    <row r="34" spans="1:59" s="53" customFormat="1" ht="15" customHeight="1" x14ac:dyDescent="0.25">
      <c r="A34" s="60"/>
      <c r="B34" s="23" t="s">
        <v>747</v>
      </c>
      <c r="C34" s="79"/>
      <c r="D34" s="79"/>
      <c r="E34" s="79"/>
      <c r="F34" s="79"/>
      <c r="G34" s="79"/>
      <c r="H34" s="79"/>
      <c r="I34" s="79"/>
      <c r="J34" s="79">
        <v>2.4</v>
      </c>
      <c r="K34" s="79">
        <v>2.4</v>
      </c>
      <c r="L34" s="79">
        <v>2.4</v>
      </c>
      <c r="M34" s="79">
        <v>2.4</v>
      </c>
      <c r="N34" s="79">
        <v>2.4</v>
      </c>
      <c r="O34" s="79">
        <v>2.4</v>
      </c>
      <c r="P34" s="79">
        <v>2.4</v>
      </c>
      <c r="Q34" s="79">
        <v>2.4</v>
      </c>
      <c r="R34" s="79">
        <v>2.4</v>
      </c>
      <c r="S34" s="79">
        <v>2.4</v>
      </c>
      <c r="T34" s="79">
        <v>2.4</v>
      </c>
      <c r="U34" s="79">
        <v>2.3999995544408019</v>
      </c>
      <c r="V34" s="79">
        <v>2.4000001152876242</v>
      </c>
      <c r="W34" s="79">
        <v>2.4000023195631819</v>
      </c>
      <c r="X34" s="84">
        <v>2.400002214703838</v>
      </c>
      <c r="Y34" s="84">
        <v>2.3999957068373767</v>
      </c>
      <c r="Z34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>
        <v>2.3368621934929918E-5</v>
      </c>
      <c r="AT34" s="25">
        <v>9.184481048967556E-5</v>
      </c>
      <c r="AU34" s="25">
        <v>-4.3691351054066199E-6</v>
      </c>
      <c r="AV34" s="25">
        <v>-2.7116085232794748E-4</v>
      </c>
      <c r="AW34"/>
      <c r="AX34" s="7"/>
    </row>
    <row r="35" spans="1:59" s="53" customFormat="1" ht="15" customHeight="1" x14ac:dyDescent="0.25">
      <c r="A35" s="60"/>
      <c r="B35" s="23" t="s">
        <v>748</v>
      </c>
      <c r="C35" s="79"/>
      <c r="D35" s="79"/>
      <c r="E35" s="79"/>
      <c r="F35" s="79"/>
      <c r="G35" s="79"/>
      <c r="H35" s="79"/>
      <c r="I35" s="79"/>
      <c r="J35" s="79">
        <v>0.10707956056981555</v>
      </c>
      <c r="K35" s="79">
        <v>0.22957750270173341</v>
      </c>
      <c r="L35" s="79">
        <v>0.60048055325209992</v>
      </c>
      <c r="M35" s="79">
        <v>0.87472946150460373</v>
      </c>
      <c r="N35" s="79">
        <v>1.3046022514942948</v>
      </c>
      <c r="O35" s="79">
        <v>1.2976985591282519</v>
      </c>
      <c r="P35" s="79">
        <v>1.2975082719550184</v>
      </c>
      <c r="Q35" s="79">
        <v>1.2993283461653171</v>
      </c>
      <c r="R35" s="79">
        <v>1.5028419223692893</v>
      </c>
      <c r="S35" s="79">
        <v>1.883465999633932</v>
      </c>
      <c r="T35" s="79">
        <v>3.3620646637996709</v>
      </c>
      <c r="U35" s="79">
        <v>3.8643479095999926</v>
      </c>
      <c r="V35" s="79">
        <v>4.1393752780322375</v>
      </c>
      <c r="W35" s="79">
        <v>3.8689460414131562</v>
      </c>
      <c r="X35" s="84">
        <v>3.8506441415269084</v>
      </c>
      <c r="Y35" s="84">
        <v>3.8431278935692474</v>
      </c>
      <c r="Z35"/>
      <c r="AA35" s="25"/>
      <c r="AB35" s="25"/>
      <c r="AC35" s="25"/>
      <c r="AD35" s="25"/>
      <c r="AE35" s="25"/>
      <c r="AF35" s="25"/>
      <c r="AG35" s="25"/>
      <c r="AH35" s="25"/>
      <c r="AI35" s="25"/>
      <c r="AJ35" s="25">
        <v>45.671572004658373</v>
      </c>
      <c r="AK35" s="25">
        <v>49.143513384158332</v>
      </c>
      <c r="AL35" s="25">
        <v>-0.52917985984887861</v>
      </c>
      <c r="AM35" s="25">
        <v>-1.4663434115344785E-2</v>
      </c>
      <c r="AN35" s="25">
        <v>0.14027457470897922</v>
      </c>
      <c r="AO35" s="25">
        <v>15.662982863769415</v>
      </c>
      <c r="AP35" s="25">
        <v>25.326953660207582</v>
      </c>
      <c r="AQ35" s="25">
        <v>78.50413357358812</v>
      </c>
      <c r="AR35" s="25">
        <v>14.939725913322</v>
      </c>
      <c r="AS35" s="25">
        <v>7.1170447088630153</v>
      </c>
      <c r="AT35" s="25">
        <v>-6.5330930020830831</v>
      </c>
      <c r="AU35" s="25">
        <v>-0.47304613944843188</v>
      </c>
      <c r="AV35" s="25">
        <v>-0.19519456177740913</v>
      </c>
      <c r="AW35"/>
      <c r="AX35" s="7"/>
    </row>
    <row r="36" spans="1:59" customFormat="1" ht="6" customHeight="1" x14ac:dyDescent="0.25"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129"/>
      <c r="Y36" s="129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</row>
    <row r="37" spans="1:59" customFormat="1" ht="15" customHeight="1" x14ac:dyDescent="0.25">
      <c r="A37" s="60"/>
      <c r="B37" s="100" t="s">
        <v>371</v>
      </c>
      <c r="C37" s="79"/>
      <c r="D37" s="79"/>
      <c r="E37" s="79"/>
      <c r="F37" s="79"/>
    </row>
    <row r="38" spans="1:59" s="53" customFormat="1" ht="15" customHeight="1" x14ac:dyDescent="0.25">
      <c r="A38" s="60"/>
      <c r="B38" s="119" t="s">
        <v>752</v>
      </c>
      <c r="C38" s="79">
        <v>26.752742064625533</v>
      </c>
      <c r="D38" s="79">
        <v>30.070747577088394</v>
      </c>
      <c r="E38" s="79">
        <v>33.126458408415189</v>
      </c>
      <c r="F38" s="79">
        <v>28.466871801583267</v>
      </c>
      <c r="G38" s="79">
        <v>31.755466971520015</v>
      </c>
      <c r="H38" s="79">
        <v>47.253566732168224</v>
      </c>
      <c r="I38" s="79">
        <v>43.609622053879981</v>
      </c>
      <c r="J38" s="79">
        <v>41.120124339257941</v>
      </c>
      <c r="K38" s="79">
        <v>43.574939891072738</v>
      </c>
      <c r="L38" s="79">
        <v>48.065231714612963</v>
      </c>
      <c r="M38" s="79">
        <v>61.546269824850867</v>
      </c>
      <c r="N38" s="79">
        <v>67.51843524447915</v>
      </c>
      <c r="O38" s="79">
        <v>69.094165306322211</v>
      </c>
      <c r="P38" s="79">
        <v>89.253267935088132</v>
      </c>
      <c r="Q38" s="79">
        <v>61.796363540601689</v>
      </c>
      <c r="R38" s="79">
        <v>77.023094308666742</v>
      </c>
      <c r="S38" s="79">
        <v>96.148221233797713</v>
      </c>
      <c r="T38" s="79">
        <v>106.19705308066312</v>
      </c>
      <c r="U38" s="79">
        <v>102.137803409976</v>
      </c>
      <c r="V38" s="79">
        <v>95.828380673840854</v>
      </c>
      <c r="W38" s="79">
        <v>73.161950251124452</v>
      </c>
      <c r="X38" s="84">
        <v>62.822537192667944</v>
      </c>
      <c r="Y38" s="84">
        <v>74.112926142791196</v>
      </c>
      <c r="Z38"/>
      <c r="AA38" s="25">
        <v>12.402487582198816</v>
      </c>
      <c r="AB38" s="25">
        <v>10.16173882439495</v>
      </c>
      <c r="AC38" s="25">
        <v>-14.066057256661754</v>
      </c>
      <c r="AD38" s="25">
        <v>11.55235880099001</v>
      </c>
      <c r="AE38" s="25">
        <v>48.804509077280223</v>
      </c>
      <c r="AF38" s="25">
        <v>-7.7114701181013707</v>
      </c>
      <c r="AG38" s="25">
        <v>-5.7085973172302404</v>
      </c>
      <c r="AH38" s="25">
        <v>5.9698641267753922</v>
      </c>
      <c r="AI38" s="25">
        <v>10.304757355408672</v>
      </c>
      <c r="AJ38" s="25">
        <v>28.047379840549798</v>
      </c>
      <c r="AK38" s="25">
        <v>9.703537576889623</v>
      </c>
      <c r="AL38" s="25">
        <v>2.3337775174105575</v>
      </c>
      <c r="AM38" s="25">
        <v>29.176273480390879</v>
      </c>
      <c r="AN38" s="25">
        <v>-30.762912137239862</v>
      </c>
      <c r="AO38" s="25">
        <v>24.640172812208807</v>
      </c>
      <c r="AP38" s="25">
        <v>24.830379896823992</v>
      </c>
      <c r="AQ38" s="25">
        <v>10.451396518746078</v>
      </c>
      <c r="AR38" s="25">
        <v>-3.8223750593190906</v>
      </c>
      <c r="AS38" s="25">
        <v>-6.1773628622200167</v>
      </c>
      <c r="AT38" s="25">
        <v>-23.653149790627594</v>
      </c>
      <c r="AU38" s="25">
        <v>-14.132227234193497</v>
      </c>
      <c r="AV38" s="25">
        <v>17.971876741458573</v>
      </c>
      <c r="AW38"/>
      <c r="AX38" s="7"/>
    </row>
    <row r="39" spans="1:59" s="53" customFormat="1" ht="15" customHeight="1" x14ac:dyDescent="0.25">
      <c r="A39" s="60"/>
      <c r="B39" s="23" t="s">
        <v>358</v>
      </c>
      <c r="C39" s="79">
        <v>15.7303590478066</v>
      </c>
      <c r="D39" s="79">
        <v>18.350294589312014</v>
      </c>
      <c r="E39" s="79">
        <v>20.984532308693748</v>
      </c>
      <c r="F39" s="79">
        <v>16.80837697548683</v>
      </c>
      <c r="G39" s="79">
        <v>19.503963750314295</v>
      </c>
      <c r="H39" s="79">
        <v>32.864389084207929</v>
      </c>
      <c r="I39" s="79">
        <v>29.72303081576209</v>
      </c>
      <c r="J39" s="79">
        <v>26.955765769056693</v>
      </c>
      <c r="K39" s="79">
        <v>29.048342073133437</v>
      </c>
      <c r="L39" s="79">
        <v>32.871856658694888</v>
      </c>
      <c r="M39" s="79">
        <v>44.445168024092801</v>
      </c>
      <c r="N39" s="79">
        <v>49.574341870055065</v>
      </c>
      <c r="O39" s="79">
        <v>50.934479989829015</v>
      </c>
      <c r="P39" s="79">
        <v>68.311538462279444</v>
      </c>
      <c r="Q39" s="79">
        <v>44.64192381661671</v>
      </c>
      <c r="R39" s="79">
        <v>57.189835375991564</v>
      </c>
      <c r="S39" s="79">
        <v>72.811461335041628</v>
      </c>
      <c r="T39" s="79">
        <v>80.553616518368401</v>
      </c>
      <c r="U39" s="79">
        <v>75.655684069058935</v>
      </c>
      <c r="V39" s="79">
        <v>70.502965747150228</v>
      </c>
      <c r="W39" s="79">
        <v>51.770078424763334</v>
      </c>
      <c r="X39" s="84">
        <v>43.225154061253903</v>
      </c>
      <c r="Y39" s="84">
        <v>52.556660298797091</v>
      </c>
      <c r="Z39"/>
      <c r="AA39" s="25">
        <v>16.655281252914133</v>
      </c>
      <c r="AB39" s="25">
        <v>14.355288448153985</v>
      </c>
      <c r="AC39" s="25">
        <v>-19.901112265803349</v>
      </c>
      <c r="AD39" s="25">
        <v>16.0371627716268</v>
      </c>
      <c r="AE39" s="25">
        <v>68.501077549830555</v>
      </c>
      <c r="AF39" s="25">
        <v>-9.5585475829073943</v>
      </c>
      <c r="AG39" s="25">
        <v>-9.3101711728466121</v>
      </c>
      <c r="AH39" s="25">
        <v>7.7630007695009455</v>
      </c>
      <c r="AI39" s="25">
        <v>13.162591434427465</v>
      </c>
      <c r="AJ39" s="25">
        <v>35.207355293503547</v>
      </c>
      <c r="AK39" s="25">
        <v>11.54045326857994</v>
      </c>
      <c r="AL39" s="25">
        <v>2.7436332353925392</v>
      </c>
      <c r="AM39" s="25">
        <v>34.116493337951837</v>
      </c>
      <c r="AN39" s="25">
        <v>-34.649511895757875</v>
      </c>
      <c r="AO39" s="25">
        <v>28.107909531229122</v>
      </c>
      <c r="AP39" s="25">
        <v>27.315388925928019</v>
      </c>
      <c r="AQ39" s="25">
        <v>10.633154508053723</v>
      </c>
      <c r="AR39" s="25">
        <v>-6.0803383646873312</v>
      </c>
      <c r="AS39" s="25">
        <v>-6.8107484392121513</v>
      </c>
      <c r="AT39" s="25">
        <v>-26.57035363529241</v>
      </c>
      <c r="AU39" s="25">
        <v>-16.505527176142177</v>
      </c>
      <c r="AV39" s="25">
        <v>21.588138759018904</v>
      </c>
      <c r="AW39"/>
      <c r="AX39" s="7"/>
    </row>
    <row r="40" spans="1:59" s="53" customFormat="1" ht="15" customHeight="1" x14ac:dyDescent="0.25">
      <c r="A40" s="60"/>
      <c r="B40" s="23" t="s">
        <v>359</v>
      </c>
      <c r="C40" s="79">
        <v>3.6900333882242062</v>
      </c>
      <c r="D40" s="79">
        <v>4.1476893209777081</v>
      </c>
      <c r="E40" s="79">
        <v>4.5691666770227854</v>
      </c>
      <c r="F40" s="79">
        <v>3.9264650760804471</v>
      </c>
      <c r="G40" s="79">
        <v>4.3800644098648256</v>
      </c>
      <c r="H40" s="79">
        <v>6.5177333423680324</v>
      </c>
      <c r="I40" s="79">
        <v>6.0151202832937862</v>
      </c>
      <c r="J40" s="79">
        <v>5.6717412881735036</v>
      </c>
      <c r="K40" s="79">
        <v>6.0103365366996861</v>
      </c>
      <c r="L40" s="79">
        <v>6.6296871330500551</v>
      </c>
      <c r="M40" s="79">
        <v>8.4891406654966701</v>
      </c>
      <c r="N40" s="79">
        <v>9.3128876199281549</v>
      </c>
      <c r="O40" s="79">
        <v>9.5302296974237493</v>
      </c>
      <c r="P40" s="79">
        <v>12.310795577253529</v>
      </c>
      <c r="Q40" s="79">
        <v>8.5236363504278145</v>
      </c>
      <c r="R40" s="79">
        <v>11.191389771344731</v>
      </c>
      <c r="S40" s="79">
        <v>14.666677815325073</v>
      </c>
      <c r="T40" s="79">
        <v>16.95583200447561</v>
      </c>
      <c r="U40" s="79">
        <v>17.726395633136335</v>
      </c>
      <c r="V40" s="79">
        <v>16.63137185248479</v>
      </c>
      <c r="W40" s="79">
        <v>12.697528555980277</v>
      </c>
      <c r="X40" s="84">
        <v>10.903084967322528</v>
      </c>
      <c r="Y40" s="84">
        <v>12.862573958666239</v>
      </c>
      <c r="Z40"/>
      <c r="AA40" s="25">
        <v>12.402487582198939</v>
      </c>
      <c r="AB40" s="25">
        <v>10.161738824395004</v>
      </c>
      <c r="AC40" s="25">
        <v>-14.066057256661843</v>
      </c>
      <c r="AD40" s="25">
        <v>11.552358800990005</v>
      </c>
      <c r="AE40" s="25">
        <v>48.804509077280393</v>
      </c>
      <c r="AF40" s="25">
        <v>-7.7114701181014569</v>
      </c>
      <c r="AG40" s="25">
        <v>-5.7085973172302644</v>
      </c>
      <c r="AH40" s="25">
        <v>5.9698641267754624</v>
      </c>
      <c r="AI40" s="25">
        <v>10.304757355408558</v>
      </c>
      <c r="AJ40" s="25">
        <v>28.047379840549951</v>
      </c>
      <c r="AK40" s="25">
        <v>9.7035375768895946</v>
      </c>
      <c r="AL40" s="25">
        <v>2.3337775174105562</v>
      </c>
      <c r="AM40" s="25">
        <v>29.176273480390865</v>
      </c>
      <c r="AN40" s="25">
        <v>-30.762912137239866</v>
      </c>
      <c r="AO40" s="25">
        <v>31.298301701749839</v>
      </c>
      <c r="AP40" s="25">
        <v>31.05323034033475</v>
      </c>
      <c r="AQ40" s="25">
        <v>15.607857607389597</v>
      </c>
      <c r="AR40" s="25">
        <v>4.5445344614014154</v>
      </c>
      <c r="AS40" s="25">
        <v>-6.1773628622199599</v>
      </c>
      <c r="AT40" s="25">
        <v>-23.653149790627655</v>
      </c>
      <c r="AU40" s="25">
        <v>-14.132227234193564</v>
      </c>
      <c r="AV40" s="25">
        <v>17.971876741458647</v>
      </c>
      <c r="AW40"/>
      <c r="AX40" s="7"/>
    </row>
    <row r="41" spans="1:59" s="53" customFormat="1" ht="15" customHeight="1" x14ac:dyDescent="0.25">
      <c r="A41" s="60"/>
      <c r="B41" s="23" t="s">
        <v>360</v>
      </c>
      <c r="C41" s="79">
        <v>7.3323496285947263</v>
      </c>
      <c r="D41" s="79">
        <v>7.5727636667986706</v>
      </c>
      <c r="E41" s="79">
        <v>7.5727594226986561</v>
      </c>
      <c r="F41" s="79">
        <v>7.7320297500159878</v>
      </c>
      <c r="G41" s="79">
        <v>7.8714388113408935</v>
      </c>
      <c r="H41" s="79">
        <v>7.8714443055922656</v>
      </c>
      <c r="I41" s="79">
        <v>7.8714709548241029</v>
      </c>
      <c r="J41" s="79">
        <v>8.4926172820277408</v>
      </c>
      <c r="K41" s="79">
        <v>8.5162612812396112</v>
      </c>
      <c r="L41" s="79">
        <v>8.5636879228680218</v>
      </c>
      <c r="M41" s="79">
        <v>8.6119611352613941</v>
      </c>
      <c r="N41" s="79">
        <v>8.6312057544959266</v>
      </c>
      <c r="O41" s="79">
        <v>8.6294556190694429</v>
      </c>
      <c r="P41" s="79">
        <v>8.6309338955551631</v>
      </c>
      <c r="Q41" s="79">
        <v>8.6308033735571605</v>
      </c>
      <c r="R41" s="79">
        <v>8.6418691613304492</v>
      </c>
      <c r="S41" s="79">
        <v>8.6700820834310175</v>
      </c>
      <c r="T41" s="79">
        <v>8.6876045578191139</v>
      </c>
      <c r="U41" s="79">
        <v>8.7557237077807351</v>
      </c>
      <c r="V41" s="79">
        <v>8.6940430742058421</v>
      </c>
      <c r="W41" s="79">
        <v>8.6943432703808412</v>
      </c>
      <c r="X41" s="84">
        <v>8.69429816409151</v>
      </c>
      <c r="Y41" s="84">
        <v>8.6936918853278637</v>
      </c>
      <c r="Z41"/>
      <c r="AA41" s="25">
        <v>3.2788130733206819</v>
      </c>
      <c r="AB41" s="25">
        <v>-5.6044268661733493E-5</v>
      </c>
      <c r="AC41" s="25">
        <v>2.1032006753038188</v>
      </c>
      <c r="AD41" s="25">
        <v>1.8030073063883059</v>
      </c>
      <c r="AE41" s="25">
        <v>6.9799835884751661E-5</v>
      </c>
      <c r="AF41" s="25">
        <v>3.3855580758322044E-4</v>
      </c>
      <c r="AG41" s="25">
        <v>7.8911086729344122</v>
      </c>
      <c r="AH41" s="25">
        <v>0.27840650799025612</v>
      </c>
      <c r="AI41" s="25">
        <v>0.55689509823854599</v>
      </c>
      <c r="AJ41" s="25">
        <v>0.56369653854930868</v>
      </c>
      <c r="AK41" s="25">
        <v>0.22346384211763465</v>
      </c>
      <c r="AL41" s="25">
        <v>-2.0276835893665163E-2</v>
      </c>
      <c r="AM41" s="25">
        <v>1.7130587964940443E-2</v>
      </c>
      <c r="AN41" s="25">
        <v>-1.5122581122974587E-3</v>
      </c>
      <c r="AO41" s="25">
        <v>0.12821272011817333</v>
      </c>
      <c r="AP41" s="25">
        <v>0.3264678228040282</v>
      </c>
      <c r="AQ41" s="25">
        <v>0.20210275080996948</v>
      </c>
      <c r="AR41" s="25">
        <v>0.78409588636618843</v>
      </c>
      <c r="AS41" s="25">
        <v>-0.70446071202635974</v>
      </c>
      <c r="AT41" s="25">
        <v>3.4528949585003357E-3</v>
      </c>
      <c r="AU41" s="25">
        <v>-5.1880041917428559E-4</v>
      </c>
      <c r="AV41" s="25">
        <v>-6.9732916010435053E-3</v>
      </c>
      <c r="AW41"/>
      <c r="AX41" s="7"/>
    </row>
    <row r="42" spans="1:59" s="53" customFormat="1" ht="15" customHeight="1" x14ac:dyDescent="0.25">
      <c r="A42" s="60"/>
      <c r="B42" s="23" t="s">
        <v>368</v>
      </c>
      <c r="C42" s="79">
        <v>7.3323496285947263</v>
      </c>
      <c r="D42" s="79">
        <v>7.5727636667986706</v>
      </c>
      <c r="E42" s="79">
        <v>7.5727594226986561</v>
      </c>
      <c r="F42" s="79">
        <v>7.7320297500159878</v>
      </c>
      <c r="G42" s="79">
        <v>7.8714388113408935</v>
      </c>
      <c r="H42" s="79">
        <v>7.8714443055922656</v>
      </c>
      <c r="I42" s="79">
        <v>7.8714709548241029</v>
      </c>
      <c r="J42" s="79">
        <v>7.8714463855821322</v>
      </c>
      <c r="K42" s="79">
        <v>7.8714722456663511</v>
      </c>
      <c r="L42" s="79">
        <v>7.8714586866680456</v>
      </c>
      <c r="M42" s="79">
        <v>7.8714534609833944</v>
      </c>
      <c r="N42" s="79">
        <v>7.8714480581965987</v>
      </c>
      <c r="O42" s="79">
        <v>7.8714403442908161</v>
      </c>
      <c r="P42" s="79">
        <v>7.8714499248697063</v>
      </c>
      <c r="Q42" s="79">
        <v>7.8714631198296336</v>
      </c>
      <c r="R42" s="79">
        <v>7.8714635479072417</v>
      </c>
      <c r="S42" s="79">
        <v>7.8714641501627192</v>
      </c>
      <c r="T42" s="79">
        <v>7.8710018209403065</v>
      </c>
      <c r="U42" s="79">
        <v>7.8710183823904103</v>
      </c>
      <c r="V42" s="79">
        <v>7.8709989085765519</v>
      </c>
      <c r="W42" s="79">
        <v>7.8710001974376391</v>
      </c>
      <c r="X42" s="84">
        <v>7.8709992926063022</v>
      </c>
      <c r="Y42" s="84">
        <v>7.871001022652198</v>
      </c>
      <c r="Z42"/>
      <c r="AA42" s="25">
        <v>3.2788130733206819</v>
      </c>
      <c r="AB42" s="25">
        <v>-5.6044268661733493E-5</v>
      </c>
      <c r="AC42" s="25">
        <v>2.1032006753038188</v>
      </c>
      <c r="AD42" s="25">
        <v>1.8030073063883059</v>
      </c>
      <c r="AE42" s="25">
        <v>6.9799835884751661E-5</v>
      </c>
      <c r="AF42" s="25">
        <v>3.3855580758322044E-4</v>
      </c>
      <c r="AG42" s="25">
        <v>-3.1213025000921915E-4</v>
      </c>
      <c r="AH42" s="25">
        <v>3.2853027197473332E-4</v>
      </c>
      <c r="AI42" s="25">
        <v>-1.7225492109087783E-4</v>
      </c>
      <c r="AJ42" s="25">
        <v>-6.6387754280829554E-5</v>
      </c>
      <c r="AK42" s="25">
        <v>-6.8637727739959047E-5</v>
      </c>
      <c r="AL42" s="25">
        <v>-9.7998560437019037E-5</v>
      </c>
      <c r="AM42" s="25">
        <v>1.2171316139328169E-4</v>
      </c>
      <c r="AN42" s="25">
        <v>1.6763061511278546E-4</v>
      </c>
      <c r="AO42" s="25">
        <v>5.4383486463840801E-6</v>
      </c>
      <c r="AP42" s="25">
        <v>7.6511245186269176E-6</v>
      </c>
      <c r="AQ42" s="25">
        <v>-5.8734844444800031E-3</v>
      </c>
      <c r="AR42" s="25">
        <v>2.1041095505399822E-4</v>
      </c>
      <c r="AS42" s="25">
        <v>-2.4741161705237323E-4</v>
      </c>
      <c r="AT42" s="25">
        <v>1.6374809629122625E-5</v>
      </c>
      <c r="AU42" s="25">
        <v>-1.1495760567533299E-5</v>
      </c>
      <c r="AV42" s="25">
        <v>2.1980003193506965E-5</v>
      </c>
      <c r="AW42"/>
      <c r="AX42" s="7"/>
    </row>
    <row r="43" spans="1:59" s="53" customFormat="1" ht="15" customHeight="1" x14ac:dyDescent="0.25">
      <c r="A43" s="60"/>
      <c r="B43" s="23" t="s">
        <v>747</v>
      </c>
      <c r="C43" s="79"/>
      <c r="D43" s="79"/>
      <c r="E43" s="79"/>
      <c r="F43" s="79"/>
      <c r="G43" s="79"/>
      <c r="H43" s="79"/>
      <c r="I43" s="79"/>
      <c r="J43" s="79">
        <v>0.6</v>
      </c>
      <c r="K43" s="79">
        <v>0.6</v>
      </c>
      <c r="L43" s="79">
        <v>0.6</v>
      </c>
      <c r="M43" s="79">
        <v>0.6</v>
      </c>
      <c r="N43" s="79">
        <v>0.6</v>
      </c>
      <c r="O43" s="79">
        <v>0.6</v>
      </c>
      <c r="P43" s="79">
        <v>0.6</v>
      </c>
      <c r="Q43" s="79">
        <v>0.6</v>
      </c>
      <c r="R43" s="79">
        <v>0.6</v>
      </c>
      <c r="S43" s="79">
        <v>0.6</v>
      </c>
      <c r="T43" s="79">
        <v>0.6</v>
      </c>
      <c r="U43" s="79">
        <v>0.59999243402182001</v>
      </c>
      <c r="V43" s="79">
        <v>0.60000246776113098</v>
      </c>
      <c r="W43" s="79">
        <v>0.60001208065913536</v>
      </c>
      <c r="X43" s="84">
        <v>0.59999484078555232</v>
      </c>
      <c r="Y43" s="84">
        <v>0.59999818999610843</v>
      </c>
      <c r="Z43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>
        <v>1.672310972941583E-3</v>
      </c>
      <c r="AT43" s="25">
        <v>1.602143077886852E-3</v>
      </c>
      <c r="AU43" s="25">
        <v>-2.8732544124949666E-3</v>
      </c>
      <c r="AV43" s="25">
        <v>5.5820655919789567E-4</v>
      </c>
      <c r="AW43"/>
      <c r="AX43" s="7"/>
    </row>
    <row r="44" spans="1:59" s="53" customFormat="1" ht="15" customHeight="1" x14ac:dyDescent="0.25">
      <c r="A44" s="60"/>
      <c r="B44" s="23" t="s">
        <v>748</v>
      </c>
      <c r="C44" s="79"/>
      <c r="D44" s="79"/>
      <c r="E44" s="79"/>
      <c r="F44" s="79"/>
      <c r="G44" s="79"/>
      <c r="H44" s="79"/>
      <c r="I44" s="79"/>
      <c r="J44" s="79">
        <v>2.1170896445608791E-2</v>
      </c>
      <c r="K44" s="79">
        <v>4.4789035573259077E-2</v>
      </c>
      <c r="L44" s="79">
        <v>9.222923619997743E-2</v>
      </c>
      <c r="M44" s="79">
        <v>0.14050767427800015</v>
      </c>
      <c r="N44" s="79">
        <v>0.1597576962993292</v>
      </c>
      <c r="O44" s="79">
        <v>0.15801527477862709</v>
      </c>
      <c r="P44" s="79">
        <v>0.15948397068545769</v>
      </c>
      <c r="Q44" s="79">
        <v>0.15934025372752714</v>
      </c>
      <c r="R44" s="79">
        <v>0.1704056134232084</v>
      </c>
      <c r="S44" s="79">
        <v>0.19861793326829788</v>
      </c>
      <c r="T44" s="79">
        <v>0.21660273687880727</v>
      </c>
      <c r="U44" s="79">
        <v>0.28471289136850558</v>
      </c>
      <c r="V44" s="79">
        <v>0.22304169786816019</v>
      </c>
      <c r="W44" s="79">
        <v>0.22333099228406769</v>
      </c>
      <c r="X44" s="84">
        <v>0.22330403069965429</v>
      </c>
      <c r="Y44" s="84">
        <v>0.22269267267955717</v>
      </c>
      <c r="Z44"/>
      <c r="AA44" s="25"/>
      <c r="AB44" s="25"/>
      <c r="AC44" s="25"/>
      <c r="AD44" s="25"/>
      <c r="AE44" s="25"/>
      <c r="AF44" s="25"/>
      <c r="AG44" s="25"/>
      <c r="AH44" s="25"/>
      <c r="AI44" s="25"/>
      <c r="AJ44" s="25">
        <v>52.346132384033048</v>
      </c>
      <c r="AK44" s="25">
        <v>13.700334960524721</v>
      </c>
      <c r="AL44" s="25">
        <v>-1.0906651517041377</v>
      </c>
      <c r="AM44" s="25">
        <v>0.92946451467314495</v>
      </c>
      <c r="AN44" s="25">
        <v>-9.0113732002573596E-2</v>
      </c>
      <c r="AO44" s="25">
        <v>6.9444847970451304</v>
      </c>
      <c r="AP44" s="25">
        <v>16.555980333243589</v>
      </c>
      <c r="AQ44" s="25">
        <v>9.0549747017129008</v>
      </c>
      <c r="AR44" s="25">
        <v>31.444734019130628</v>
      </c>
      <c r="AS44" s="25">
        <v>-21.660836361822476</v>
      </c>
      <c r="AT44" s="25">
        <v>0.12970418476571144</v>
      </c>
      <c r="AU44" s="25">
        <v>-1.2072477777336235E-2</v>
      </c>
      <c r="AV44" s="25">
        <v>-0.27377831836784267</v>
      </c>
      <c r="AW44"/>
      <c r="AX44" s="7"/>
    </row>
    <row r="45" spans="1:59" s="7" customFormat="1" ht="15" customHeight="1" x14ac:dyDescent="0.25">
      <c r="A45" s="72"/>
      <c r="B45" s="2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129"/>
      <c r="Y45" s="129"/>
      <c r="Z45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/>
      <c r="AX45"/>
      <c r="AY45"/>
      <c r="AZ45"/>
      <c r="BA45"/>
      <c r="BB45"/>
      <c r="BC45"/>
      <c r="BD45"/>
      <c r="BE45"/>
      <c r="BF45"/>
      <c r="BG45"/>
    </row>
    <row r="46" spans="1:59" s="63" customFormat="1" ht="15" customHeight="1" x14ac:dyDescent="0.25">
      <c r="B46" s="78" t="s">
        <v>91</v>
      </c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129"/>
      <c r="Y46" s="129"/>
      <c r="Z46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/>
      <c r="AX46"/>
      <c r="AY46"/>
      <c r="AZ46"/>
      <c r="BA46"/>
      <c r="BB46"/>
      <c r="BC46"/>
      <c r="BD46"/>
      <c r="BE46"/>
      <c r="BF46"/>
      <c r="BG46"/>
    </row>
    <row r="47" spans="1:59" s="53" customFormat="1" ht="15" customHeight="1" x14ac:dyDescent="0.25">
      <c r="A47" s="60"/>
      <c r="B47" s="119" t="s">
        <v>749</v>
      </c>
      <c r="C47" s="79">
        <v>12.989764973534491</v>
      </c>
      <c r="D47" s="79">
        <v>16.239416360899337</v>
      </c>
      <c r="E47" s="79">
        <v>16.830213867087004</v>
      </c>
      <c r="F47" s="79">
        <v>11.439077500000002</v>
      </c>
      <c r="G47" s="79">
        <v>16.884539999999998</v>
      </c>
      <c r="H47" s="79">
        <v>31.065606666666667</v>
      </c>
      <c r="I47" s="79">
        <v>27.309986666666671</v>
      </c>
      <c r="J47" s="79">
        <v>26.341489999999997</v>
      </c>
      <c r="K47" s="79">
        <v>25.547490000000007</v>
      </c>
      <c r="L47" s="79">
        <v>30.766060833333338</v>
      </c>
      <c r="M47" s="79">
        <v>43.949409166666669</v>
      </c>
      <c r="N47" s="79">
        <v>51.684854999999999</v>
      </c>
      <c r="O47" s="79">
        <v>52.988458333333334</v>
      </c>
      <c r="P47" s="79">
        <v>65.157652499999998</v>
      </c>
      <c r="Q47" s="79">
        <v>43.944735000000001</v>
      </c>
      <c r="R47" s="79">
        <v>60.280459166666667</v>
      </c>
      <c r="S47" s="79">
        <v>80.634373333333315</v>
      </c>
      <c r="T47" s="79">
        <v>87.435038333333338</v>
      </c>
      <c r="U47" s="79">
        <v>82.507973333333339</v>
      </c>
      <c r="V47" s="79">
        <v>74.494851666666676</v>
      </c>
      <c r="W47" s="79">
        <v>47.013291666666674</v>
      </c>
      <c r="X47" s="130">
        <v>39.174602500000006</v>
      </c>
      <c r="Y47" s="130">
        <v>48.075071666666673</v>
      </c>
      <c r="Z47"/>
      <c r="AA47" s="25">
        <v>25.017014503231785</v>
      </c>
      <c r="AB47" s="25">
        <v>3.6380464239476393</v>
      </c>
      <c r="AC47" s="25">
        <v>-32.032488770863779</v>
      </c>
      <c r="AD47" s="25">
        <v>47.604035377852767</v>
      </c>
      <c r="AE47" s="25">
        <v>83.988469136065731</v>
      </c>
      <c r="AF47" s="25">
        <v>-12.089318069007065</v>
      </c>
      <c r="AG47" s="25">
        <v>-3.5463095551371211</v>
      </c>
      <c r="AH47" s="25">
        <v>-3.0142562170932243</v>
      </c>
      <c r="AI47" s="25">
        <v>20.426941485575803</v>
      </c>
      <c r="AJ47" s="25">
        <v>42.850296645873811</v>
      </c>
      <c r="AK47" s="25">
        <v>17.600795960643453</v>
      </c>
      <c r="AL47" s="25">
        <v>2.5222153246503933</v>
      </c>
      <c r="AM47" s="25">
        <v>22.965744898849824</v>
      </c>
      <c r="AN47" s="25">
        <v>-32.556294903349986</v>
      </c>
      <c r="AO47" s="25">
        <v>37.173336388686067</v>
      </c>
      <c r="AP47" s="25">
        <v>33.765360198055305</v>
      </c>
      <c r="AQ47" s="25">
        <v>8.4339528154907946</v>
      </c>
      <c r="AR47" s="25">
        <v>-5.6351150453165948</v>
      </c>
      <c r="AS47" s="25">
        <v>-9.7119361231835644</v>
      </c>
      <c r="AT47" s="25">
        <v>-36.89054932677562</v>
      </c>
      <c r="AU47" s="25">
        <v>-16.673346810609409</v>
      </c>
      <c r="AV47" s="25">
        <v>22.719998669205808</v>
      </c>
      <c r="AW47"/>
      <c r="AX47" s="7"/>
    </row>
    <row r="48" spans="1:59" ht="6" customHeight="1" thickBot="1" x14ac:dyDescent="0.3"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/>
      <c r="AA48" s="41" t="s">
        <v>251</v>
      </c>
      <c r="AB48" s="41" t="s">
        <v>251</v>
      </c>
      <c r="AC48" s="41" t="s">
        <v>251</v>
      </c>
      <c r="AD48" s="41" t="s">
        <v>251</v>
      </c>
      <c r="AE48" s="41" t="s">
        <v>251</v>
      </c>
      <c r="AF48" s="41" t="s">
        <v>251</v>
      </c>
      <c r="AG48" s="41" t="s">
        <v>251</v>
      </c>
      <c r="AH48" s="41" t="s">
        <v>251</v>
      </c>
      <c r="AI48" s="41" t="s">
        <v>251</v>
      </c>
      <c r="AJ48" s="41" t="s">
        <v>251</v>
      </c>
      <c r="AK48" s="41" t="s">
        <v>251</v>
      </c>
      <c r="AL48" s="41" t="s">
        <v>251</v>
      </c>
      <c r="AM48" s="41" t="s">
        <v>251</v>
      </c>
      <c r="AN48" s="41" t="s">
        <v>251</v>
      </c>
      <c r="AO48" s="41" t="s">
        <v>251</v>
      </c>
      <c r="AP48" s="41" t="s">
        <v>251</v>
      </c>
      <c r="AQ48" s="41" t="s">
        <v>251</v>
      </c>
      <c r="AR48" s="41" t="s">
        <v>251</v>
      </c>
      <c r="AS48" s="41" t="s">
        <v>251</v>
      </c>
      <c r="AT48" s="41" t="s">
        <v>251</v>
      </c>
      <c r="AU48" s="41" t="s">
        <v>251</v>
      </c>
      <c r="AV48" s="41"/>
      <c r="AW48"/>
      <c r="AX48" s="2"/>
    </row>
    <row r="49" spans="2:50" s="63" customFormat="1" ht="6" customHeight="1" x14ac:dyDescent="0.25">
      <c r="Z49"/>
      <c r="AW49"/>
    </row>
    <row r="50" spans="2:50" ht="12" customHeight="1" x14ac:dyDescent="0.25">
      <c r="B50" s="42" t="s">
        <v>60</v>
      </c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"/>
      <c r="Z50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43"/>
      <c r="AW50"/>
      <c r="AX50" s="2"/>
    </row>
    <row r="51" spans="2:50" ht="12" customHeight="1" x14ac:dyDescent="0.25">
      <c r="B51" s="42" t="s">
        <v>753</v>
      </c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43"/>
      <c r="AW51"/>
      <c r="AX51" s="2"/>
    </row>
    <row r="52" spans="2:50" ht="12" customHeight="1" x14ac:dyDescent="0.25">
      <c r="B52" s="42" t="s">
        <v>751</v>
      </c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43"/>
      <c r="AW52"/>
      <c r="AX52" s="2"/>
    </row>
    <row r="53" spans="2:50" s="63" customFormat="1" ht="12" customHeight="1" x14ac:dyDescent="0.25">
      <c r="B53" s="42" t="s">
        <v>750</v>
      </c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/>
      <c r="AW53"/>
    </row>
    <row r="54" spans="2:50" s="63" customFormat="1" ht="12" customHeight="1" x14ac:dyDescent="0.25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/>
      <c r="AW54"/>
    </row>
    <row r="55" spans="2:50" s="63" customFormat="1" ht="12" customHeight="1" x14ac:dyDescent="0.25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/>
      <c r="AW55"/>
    </row>
    <row r="56" spans="2:50" s="63" customFormat="1" ht="12" customHeight="1" x14ac:dyDescent="0.25">
      <c r="B56" s="23"/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/>
      <c r="AW56"/>
    </row>
    <row r="57" spans="2:50" s="63" customFormat="1" ht="12" customHeight="1" x14ac:dyDescent="0.25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/>
      <c r="AW57"/>
    </row>
    <row r="58" spans="2:50" s="63" customFormat="1" ht="12" customHeight="1" x14ac:dyDescent="0.25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/>
      <c r="AW58"/>
    </row>
    <row r="59" spans="2:50" s="63" customFormat="1" ht="12" customHeight="1" x14ac:dyDescent="0.25">
      <c r="Z59"/>
      <c r="AW59"/>
    </row>
    <row r="60" spans="2:50" s="63" customFormat="1" ht="12" customHeight="1" x14ac:dyDescent="0.25">
      <c r="Z60"/>
      <c r="AW60"/>
    </row>
    <row r="61" spans="2:50" ht="12" customHeight="1" x14ac:dyDescent="0.25">
      <c r="B61" s="44"/>
      <c r="C61" s="69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Z61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/>
      <c r="AX61" s="2"/>
    </row>
    <row r="62" spans="2:50" ht="12" customHeight="1" x14ac:dyDescent="0.25">
      <c r="B62" s="44"/>
      <c r="C62" s="69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Z62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/>
      <c r="AX62" s="2"/>
    </row>
    <row r="63" spans="2:50" ht="12" customHeight="1" x14ac:dyDescent="0.25">
      <c r="B63" s="44"/>
      <c r="C63" s="69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Z6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/>
      <c r="AX63" s="2"/>
    </row>
    <row r="64" spans="2:50" ht="15" customHeight="1" x14ac:dyDescent="0.25">
      <c r="B64" s="69"/>
      <c r="C64" s="44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Z64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/>
      <c r="AX64" s="2"/>
    </row>
    <row r="65" spans="2:50" ht="15" customHeight="1" x14ac:dyDescent="0.25">
      <c r="B65" s="45"/>
      <c r="C65" s="45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Z65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/>
      <c r="AX65" s="2"/>
    </row>
    <row r="66" spans="2:50" ht="15" x14ac:dyDescent="0.25">
      <c r="B66" s="46"/>
      <c r="C66" s="47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Z66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/>
      <c r="AX66" s="2"/>
    </row>
    <row r="67" spans="2:50" ht="15" x14ac:dyDescent="0.25">
      <c r="B67" s="48"/>
      <c r="C67" s="49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Z67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/>
      <c r="AX67" s="2"/>
    </row>
    <row r="68" spans="2:50" ht="15" x14ac:dyDescent="0.25">
      <c r="B68" s="50"/>
      <c r="C68" s="49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Z68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/>
      <c r="AX68" s="2"/>
    </row>
    <row r="69" spans="2:50" ht="15" x14ac:dyDescent="0.25">
      <c r="B69" s="50"/>
      <c r="C69" s="49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Z69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/>
      <c r="AX69" s="2"/>
    </row>
    <row r="70" spans="2:50" ht="15" x14ac:dyDescent="0.25">
      <c r="B70" s="50"/>
      <c r="C70" s="49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Z70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/>
      <c r="AX70" s="2"/>
    </row>
    <row r="71" spans="2:50" ht="15" x14ac:dyDescent="0.25">
      <c r="B71" s="50"/>
      <c r="C71" s="49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Z71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/>
      <c r="AX71" s="2"/>
    </row>
    <row r="72" spans="2:50" ht="15" x14ac:dyDescent="0.25">
      <c r="B72" s="47"/>
      <c r="C72" s="47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Z72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/>
      <c r="AX72" s="2"/>
    </row>
    <row r="73" spans="2:50" ht="15" x14ac:dyDescent="0.25">
      <c r="B73" s="50"/>
      <c r="C73" s="49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Z7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/>
      <c r="AX73" s="2"/>
    </row>
    <row r="74" spans="2:50" ht="15" x14ac:dyDescent="0.25">
      <c r="B74" s="48"/>
      <c r="C74" s="49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Z74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/>
      <c r="AX74" s="2"/>
    </row>
    <row r="75" spans="2:50" ht="15" x14ac:dyDescent="0.25">
      <c r="B75" s="48"/>
      <c r="C75" s="49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Z75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/>
      <c r="AX75" s="2"/>
    </row>
    <row r="76" spans="2:50" ht="15" x14ac:dyDescent="0.25">
      <c r="B76" s="50"/>
      <c r="C76" s="49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Z76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/>
      <c r="AX76" s="2"/>
    </row>
    <row r="77" spans="2:50" ht="15" x14ac:dyDescent="0.25">
      <c r="B77" s="50"/>
      <c r="C77" s="49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Z77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/>
      <c r="AX77" s="2"/>
    </row>
    <row r="78" spans="2:50" ht="15" x14ac:dyDescent="0.25">
      <c r="B78" s="47"/>
      <c r="C78" s="47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Z78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/>
      <c r="AX78" s="2"/>
    </row>
    <row r="79" spans="2:50" ht="15" x14ac:dyDescent="0.25">
      <c r="B79" s="50"/>
      <c r="C79" s="49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Z79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/>
      <c r="AX79" s="2"/>
    </row>
    <row r="80" spans="2:50" ht="15" x14ac:dyDescent="0.25">
      <c r="B80" s="47"/>
      <c r="C80" s="47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Z80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/>
      <c r="AX80" s="2"/>
    </row>
    <row r="81" spans="2:50" ht="15" x14ac:dyDescent="0.25">
      <c r="B81" s="50"/>
      <c r="C81" s="49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Z81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/>
      <c r="AX81" s="2"/>
    </row>
    <row r="82" spans="2:50" ht="15" x14ac:dyDescent="0.25">
      <c r="B82" s="50"/>
      <c r="C82" s="49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Z82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/>
      <c r="AX82" s="2"/>
    </row>
    <row r="83" spans="2:50" ht="15" x14ac:dyDescent="0.25">
      <c r="B83" s="50"/>
      <c r="C83" s="49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Z8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/>
      <c r="AX83" s="2"/>
    </row>
    <row r="84" spans="2:50" ht="15" x14ac:dyDescent="0.25">
      <c r="B84" s="50"/>
      <c r="C84" s="49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Z84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/>
      <c r="AX84" s="2"/>
    </row>
    <row r="85" spans="2:50" ht="15" x14ac:dyDescent="0.25">
      <c r="B85" s="47"/>
      <c r="C85" s="47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Z85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/>
      <c r="AX85" s="2"/>
    </row>
    <row r="86" spans="2:50" ht="15" x14ac:dyDescent="0.25">
      <c r="B86" s="50"/>
      <c r="C86" s="49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Z86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/>
      <c r="AX86" s="2"/>
    </row>
    <row r="87" spans="2:50" ht="15" x14ac:dyDescent="0.25">
      <c r="B87" s="51"/>
      <c r="C87" s="47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Z87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/>
      <c r="AX87" s="2"/>
    </row>
    <row r="88" spans="2:50" ht="15" x14ac:dyDescent="0.25">
      <c r="B88" s="69"/>
      <c r="C88" s="69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Z88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/>
      <c r="AX88" s="2"/>
    </row>
    <row r="89" spans="2:50" ht="15" x14ac:dyDescent="0.25">
      <c r="B89" s="69"/>
      <c r="C89" s="69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Z89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/>
      <c r="AX89" s="2"/>
    </row>
    <row r="90" spans="2:50" ht="15" x14ac:dyDescent="0.25">
      <c r="B90" s="69"/>
      <c r="C90" s="69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Z90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/>
      <c r="AX90" s="2"/>
    </row>
    <row r="91" spans="2:50" ht="15" x14ac:dyDescent="0.25">
      <c r="B91" s="69"/>
      <c r="C91" s="69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Z91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/>
      <c r="AX91" s="2"/>
    </row>
    <row r="92" spans="2:50" ht="15" x14ac:dyDescent="0.25">
      <c r="B92" s="69"/>
      <c r="C92" s="69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Z9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/>
      <c r="AX92" s="2"/>
    </row>
    <row r="93" spans="2:50" ht="15" x14ac:dyDescent="0.25">
      <c r="B93" s="69"/>
      <c r="C93" s="69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Z93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/>
      <c r="AX93" s="2"/>
    </row>
    <row r="94" spans="2:50" ht="15" x14ac:dyDescent="0.25">
      <c r="B94" s="69"/>
      <c r="C94" s="69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Z94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/>
      <c r="AX94" s="2"/>
    </row>
    <row r="95" spans="2:50" ht="15" x14ac:dyDescent="0.25">
      <c r="B95" s="69"/>
      <c r="C95" s="69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Z95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/>
      <c r="AX95" s="2"/>
    </row>
    <row r="96" spans="2:50" ht="15" x14ac:dyDescent="0.25">
      <c r="B96" s="69"/>
      <c r="C96" s="69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Z96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/>
      <c r="AX96" s="2"/>
    </row>
    <row r="97" spans="2:50" ht="15" x14ac:dyDescent="0.25">
      <c r="B97" s="69"/>
      <c r="C97" s="69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Z97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/>
      <c r="AX97" s="2"/>
    </row>
    <row r="98" spans="2:50" ht="15" x14ac:dyDescent="0.25">
      <c r="B98" s="69"/>
      <c r="C98" s="69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Z98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/>
      <c r="AX98" s="2"/>
    </row>
    <row r="99" spans="2:50" ht="15" x14ac:dyDescent="0.25">
      <c r="B99" s="69"/>
      <c r="C99" s="69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Z99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/>
      <c r="AX99" s="2"/>
    </row>
    <row r="100" spans="2:50" ht="15" x14ac:dyDescent="0.25">
      <c r="B100" s="69"/>
      <c r="C100" s="69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Z100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/>
      <c r="AX100" s="2"/>
    </row>
    <row r="101" spans="2:50" ht="15" x14ac:dyDescent="0.25">
      <c r="B101" s="69"/>
      <c r="C101" s="69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Z101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/>
      <c r="AX101" s="2"/>
    </row>
    <row r="102" spans="2:50" ht="15" x14ac:dyDescent="0.25">
      <c r="B102" s="69"/>
      <c r="C102" s="69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Z10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/>
      <c r="AX102" s="2"/>
    </row>
    <row r="103" spans="2:50" ht="15" x14ac:dyDescent="0.25">
      <c r="B103" s="69"/>
      <c r="C103" s="69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Z103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/>
      <c r="AX103" s="2"/>
    </row>
    <row r="104" spans="2:50" ht="15" x14ac:dyDescent="0.25">
      <c r="B104" s="69"/>
      <c r="C104" s="69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Z104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/>
      <c r="AX104" s="2"/>
    </row>
    <row r="105" spans="2:50" ht="15" x14ac:dyDescent="0.25">
      <c r="B105" s="69"/>
      <c r="C105" s="69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Z105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/>
      <c r="AX105" s="2"/>
    </row>
    <row r="106" spans="2:50" ht="15" x14ac:dyDescent="0.25">
      <c r="B106" s="69"/>
      <c r="C106" s="69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Z106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/>
      <c r="AX106" s="2"/>
    </row>
    <row r="107" spans="2:50" ht="15" x14ac:dyDescent="0.25">
      <c r="B107" s="69"/>
      <c r="C107" s="69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Z107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/>
      <c r="AX107" s="2"/>
    </row>
    <row r="108" spans="2:50" ht="15" x14ac:dyDescent="0.25">
      <c r="B108" s="69"/>
      <c r="C108" s="69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Z108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/>
      <c r="AX108" s="2"/>
    </row>
    <row r="109" spans="2:50" ht="15" x14ac:dyDescent="0.25">
      <c r="B109" s="69"/>
      <c r="C109" s="69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Z109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/>
      <c r="AX109" s="2"/>
    </row>
    <row r="110" spans="2:50" ht="15" x14ac:dyDescent="0.25">
      <c r="B110" s="69"/>
      <c r="C110" s="69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Z110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/>
      <c r="AX110" s="2"/>
    </row>
    <row r="111" spans="2:50" ht="15" x14ac:dyDescent="0.25">
      <c r="B111" s="2"/>
      <c r="C111" s="69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Z111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/>
      <c r="AX111" s="2"/>
    </row>
    <row r="112" spans="2:50" x14ac:dyDescent="0.2">
      <c r="C112" s="56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</row>
    <row r="113" spans="3:50" x14ac:dyDescent="0.2">
      <c r="C113" s="56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</row>
    <row r="114" spans="3:50" x14ac:dyDescent="0.2">
      <c r="C114" s="56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</row>
    <row r="115" spans="3:50" x14ac:dyDescent="0.2">
      <c r="C115" s="56"/>
    </row>
    <row r="116" spans="3:50" x14ac:dyDescent="0.2">
      <c r="C116" s="56"/>
    </row>
  </sheetData>
  <mergeCells count="24">
    <mergeCell ref="AA6:AV6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N6:N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</mergeCells>
  <hyperlinks>
    <hyperlink ref="B4" location="Indice!A1" display="Volver al índice"/>
  </hyperlinks>
  <printOptions horizontalCentered="1" verticalCentered="1"/>
  <pageMargins left="0.70866141732283472" right="0.15748031496062992" top="0.74803149606299213" bottom="0.31496062992125984" header="0.31496062992125984" footer="0.31496062992125984"/>
  <pageSetup paperSize="9" scale="75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pageSetUpPr fitToPage="1"/>
  </sheetPr>
  <dimension ref="A1:BJ110"/>
  <sheetViews>
    <sheetView workbookViewId="0">
      <pane xSplit="2" ySplit="8" topLeftCell="U9" activePane="bottomRight" state="frozen"/>
      <selection pane="topRight" activeCell="C1" sqref="C1"/>
      <selection pane="bottomLeft" activeCell="A9" sqref="A9"/>
      <selection pane="bottomRight" activeCell="U9" sqref="U9"/>
    </sheetView>
  </sheetViews>
  <sheetFormatPr baseColWidth="10" defaultRowHeight="12.75" x14ac:dyDescent="0.2"/>
  <cols>
    <col min="1" max="1" width="1.7109375" style="52" customWidth="1"/>
    <col min="2" max="2" width="50.7109375" style="52" customWidth="1"/>
    <col min="3" max="24" width="10.7109375" style="52" customWidth="1"/>
    <col min="25" max="25" width="10.7109375" style="2" customWidth="1"/>
    <col min="26" max="26" width="1.7109375" style="52" customWidth="1"/>
    <col min="27" max="43" width="6.7109375" style="52" hidden="1" customWidth="1"/>
    <col min="44" max="48" width="6.7109375" style="52" customWidth="1"/>
    <col min="49" max="49" width="1.140625" style="52" customWidth="1"/>
    <col min="50" max="252" width="11.42578125" style="52"/>
    <col min="253" max="253" width="2.28515625" style="52" customWidth="1"/>
    <col min="254" max="254" width="48.7109375" style="52" customWidth="1"/>
    <col min="255" max="271" width="11.42578125" style="52" customWidth="1"/>
    <col min="272" max="277" width="10.7109375" style="52" customWidth="1"/>
    <col min="278" max="279" width="11.42578125" style="52" customWidth="1"/>
    <col min="280" max="280" width="1.7109375" style="52" customWidth="1"/>
    <col min="281" max="296" width="11.42578125" style="52" customWidth="1"/>
    <col min="297" max="302" width="6.7109375" style="52" customWidth="1"/>
    <col min="303" max="304" width="11.42578125" style="52" customWidth="1"/>
    <col min="305" max="305" width="1.140625" style="52" customWidth="1"/>
    <col min="306" max="508" width="11.42578125" style="52"/>
    <col min="509" max="509" width="2.28515625" style="52" customWidth="1"/>
    <col min="510" max="510" width="48.7109375" style="52" customWidth="1"/>
    <col min="511" max="527" width="11.42578125" style="52" customWidth="1"/>
    <col min="528" max="533" width="10.7109375" style="52" customWidth="1"/>
    <col min="534" max="535" width="11.42578125" style="52" customWidth="1"/>
    <col min="536" max="536" width="1.7109375" style="52" customWidth="1"/>
    <col min="537" max="552" width="11.42578125" style="52" customWidth="1"/>
    <col min="553" max="558" width="6.7109375" style="52" customWidth="1"/>
    <col min="559" max="560" width="11.42578125" style="52" customWidth="1"/>
    <col min="561" max="561" width="1.140625" style="52" customWidth="1"/>
    <col min="562" max="764" width="11.42578125" style="52"/>
    <col min="765" max="765" width="2.28515625" style="52" customWidth="1"/>
    <col min="766" max="766" width="48.7109375" style="52" customWidth="1"/>
    <col min="767" max="783" width="11.42578125" style="52" customWidth="1"/>
    <col min="784" max="789" width="10.7109375" style="52" customWidth="1"/>
    <col min="790" max="791" width="11.42578125" style="52" customWidth="1"/>
    <col min="792" max="792" width="1.7109375" style="52" customWidth="1"/>
    <col min="793" max="808" width="11.42578125" style="52" customWidth="1"/>
    <col min="809" max="814" width="6.7109375" style="52" customWidth="1"/>
    <col min="815" max="816" width="11.42578125" style="52" customWidth="1"/>
    <col min="817" max="817" width="1.140625" style="52" customWidth="1"/>
    <col min="818" max="1020" width="11.42578125" style="52"/>
    <col min="1021" max="1021" width="2.28515625" style="52" customWidth="1"/>
    <col min="1022" max="1022" width="48.7109375" style="52" customWidth="1"/>
    <col min="1023" max="1039" width="11.42578125" style="52" customWidth="1"/>
    <col min="1040" max="1045" width="10.7109375" style="52" customWidth="1"/>
    <col min="1046" max="1047" width="11.42578125" style="52" customWidth="1"/>
    <col min="1048" max="1048" width="1.7109375" style="52" customWidth="1"/>
    <col min="1049" max="1064" width="11.42578125" style="52" customWidth="1"/>
    <col min="1065" max="1070" width="6.7109375" style="52" customWidth="1"/>
    <col min="1071" max="1072" width="11.42578125" style="52" customWidth="1"/>
    <col min="1073" max="1073" width="1.140625" style="52" customWidth="1"/>
    <col min="1074" max="1276" width="11.42578125" style="52"/>
    <col min="1277" max="1277" width="2.28515625" style="52" customWidth="1"/>
    <col min="1278" max="1278" width="48.7109375" style="52" customWidth="1"/>
    <col min="1279" max="1295" width="11.42578125" style="52" customWidth="1"/>
    <col min="1296" max="1301" width="10.7109375" style="52" customWidth="1"/>
    <col min="1302" max="1303" width="11.42578125" style="52" customWidth="1"/>
    <col min="1304" max="1304" width="1.7109375" style="52" customWidth="1"/>
    <col min="1305" max="1320" width="11.42578125" style="52" customWidth="1"/>
    <col min="1321" max="1326" width="6.7109375" style="52" customWidth="1"/>
    <col min="1327" max="1328" width="11.42578125" style="52" customWidth="1"/>
    <col min="1329" max="1329" width="1.140625" style="52" customWidth="1"/>
    <col min="1330" max="1532" width="11.42578125" style="52"/>
    <col min="1533" max="1533" width="2.28515625" style="52" customWidth="1"/>
    <col min="1534" max="1534" width="48.7109375" style="52" customWidth="1"/>
    <col min="1535" max="1551" width="11.42578125" style="52" customWidth="1"/>
    <col min="1552" max="1557" width="10.7109375" style="52" customWidth="1"/>
    <col min="1558" max="1559" width="11.42578125" style="52" customWidth="1"/>
    <col min="1560" max="1560" width="1.7109375" style="52" customWidth="1"/>
    <col min="1561" max="1576" width="11.42578125" style="52" customWidth="1"/>
    <col min="1577" max="1582" width="6.7109375" style="52" customWidth="1"/>
    <col min="1583" max="1584" width="11.42578125" style="52" customWidth="1"/>
    <col min="1585" max="1585" width="1.140625" style="52" customWidth="1"/>
    <col min="1586" max="1788" width="11.42578125" style="52"/>
    <col min="1789" max="1789" width="2.28515625" style="52" customWidth="1"/>
    <col min="1790" max="1790" width="48.7109375" style="52" customWidth="1"/>
    <col min="1791" max="1807" width="11.42578125" style="52" customWidth="1"/>
    <col min="1808" max="1813" width="10.7109375" style="52" customWidth="1"/>
    <col min="1814" max="1815" width="11.42578125" style="52" customWidth="1"/>
    <col min="1816" max="1816" width="1.7109375" style="52" customWidth="1"/>
    <col min="1817" max="1832" width="11.42578125" style="52" customWidth="1"/>
    <col min="1833" max="1838" width="6.7109375" style="52" customWidth="1"/>
    <col min="1839" max="1840" width="11.42578125" style="52" customWidth="1"/>
    <col min="1841" max="1841" width="1.140625" style="52" customWidth="1"/>
    <col min="1842" max="2044" width="11.42578125" style="52"/>
    <col min="2045" max="2045" width="2.28515625" style="52" customWidth="1"/>
    <col min="2046" max="2046" width="48.7109375" style="52" customWidth="1"/>
    <col min="2047" max="2063" width="11.42578125" style="52" customWidth="1"/>
    <col min="2064" max="2069" width="10.7109375" style="52" customWidth="1"/>
    <col min="2070" max="2071" width="11.42578125" style="52" customWidth="1"/>
    <col min="2072" max="2072" width="1.7109375" style="52" customWidth="1"/>
    <col min="2073" max="2088" width="11.42578125" style="52" customWidth="1"/>
    <col min="2089" max="2094" width="6.7109375" style="52" customWidth="1"/>
    <col min="2095" max="2096" width="11.42578125" style="52" customWidth="1"/>
    <col min="2097" max="2097" width="1.140625" style="52" customWidth="1"/>
    <col min="2098" max="2300" width="11.42578125" style="52"/>
    <col min="2301" max="2301" width="2.28515625" style="52" customWidth="1"/>
    <col min="2302" max="2302" width="48.7109375" style="52" customWidth="1"/>
    <col min="2303" max="2319" width="11.42578125" style="52" customWidth="1"/>
    <col min="2320" max="2325" width="10.7109375" style="52" customWidth="1"/>
    <col min="2326" max="2327" width="11.42578125" style="52" customWidth="1"/>
    <col min="2328" max="2328" width="1.7109375" style="52" customWidth="1"/>
    <col min="2329" max="2344" width="11.42578125" style="52" customWidth="1"/>
    <col min="2345" max="2350" width="6.7109375" style="52" customWidth="1"/>
    <col min="2351" max="2352" width="11.42578125" style="52" customWidth="1"/>
    <col min="2353" max="2353" width="1.140625" style="52" customWidth="1"/>
    <col min="2354" max="2556" width="11.42578125" style="52"/>
    <col min="2557" max="2557" width="2.28515625" style="52" customWidth="1"/>
    <col min="2558" max="2558" width="48.7109375" style="52" customWidth="1"/>
    <col min="2559" max="2575" width="11.42578125" style="52" customWidth="1"/>
    <col min="2576" max="2581" width="10.7109375" style="52" customWidth="1"/>
    <col min="2582" max="2583" width="11.42578125" style="52" customWidth="1"/>
    <col min="2584" max="2584" width="1.7109375" style="52" customWidth="1"/>
    <col min="2585" max="2600" width="11.42578125" style="52" customWidth="1"/>
    <col min="2601" max="2606" width="6.7109375" style="52" customWidth="1"/>
    <col min="2607" max="2608" width="11.42578125" style="52" customWidth="1"/>
    <col min="2609" max="2609" width="1.140625" style="52" customWidth="1"/>
    <col min="2610" max="2812" width="11.42578125" style="52"/>
    <col min="2813" max="2813" width="2.28515625" style="52" customWidth="1"/>
    <col min="2814" max="2814" width="48.7109375" style="52" customWidth="1"/>
    <col min="2815" max="2831" width="11.42578125" style="52" customWidth="1"/>
    <col min="2832" max="2837" width="10.7109375" style="52" customWidth="1"/>
    <col min="2838" max="2839" width="11.42578125" style="52" customWidth="1"/>
    <col min="2840" max="2840" width="1.7109375" style="52" customWidth="1"/>
    <col min="2841" max="2856" width="11.42578125" style="52" customWidth="1"/>
    <col min="2857" max="2862" width="6.7109375" style="52" customWidth="1"/>
    <col min="2863" max="2864" width="11.42578125" style="52" customWidth="1"/>
    <col min="2865" max="2865" width="1.140625" style="52" customWidth="1"/>
    <col min="2866" max="3068" width="11.42578125" style="52"/>
    <col min="3069" max="3069" width="2.28515625" style="52" customWidth="1"/>
    <col min="3070" max="3070" width="48.7109375" style="52" customWidth="1"/>
    <col min="3071" max="3087" width="11.42578125" style="52" customWidth="1"/>
    <col min="3088" max="3093" width="10.7109375" style="52" customWidth="1"/>
    <col min="3094" max="3095" width="11.42578125" style="52" customWidth="1"/>
    <col min="3096" max="3096" width="1.7109375" style="52" customWidth="1"/>
    <col min="3097" max="3112" width="11.42578125" style="52" customWidth="1"/>
    <col min="3113" max="3118" width="6.7109375" style="52" customWidth="1"/>
    <col min="3119" max="3120" width="11.42578125" style="52" customWidth="1"/>
    <col min="3121" max="3121" width="1.140625" style="52" customWidth="1"/>
    <col min="3122" max="3324" width="11.42578125" style="52"/>
    <col min="3325" max="3325" width="2.28515625" style="52" customWidth="1"/>
    <col min="3326" max="3326" width="48.7109375" style="52" customWidth="1"/>
    <col min="3327" max="3343" width="11.42578125" style="52" customWidth="1"/>
    <col min="3344" max="3349" width="10.7109375" style="52" customWidth="1"/>
    <col min="3350" max="3351" width="11.42578125" style="52" customWidth="1"/>
    <col min="3352" max="3352" width="1.7109375" style="52" customWidth="1"/>
    <col min="3353" max="3368" width="11.42578125" style="52" customWidth="1"/>
    <col min="3369" max="3374" width="6.7109375" style="52" customWidth="1"/>
    <col min="3375" max="3376" width="11.42578125" style="52" customWidth="1"/>
    <col min="3377" max="3377" width="1.140625" style="52" customWidth="1"/>
    <col min="3378" max="3580" width="11.42578125" style="52"/>
    <col min="3581" max="3581" width="2.28515625" style="52" customWidth="1"/>
    <col min="3582" max="3582" width="48.7109375" style="52" customWidth="1"/>
    <col min="3583" max="3599" width="11.42578125" style="52" customWidth="1"/>
    <col min="3600" max="3605" width="10.7109375" style="52" customWidth="1"/>
    <col min="3606" max="3607" width="11.42578125" style="52" customWidth="1"/>
    <col min="3608" max="3608" width="1.7109375" style="52" customWidth="1"/>
    <col min="3609" max="3624" width="11.42578125" style="52" customWidth="1"/>
    <col min="3625" max="3630" width="6.7109375" style="52" customWidth="1"/>
    <col min="3631" max="3632" width="11.42578125" style="52" customWidth="1"/>
    <col min="3633" max="3633" width="1.140625" style="52" customWidth="1"/>
    <col min="3634" max="3836" width="11.42578125" style="52"/>
    <col min="3837" max="3837" width="2.28515625" style="52" customWidth="1"/>
    <col min="3838" max="3838" width="48.7109375" style="52" customWidth="1"/>
    <col min="3839" max="3855" width="11.42578125" style="52" customWidth="1"/>
    <col min="3856" max="3861" width="10.7109375" style="52" customWidth="1"/>
    <col min="3862" max="3863" width="11.42578125" style="52" customWidth="1"/>
    <col min="3864" max="3864" width="1.7109375" style="52" customWidth="1"/>
    <col min="3865" max="3880" width="11.42578125" style="52" customWidth="1"/>
    <col min="3881" max="3886" width="6.7109375" style="52" customWidth="1"/>
    <col min="3887" max="3888" width="11.42578125" style="52" customWidth="1"/>
    <col min="3889" max="3889" width="1.140625" style="52" customWidth="1"/>
    <col min="3890" max="4092" width="11.42578125" style="52"/>
    <col min="4093" max="4093" width="2.28515625" style="52" customWidth="1"/>
    <col min="4094" max="4094" width="48.7109375" style="52" customWidth="1"/>
    <col min="4095" max="4111" width="11.42578125" style="52" customWidth="1"/>
    <col min="4112" max="4117" width="10.7109375" style="52" customWidth="1"/>
    <col min="4118" max="4119" width="11.42578125" style="52" customWidth="1"/>
    <col min="4120" max="4120" width="1.7109375" style="52" customWidth="1"/>
    <col min="4121" max="4136" width="11.42578125" style="52" customWidth="1"/>
    <col min="4137" max="4142" width="6.7109375" style="52" customWidth="1"/>
    <col min="4143" max="4144" width="11.42578125" style="52" customWidth="1"/>
    <col min="4145" max="4145" width="1.140625" style="52" customWidth="1"/>
    <col min="4146" max="4348" width="11.42578125" style="52"/>
    <col min="4349" max="4349" width="2.28515625" style="52" customWidth="1"/>
    <col min="4350" max="4350" width="48.7109375" style="52" customWidth="1"/>
    <col min="4351" max="4367" width="11.42578125" style="52" customWidth="1"/>
    <col min="4368" max="4373" width="10.7109375" style="52" customWidth="1"/>
    <col min="4374" max="4375" width="11.42578125" style="52" customWidth="1"/>
    <col min="4376" max="4376" width="1.7109375" style="52" customWidth="1"/>
    <col min="4377" max="4392" width="11.42578125" style="52" customWidth="1"/>
    <col min="4393" max="4398" width="6.7109375" style="52" customWidth="1"/>
    <col min="4399" max="4400" width="11.42578125" style="52" customWidth="1"/>
    <col min="4401" max="4401" width="1.140625" style="52" customWidth="1"/>
    <col min="4402" max="4604" width="11.42578125" style="52"/>
    <col min="4605" max="4605" width="2.28515625" style="52" customWidth="1"/>
    <col min="4606" max="4606" width="48.7109375" style="52" customWidth="1"/>
    <col min="4607" max="4623" width="11.42578125" style="52" customWidth="1"/>
    <col min="4624" max="4629" width="10.7109375" style="52" customWidth="1"/>
    <col min="4630" max="4631" width="11.42578125" style="52" customWidth="1"/>
    <col min="4632" max="4632" width="1.7109375" style="52" customWidth="1"/>
    <col min="4633" max="4648" width="11.42578125" style="52" customWidth="1"/>
    <col min="4649" max="4654" width="6.7109375" style="52" customWidth="1"/>
    <col min="4655" max="4656" width="11.42578125" style="52" customWidth="1"/>
    <col min="4657" max="4657" width="1.140625" style="52" customWidth="1"/>
    <col min="4658" max="4860" width="11.42578125" style="52"/>
    <col min="4861" max="4861" width="2.28515625" style="52" customWidth="1"/>
    <col min="4862" max="4862" width="48.7109375" style="52" customWidth="1"/>
    <col min="4863" max="4879" width="11.42578125" style="52" customWidth="1"/>
    <col min="4880" max="4885" width="10.7109375" style="52" customWidth="1"/>
    <col min="4886" max="4887" width="11.42578125" style="52" customWidth="1"/>
    <col min="4888" max="4888" width="1.7109375" style="52" customWidth="1"/>
    <col min="4889" max="4904" width="11.42578125" style="52" customWidth="1"/>
    <col min="4905" max="4910" width="6.7109375" style="52" customWidth="1"/>
    <col min="4911" max="4912" width="11.42578125" style="52" customWidth="1"/>
    <col min="4913" max="4913" width="1.140625" style="52" customWidth="1"/>
    <col min="4914" max="5116" width="11.42578125" style="52"/>
    <col min="5117" max="5117" width="2.28515625" style="52" customWidth="1"/>
    <col min="5118" max="5118" width="48.7109375" style="52" customWidth="1"/>
    <col min="5119" max="5135" width="11.42578125" style="52" customWidth="1"/>
    <col min="5136" max="5141" width="10.7109375" style="52" customWidth="1"/>
    <col min="5142" max="5143" width="11.42578125" style="52" customWidth="1"/>
    <col min="5144" max="5144" width="1.7109375" style="52" customWidth="1"/>
    <col min="5145" max="5160" width="11.42578125" style="52" customWidth="1"/>
    <col min="5161" max="5166" width="6.7109375" style="52" customWidth="1"/>
    <col min="5167" max="5168" width="11.42578125" style="52" customWidth="1"/>
    <col min="5169" max="5169" width="1.140625" style="52" customWidth="1"/>
    <col min="5170" max="5372" width="11.42578125" style="52"/>
    <col min="5373" max="5373" width="2.28515625" style="52" customWidth="1"/>
    <col min="5374" max="5374" width="48.7109375" style="52" customWidth="1"/>
    <col min="5375" max="5391" width="11.42578125" style="52" customWidth="1"/>
    <col min="5392" max="5397" width="10.7109375" style="52" customWidth="1"/>
    <col min="5398" max="5399" width="11.42578125" style="52" customWidth="1"/>
    <col min="5400" max="5400" width="1.7109375" style="52" customWidth="1"/>
    <col min="5401" max="5416" width="11.42578125" style="52" customWidth="1"/>
    <col min="5417" max="5422" width="6.7109375" style="52" customWidth="1"/>
    <col min="5423" max="5424" width="11.42578125" style="52" customWidth="1"/>
    <col min="5425" max="5425" width="1.140625" style="52" customWidth="1"/>
    <col min="5426" max="5628" width="11.42578125" style="52"/>
    <col min="5629" max="5629" width="2.28515625" style="52" customWidth="1"/>
    <col min="5630" max="5630" width="48.7109375" style="52" customWidth="1"/>
    <col min="5631" max="5647" width="11.42578125" style="52" customWidth="1"/>
    <col min="5648" max="5653" width="10.7109375" style="52" customWidth="1"/>
    <col min="5654" max="5655" width="11.42578125" style="52" customWidth="1"/>
    <col min="5656" max="5656" width="1.7109375" style="52" customWidth="1"/>
    <col min="5657" max="5672" width="11.42578125" style="52" customWidth="1"/>
    <col min="5673" max="5678" width="6.7109375" style="52" customWidth="1"/>
    <col min="5679" max="5680" width="11.42578125" style="52" customWidth="1"/>
    <col min="5681" max="5681" width="1.140625" style="52" customWidth="1"/>
    <col min="5682" max="5884" width="11.42578125" style="52"/>
    <col min="5885" max="5885" width="2.28515625" style="52" customWidth="1"/>
    <col min="5886" max="5886" width="48.7109375" style="52" customWidth="1"/>
    <col min="5887" max="5903" width="11.42578125" style="52" customWidth="1"/>
    <col min="5904" max="5909" width="10.7109375" style="52" customWidth="1"/>
    <col min="5910" max="5911" width="11.42578125" style="52" customWidth="1"/>
    <col min="5912" max="5912" width="1.7109375" style="52" customWidth="1"/>
    <col min="5913" max="5928" width="11.42578125" style="52" customWidth="1"/>
    <col min="5929" max="5934" width="6.7109375" style="52" customWidth="1"/>
    <col min="5935" max="5936" width="11.42578125" style="52" customWidth="1"/>
    <col min="5937" max="5937" width="1.140625" style="52" customWidth="1"/>
    <col min="5938" max="6140" width="11.42578125" style="52"/>
    <col min="6141" max="6141" width="2.28515625" style="52" customWidth="1"/>
    <col min="6142" max="6142" width="48.7109375" style="52" customWidth="1"/>
    <col min="6143" max="6159" width="11.42578125" style="52" customWidth="1"/>
    <col min="6160" max="6165" width="10.7109375" style="52" customWidth="1"/>
    <col min="6166" max="6167" width="11.42578125" style="52" customWidth="1"/>
    <col min="6168" max="6168" width="1.7109375" style="52" customWidth="1"/>
    <col min="6169" max="6184" width="11.42578125" style="52" customWidth="1"/>
    <col min="6185" max="6190" width="6.7109375" style="52" customWidth="1"/>
    <col min="6191" max="6192" width="11.42578125" style="52" customWidth="1"/>
    <col min="6193" max="6193" width="1.140625" style="52" customWidth="1"/>
    <col min="6194" max="6396" width="11.42578125" style="52"/>
    <col min="6397" max="6397" width="2.28515625" style="52" customWidth="1"/>
    <col min="6398" max="6398" width="48.7109375" style="52" customWidth="1"/>
    <col min="6399" max="6415" width="11.42578125" style="52" customWidth="1"/>
    <col min="6416" max="6421" width="10.7109375" style="52" customWidth="1"/>
    <col min="6422" max="6423" width="11.42578125" style="52" customWidth="1"/>
    <col min="6424" max="6424" width="1.7109375" style="52" customWidth="1"/>
    <col min="6425" max="6440" width="11.42578125" style="52" customWidth="1"/>
    <col min="6441" max="6446" width="6.7109375" style="52" customWidth="1"/>
    <col min="6447" max="6448" width="11.42578125" style="52" customWidth="1"/>
    <col min="6449" max="6449" width="1.140625" style="52" customWidth="1"/>
    <col min="6450" max="6652" width="11.42578125" style="52"/>
    <col min="6653" max="6653" width="2.28515625" style="52" customWidth="1"/>
    <col min="6654" max="6654" width="48.7109375" style="52" customWidth="1"/>
    <col min="6655" max="6671" width="11.42578125" style="52" customWidth="1"/>
    <col min="6672" max="6677" width="10.7109375" style="52" customWidth="1"/>
    <col min="6678" max="6679" width="11.42578125" style="52" customWidth="1"/>
    <col min="6680" max="6680" width="1.7109375" style="52" customWidth="1"/>
    <col min="6681" max="6696" width="11.42578125" style="52" customWidth="1"/>
    <col min="6697" max="6702" width="6.7109375" style="52" customWidth="1"/>
    <col min="6703" max="6704" width="11.42578125" style="52" customWidth="1"/>
    <col min="6705" max="6705" width="1.140625" style="52" customWidth="1"/>
    <col min="6706" max="6908" width="11.42578125" style="52"/>
    <col min="6909" max="6909" width="2.28515625" style="52" customWidth="1"/>
    <col min="6910" max="6910" width="48.7109375" style="52" customWidth="1"/>
    <col min="6911" max="6927" width="11.42578125" style="52" customWidth="1"/>
    <col min="6928" max="6933" width="10.7109375" style="52" customWidth="1"/>
    <col min="6934" max="6935" width="11.42578125" style="52" customWidth="1"/>
    <col min="6936" max="6936" width="1.7109375" style="52" customWidth="1"/>
    <col min="6937" max="6952" width="11.42578125" style="52" customWidth="1"/>
    <col min="6953" max="6958" width="6.7109375" style="52" customWidth="1"/>
    <col min="6959" max="6960" width="11.42578125" style="52" customWidth="1"/>
    <col min="6961" max="6961" width="1.140625" style="52" customWidth="1"/>
    <col min="6962" max="7164" width="11.42578125" style="52"/>
    <col min="7165" max="7165" width="2.28515625" style="52" customWidth="1"/>
    <col min="7166" max="7166" width="48.7109375" style="52" customWidth="1"/>
    <col min="7167" max="7183" width="11.42578125" style="52" customWidth="1"/>
    <col min="7184" max="7189" width="10.7109375" style="52" customWidth="1"/>
    <col min="7190" max="7191" width="11.42578125" style="52" customWidth="1"/>
    <col min="7192" max="7192" width="1.7109375" style="52" customWidth="1"/>
    <col min="7193" max="7208" width="11.42578125" style="52" customWidth="1"/>
    <col min="7209" max="7214" width="6.7109375" style="52" customWidth="1"/>
    <col min="7215" max="7216" width="11.42578125" style="52" customWidth="1"/>
    <col min="7217" max="7217" width="1.140625" style="52" customWidth="1"/>
    <col min="7218" max="7420" width="11.42578125" style="52"/>
    <col min="7421" max="7421" width="2.28515625" style="52" customWidth="1"/>
    <col min="7422" max="7422" width="48.7109375" style="52" customWidth="1"/>
    <col min="7423" max="7439" width="11.42578125" style="52" customWidth="1"/>
    <col min="7440" max="7445" width="10.7109375" style="52" customWidth="1"/>
    <col min="7446" max="7447" width="11.42578125" style="52" customWidth="1"/>
    <col min="7448" max="7448" width="1.7109375" style="52" customWidth="1"/>
    <col min="7449" max="7464" width="11.42578125" style="52" customWidth="1"/>
    <col min="7465" max="7470" width="6.7109375" style="52" customWidth="1"/>
    <col min="7471" max="7472" width="11.42578125" style="52" customWidth="1"/>
    <col min="7473" max="7473" width="1.140625" style="52" customWidth="1"/>
    <col min="7474" max="7676" width="11.42578125" style="52"/>
    <col min="7677" max="7677" width="2.28515625" style="52" customWidth="1"/>
    <col min="7678" max="7678" width="48.7109375" style="52" customWidth="1"/>
    <col min="7679" max="7695" width="11.42578125" style="52" customWidth="1"/>
    <col min="7696" max="7701" width="10.7109375" style="52" customWidth="1"/>
    <col min="7702" max="7703" width="11.42578125" style="52" customWidth="1"/>
    <col min="7704" max="7704" width="1.7109375" style="52" customWidth="1"/>
    <col min="7705" max="7720" width="11.42578125" style="52" customWidth="1"/>
    <col min="7721" max="7726" width="6.7109375" style="52" customWidth="1"/>
    <col min="7727" max="7728" width="11.42578125" style="52" customWidth="1"/>
    <col min="7729" max="7729" width="1.140625" style="52" customWidth="1"/>
    <col min="7730" max="7932" width="11.42578125" style="52"/>
    <col min="7933" max="7933" width="2.28515625" style="52" customWidth="1"/>
    <col min="7934" max="7934" width="48.7109375" style="52" customWidth="1"/>
    <col min="7935" max="7951" width="11.42578125" style="52" customWidth="1"/>
    <col min="7952" max="7957" width="10.7109375" style="52" customWidth="1"/>
    <col min="7958" max="7959" width="11.42578125" style="52" customWidth="1"/>
    <col min="7960" max="7960" width="1.7109375" style="52" customWidth="1"/>
    <col min="7961" max="7976" width="11.42578125" style="52" customWidth="1"/>
    <col min="7977" max="7982" width="6.7109375" style="52" customWidth="1"/>
    <col min="7983" max="7984" width="11.42578125" style="52" customWidth="1"/>
    <col min="7985" max="7985" width="1.140625" style="52" customWidth="1"/>
    <col min="7986" max="8188" width="11.42578125" style="52"/>
    <col min="8189" max="8189" width="2.28515625" style="52" customWidth="1"/>
    <col min="8190" max="8190" width="48.7109375" style="52" customWidth="1"/>
    <col min="8191" max="8207" width="11.42578125" style="52" customWidth="1"/>
    <col min="8208" max="8213" width="10.7109375" style="52" customWidth="1"/>
    <col min="8214" max="8215" width="11.42578125" style="52" customWidth="1"/>
    <col min="8216" max="8216" width="1.7109375" style="52" customWidth="1"/>
    <col min="8217" max="8232" width="11.42578125" style="52" customWidth="1"/>
    <col min="8233" max="8238" width="6.7109375" style="52" customWidth="1"/>
    <col min="8239" max="8240" width="11.42578125" style="52" customWidth="1"/>
    <col min="8241" max="8241" width="1.140625" style="52" customWidth="1"/>
    <col min="8242" max="8444" width="11.42578125" style="52"/>
    <col min="8445" max="8445" width="2.28515625" style="52" customWidth="1"/>
    <col min="8446" max="8446" width="48.7109375" style="52" customWidth="1"/>
    <col min="8447" max="8463" width="11.42578125" style="52" customWidth="1"/>
    <col min="8464" max="8469" width="10.7109375" style="52" customWidth="1"/>
    <col min="8470" max="8471" width="11.42578125" style="52" customWidth="1"/>
    <col min="8472" max="8472" width="1.7109375" style="52" customWidth="1"/>
    <col min="8473" max="8488" width="11.42578125" style="52" customWidth="1"/>
    <col min="8489" max="8494" width="6.7109375" style="52" customWidth="1"/>
    <col min="8495" max="8496" width="11.42578125" style="52" customWidth="1"/>
    <col min="8497" max="8497" width="1.140625" style="52" customWidth="1"/>
    <col min="8498" max="8700" width="11.42578125" style="52"/>
    <col min="8701" max="8701" width="2.28515625" style="52" customWidth="1"/>
    <col min="8702" max="8702" width="48.7109375" style="52" customWidth="1"/>
    <col min="8703" max="8719" width="11.42578125" style="52" customWidth="1"/>
    <col min="8720" max="8725" width="10.7109375" style="52" customWidth="1"/>
    <col min="8726" max="8727" width="11.42578125" style="52" customWidth="1"/>
    <col min="8728" max="8728" width="1.7109375" style="52" customWidth="1"/>
    <col min="8729" max="8744" width="11.42578125" style="52" customWidth="1"/>
    <col min="8745" max="8750" width="6.7109375" style="52" customWidth="1"/>
    <col min="8751" max="8752" width="11.42578125" style="52" customWidth="1"/>
    <col min="8753" max="8753" width="1.140625" style="52" customWidth="1"/>
    <col min="8754" max="8956" width="11.42578125" style="52"/>
    <col min="8957" max="8957" width="2.28515625" style="52" customWidth="1"/>
    <col min="8958" max="8958" width="48.7109375" style="52" customWidth="1"/>
    <col min="8959" max="8975" width="11.42578125" style="52" customWidth="1"/>
    <col min="8976" max="8981" width="10.7109375" style="52" customWidth="1"/>
    <col min="8982" max="8983" width="11.42578125" style="52" customWidth="1"/>
    <col min="8984" max="8984" width="1.7109375" style="52" customWidth="1"/>
    <col min="8985" max="9000" width="11.42578125" style="52" customWidth="1"/>
    <col min="9001" max="9006" width="6.7109375" style="52" customWidth="1"/>
    <col min="9007" max="9008" width="11.42578125" style="52" customWidth="1"/>
    <col min="9009" max="9009" width="1.140625" style="52" customWidth="1"/>
    <col min="9010" max="9212" width="11.42578125" style="52"/>
    <col min="9213" max="9213" width="2.28515625" style="52" customWidth="1"/>
    <col min="9214" max="9214" width="48.7109375" style="52" customWidth="1"/>
    <col min="9215" max="9231" width="11.42578125" style="52" customWidth="1"/>
    <col min="9232" max="9237" width="10.7109375" style="52" customWidth="1"/>
    <col min="9238" max="9239" width="11.42578125" style="52" customWidth="1"/>
    <col min="9240" max="9240" width="1.7109375" style="52" customWidth="1"/>
    <col min="9241" max="9256" width="11.42578125" style="52" customWidth="1"/>
    <col min="9257" max="9262" width="6.7109375" style="52" customWidth="1"/>
    <col min="9263" max="9264" width="11.42578125" style="52" customWidth="1"/>
    <col min="9265" max="9265" width="1.140625" style="52" customWidth="1"/>
    <col min="9266" max="9468" width="11.42578125" style="52"/>
    <col min="9469" max="9469" width="2.28515625" style="52" customWidth="1"/>
    <col min="9470" max="9470" width="48.7109375" style="52" customWidth="1"/>
    <col min="9471" max="9487" width="11.42578125" style="52" customWidth="1"/>
    <col min="9488" max="9493" width="10.7109375" style="52" customWidth="1"/>
    <col min="9494" max="9495" width="11.42578125" style="52" customWidth="1"/>
    <col min="9496" max="9496" width="1.7109375" style="52" customWidth="1"/>
    <col min="9497" max="9512" width="11.42578125" style="52" customWidth="1"/>
    <col min="9513" max="9518" width="6.7109375" style="52" customWidth="1"/>
    <col min="9519" max="9520" width="11.42578125" style="52" customWidth="1"/>
    <col min="9521" max="9521" width="1.140625" style="52" customWidth="1"/>
    <col min="9522" max="9724" width="11.42578125" style="52"/>
    <col min="9725" max="9725" width="2.28515625" style="52" customWidth="1"/>
    <col min="9726" max="9726" width="48.7109375" style="52" customWidth="1"/>
    <col min="9727" max="9743" width="11.42578125" style="52" customWidth="1"/>
    <col min="9744" max="9749" width="10.7109375" style="52" customWidth="1"/>
    <col min="9750" max="9751" width="11.42578125" style="52" customWidth="1"/>
    <col min="9752" max="9752" width="1.7109375" style="52" customWidth="1"/>
    <col min="9753" max="9768" width="11.42578125" style="52" customWidth="1"/>
    <col min="9769" max="9774" width="6.7109375" style="52" customWidth="1"/>
    <col min="9775" max="9776" width="11.42578125" style="52" customWidth="1"/>
    <col min="9777" max="9777" width="1.140625" style="52" customWidth="1"/>
    <col min="9778" max="9980" width="11.42578125" style="52"/>
    <col min="9981" max="9981" width="2.28515625" style="52" customWidth="1"/>
    <col min="9982" max="9982" width="48.7109375" style="52" customWidth="1"/>
    <col min="9983" max="9999" width="11.42578125" style="52" customWidth="1"/>
    <col min="10000" max="10005" width="10.7109375" style="52" customWidth="1"/>
    <col min="10006" max="10007" width="11.42578125" style="52" customWidth="1"/>
    <col min="10008" max="10008" width="1.7109375" style="52" customWidth="1"/>
    <col min="10009" max="10024" width="11.42578125" style="52" customWidth="1"/>
    <col min="10025" max="10030" width="6.7109375" style="52" customWidth="1"/>
    <col min="10031" max="10032" width="11.42578125" style="52" customWidth="1"/>
    <col min="10033" max="10033" width="1.140625" style="52" customWidth="1"/>
    <col min="10034" max="10236" width="11.42578125" style="52"/>
    <col min="10237" max="10237" width="2.28515625" style="52" customWidth="1"/>
    <col min="10238" max="10238" width="48.7109375" style="52" customWidth="1"/>
    <col min="10239" max="10255" width="11.42578125" style="52" customWidth="1"/>
    <col min="10256" max="10261" width="10.7109375" style="52" customWidth="1"/>
    <col min="10262" max="10263" width="11.42578125" style="52" customWidth="1"/>
    <col min="10264" max="10264" width="1.7109375" style="52" customWidth="1"/>
    <col min="10265" max="10280" width="11.42578125" style="52" customWidth="1"/>
    <col min="10281" max="10286" width="6.7109375" style="52" customWidth="1"/>
    <col min="10287" max="10288" width="11.42578125" style="52" customWidth="1"/>
    <col min="10289" max="10289" width="1.140625" style="52" customWidth="1"/>
    <col min="10290" max="10492" width="11.42578125" style="52"/>
    <col min="10493" max="10493" width="2.28515625" style="52" customWidth="1"/>
    <col min="10494" max="10494" width="48.7109375" style="52" customWidth="1"/>
    <col min="10495" max="10511" width="11.42578125" style="52" customWidth="1"/>
    <col min="10512" max="10517" width="10.7109375" style="52" customWidth="1"/>
    <col min="10518" max="10519" width="11.42578125" style="52" customWidth="1"/>
    <col min="10520" max="10520" width="1.7109375" style="52" customWidth="1"/>
    <col min="10521" max="10536" width="11.42578125" style="52" customWidth="1"/>
    <col min="10537" max="10542" width="6.7109375" style="52" customWidth="1"/>
    <col min="10543" max="10544" width="11.42578125" style="52" customWidth="1"/>
    <col min="10545" max="10545" width="1.140625" style="52" customWidth="1"/>
    <col min="10546" max="10748" width="11.42578125" style="52"/>
    <col min="10749" max="10749" width="2.28515625" style="52" customWidth="1"/>
    <col min="10750" max="10750" width="48.7109375" style="52" customWidth="1"/>
    <col min="10751" max="10767" width="11.42578125" style="52" customWidth="1"/>
    <col min="10768" max="10773" width="10.7109375" style="52" customWidth="1"/>
    <col min="10774" max="10775" width="11.42578125" style="52" customWidth="1"/>
    <col min="10776" max="10776" width="1.7109375" style="52" customWidth="1"/>
    <col min="10777" max="10792" width="11.42578125" style="52" customWidth="1"/>
    <col min="10793" max="10798" width="6.7109375" style="52" customWidth="1"/>
    <col min="10799" max="10800" width="11.42578125" style="52" customWidth="1"/>
    <col min="10801" max="10801" width="1.140625" style="52" customWidth="1"/>
    <col min="10802" max="11004" width="11.42578125" style="52"/>
    <col min="11005" max="11005" width="2.28515625" style="52" customWidth="1"/>
    <col min="11006" max="11006" width="48.7109375" style="52" customWidth="1"/>
    <col min="11007" max="11023" width="11.42578125" style="52" customWidth="1"/>
    <col min="11024" max="11029" width="10.7109375" style="52" customWidth="1"/>
    <col min="11030" max="11031" width="11.42578125" style="52" customWidth="1"/>
    <col min="11032" max="11032" width="1.7109375" style="52" customWidth="1"/>
    <col min="11033" max="11048" width="11.42578125" style="52" customWidth="1"/>
    <col min="11049" max="11054" width="6.7109375" style="52" customWidth="1"/>
    <col min="11055" max="11056" width="11.42578125" style="52" customWidth="1"/>
    <col min="11057" max="11057" width="1.140625" style="52" customWidth="1"/>
    <col min="11058" max="11260" width="11.42578125" style="52"/>
    <col min="11261" max="11261" width="2.28515625" style="52" customWidth="1"/>
    <col min="11262" max="11262" width="48.7109375" style="52" customWidth="1"/>
    <col min="11263" max="11279" width="11.42578125" style="52" customWidth="1"/>
    <col min="11280" max="11285" width="10.7109375" style="52" customWidth="1"/>
    <col min="11286" max="11287" width="11.42578125" style="52" customWidth="1"/>
    <col min="11288" max="11288" width="1.7109375" style="52" customWidth="1"/>
    <col min="11289" max="11304" width="11.42578125" style="52" customWidth="1"/>
    <col min="11305" max="11310" width="6.7109375" style="52" customWidth="1"/>
    <col min="11311" max="11312" width="11.42578125" style="52" customWidth="1"/>
    <col min="11313" max="11313" width="1.140625" style="52" customWidth="1"/>
    <col min="11314" max="11516" width="11.42578125" style="52"/>
    <col min="11517" max="11517" width="2.28515625" style="52" customWidth="1"/>
    <col min="11518" max="11518" width="48.7109375" style="52" customWidth="1"/>
    <col min="11519" max="11535" width="11.42578125" style="52" customWidth="1"/>
    <col min="11536" max="11541" width="10.7109375" style="52" customWidth="1"/>
    <col min="11542" max="11543" width="11.42578125" style="52" customWidth="1"/>
    <col min="11544" max="11544" width="1.7109375" style="52" customWidth="1"/>
    <col min="11545" max="11560" width="11.42578125" style="52" customWidth="1"/>
    <col min="11561" max="11566" width="6.7109375" style="52" customWidth="1"/>
    <col min="11567" max="11568" width="11.42578125" style="52" customWidth="1"/>
    <col min="11569" max="11569" width="1.140625" style="52" customWidth="1"/>
    <col min="11570" max="11772" width="11.42578125" style="52"/>
    <col min="11773" max="11773" width="2.28515625" style="52" customWidth="1"/>
    <col min="11774" max="11774" width="48.7109375" style="52" customWidth="1"/>
    <col min="11775" max="11791" width="11.42578125" style="52" customWidth="1"/>
    <col min="11792" max="11797" width="10.7109375" style="52" customWidth="1"/>
    <col min="11798" max="11799" width="11.42578125" style="52" customWidth="1"/>
    <col min="11800" max="11800" width="1.7109375" style="52" customWidth="1"/>
    <col min="11801" max="11816" width="11.42578125" style="52" customWidth="1"/>
    <col min="11817" max="11822" width="6.7109375" style="52" customWidth="1"/>
    <col min="11823" max="11824" width="11.42578125" style="52" customWidth="1"/>
    <col min="11825" max="11825" width="1.140625" style="52" customWidth="1"/>
    <col min="11826" max="12028" width="11.42578125" style="52"/>
    <col min="12029" max="12029" width="2.28515625" style="52" customWidth="1"/>
    <col min="12030" max="12030" width="48.7109375" style="52" customWidth="1"/>
    <col min="12031" max="12047" width="11.42578125" style="52" customWidth="1"/>
    <col min="12048" max="12053" width="10.7109375" style="52" customWidth="1"/>
    <col min="12054" max="12055" width="11.42578125" style="52" customWidth="1"/>
    <col min="12056" max="12056" width="1.7109375" style="52" customWidth="1"/>
    <col min="12057" max="12072" width="11.42578125" style="52" customWidth="1"/>
    <col min="12073" max="12078" width="6.7109375" style="52" customWidth="1"/>
    <col min="12079" max="12080" width="11.42578125" style="52" customWidth="1"/>
    <col min="12081" max="12081" width="1.140625" style="52" customWidth="1"/>
    <col min="12082" max="12284" width="11.42578125" style="52"/>
    <col min="12285" max="12285" width="2.28515625" style="52" customWidth="1"/>
    <col min="12286" max="12286" width="48.7109375" style="52" customWidth="1"/>
    <col min="12287" max="12303" width="11.42578125" style="52" customWidth="1"/>
    <col min="12304" max="12309" width="10.7109375" style="52" customWidth="1"/>
    <col min="12310" max="12311" width="11.42578125" style="52" customWidth="1"/>
    <col min="12312" max="12312" width="1.7109375" style="52" customWidth="1"/>
    <col min="12313" max="12328" width="11.42578125" style="52" customWidth="1"/>
    <col min="12329" max="12334" width="6.7109375" style="52" customWidth="1"/>
    <col min="12335" max="12336" width="11.42578125" style="52" customWidth="1"/>
    <col min="12337" max="12337" width="1.140625" style="52" customWidth="1"/>
    <col min="12338" max="12540" width="11.42578125" style="52"/>
    <col min="12541" max="12541" width="2.28515625" style="52" customWidth="1"/>
    <col min="12542" max="12542" width="48.7109375" style="52" customWidth="1"/>
    <col min="12543" max="12559" width="11.42578125" style="52" customWidth="1"/>
    <col min="12560" max="12565" width="10.7109375" style="52" customWidth="1"/>
    <col min="12566" max="12567" width="11.42578125" style="52" customWidth="1"/>
    <col min="12568" max="12568" width="1.7109375" style="52" customWidth="1"/>
    <col min="12569" max="12584" width="11.42578125" style="52" customWidth="1"/>
    <col min="12585" max="12590" width="6.7109375" style="52" customWidth="1"/>
    <col min="12591" max="12592" width="11.42578125" style="52" customWidth="1"/>
    <col min="12593" max="12593" width="1.140625" style="52" customWidth="1"/>
    <col min="12594" max="12796" width="11.42578125" style="52"/>
    <col min="12797" max="12797" width="2.28515625" style="52" customWidth="1"/>
    <col min="12798" max="12798" width="48.7109375" style="52" customWidth="1"/>
    <col min="12799" max="12815" width="11.42578125" style="52" customWidth="1"/>
    <col min="12816" max="12821" width="10.7109375" style="52" customWidth="1"/>
    <col min="12822" max="12823" width="11.42578125" style="52" customWidth="1"/>
    <col min="12824" max="12824" width="1.7109375" style="52" customWidth="1"/>
    <col min="12825" max="12840" width="11.42578125" style="52" customWidth="1"/>
    <col min="12841" max="12846" width="6.7109375" style="52" customWidth="1"/>
    <col min="12847" max="12848" width="11.42578125" style="52" customWidth="1"/>
    <col min="12849" max="12849" width="1.140625" style="52" customWidth="1"/>
    <col min="12850" max="13052" width="11.42578125" style="52"/>
    <col min="13053" max="13053" width="2.28515625" style="52" customWidth="1"/>
    <col min="13054" max="13054" width="48.7109375" style="52" customWidth="1"/>
    <col min="13055" max="13071" width="11.42578125" style="52" customWidth="1"/>
    <col min="13072" max="13077" width="10.7109375" style="52" customWidth="1"/>
    <col min="13078" max="13079" width="11.42578125" style="52" customWidth="1"/>
    <col min="13080" max="13080" width="1.7109375" style="52" customWidth="1"/>
    <col min="13081" max="13096" width="11.42578125" style="52" customWidth="1"/>
    <col min="13097" max="13102" width="6.7109375" style="52" customWidth="1"/>
    <col min="13103" max="13104" width="11.42578125" style="52" customWidth="1"/>
    <col min="13105" max="13105" width="1.140625" style="52" customWidth="1"/>
    <col min="13106" max="13308" width="11.42578125" style="52"/>
    <col min="13309" max="13309" width="2.28515625" style="52" customWidth="1"/>
    <col min="13310" max="13310" width="48.7109375" style="52" customWidth="1"/>
    <col min="13311" max="13327" width="11.42578125" style="52" customWidth="1"/>
    <col min="13328" max="13333" width="10.7109375" style="52" customWidth="1"/>
    <col min="13334" max="13335" width="11.42578125" style="52" customWidth="1"/>
    <col min="13336" max="13336" width="1.7109375" style="52" customWidth="1"/>
    <col min="13337" max="13352" width="11.42578125" style="52" customWidth="1"/>
    <col min="13353" max="13358" width="6.7109375" style="52" customWidth="1"/>
    <col min="13359" max="13360" width="11.42578125" style="52" customWidth="1"/>
    <col min="13361" max="13361" width="1.140625" style="52" customWidth="1"/>
    <col min="13362" max="13564" width="11.42578125" style="52"/>
    <col min="13565" max="13565" width="2.28515625" style="52" customWidth="1"/>
    <col min="13566" max="13566" width="48.7109375" style="52" customWidth="1"/>
    <col min="13567" max="13583" width="11.42578125" style="52" customWidth="1"/>
    <col min="13584" max="13589" width="10.7109375" style="52" customWidth="1"/>
    <col min="13590" max="13591" width="11.42578125" style="52" customWidth="1"/>
    <col min="13592" max="13592" width="1.7109375" style="52" customWidth="1"/>
    <col min="13593" max="13608" width="11.42578125" style="52" customWidth="1"/>
    <col min="13609" max="13614" width="6.7109375" style="52" customWidth="1"/>
    <col min="13615" max="13616" width="11.42578125" style="52" customWidth="1"/>
    <col min="13617" max="13617" width="1.140625" style="52" customWidth="1"/>
    <col min="13618" max="13820" width="11.42578125" style="52"/>
    <col min="13821" max="13821" width="2.28515625" style="52" customWidth="1"/>
    <col min="13822" max="13822" width="48.7109375" style="52" customWidth="1"/>
    <col min="13823" max="13839" width="11.42578125" style="52" customWidth="1"/>
    <col min="13840" max="13845" width="10.7109375" style="52" customWidth="1"/>
    <col min="13846" max="13847" width="11.42578125" style="52" customWidth="1"/>
    <col min="13848" max="13848" width="1.7109375" style="52" customWidth="1"/>
    <col min="13849" max="13864" width="11.42578125" style="52" customWidth="1"/>
    <col min="13865" max="13870" width="6.7109375" style="52" customWidth="1"/>
    <col min="13871" max="13872" width="11.42578125" style="52" customWidth="1"/>
    <col min="13873" max="13873" width="1.140625" style="52" customWidth="1"/>
    <col min="13874" max="14076" width="11.42578125" style="52"/>
    <col min="14077" max="14077" width="2.28515625" style="52" customWidth="1"/>
    <col min="14078" max="14078" width="48.7109375" style="52" customWidth="1"/>
    <col min="14079" max="14095" width="11.42578125" style="52" customWidth="1"/>
    <col min="14096" max="14101" width="10.7109375" style="52" customWidth="1"/>
    <col min="14102" max="14103" width="11.42578125" style="52" customWidth="1"/>
    <col min="14104" max="14104" width="1.7109375" style="52" customWidth="1"/>
    <col min="14105" max="14120" width="11.42578125" style="52" customWidth="1"/>
    <col min="14121" max="14126" width="6.7109375" style="52" customWidth="1"/>
    <col min="14127" max="14128" width="11.42578125" style="52" customWidth="1"/>
    <col min="14129" max="14129" width="1.140625" style="52" customWidth="1"/>
    <col min="14130" max="14332" width="11.42578125" style="52"/>
    <col min="14333" max="14333" width="2.28515625" style="52" customWidth="1"/>
    <col min="14334" max="14334" width="48.7109375" style="52" customWidth="1"/>
    <col min="14335" max="14351" width="11.42578125" style="52" customWidth="1"/>
    <col min="14352" max="14357" width="10.7109375" style="52" customWidth="1"/>
    <col min="14358" max="14359" width="11.42578125" style="52" customWidth="1"/>
    <col min="14360" max="14360" width="1.7109375" style="52" customWidth="1"/>
    <col min="14361" max="14376" width="11.42578125" style="52" customWidth="1"/>
    <col min="14377" max="14382" width="6.7109375" style="52" customWidth="1"/>
    <col min="14383" max="14384" width="11.42578125" style="52" customWidth="1"/>
    <col min="14385" max="14385" width="1.140625" style="52" customWidth="1"/>
    <col min="14386" max="14588" width="11.42578125" style="52"/>
    <col min="14589" max="14589" width="2.28515625" style="52" customWidth="1"/>
    <col min="14590" max="14590" width="48.7109375" style="52" customWidth="1"/>
    <col min="14591" max="14607" width="11.42578125" style="52" customWidth="1"/>
    <col min="14608" max="14613" width="10.7109375" style="52" customWidth="1"/>
    <col min="14614" max="14615" width="11.42578125" style="52" customWidth="1"/>
    <col min="14616" max="14616" width="1.7109375" style="52" customWidth="1"/>
    <col min="14617" max="14632" width="11.42578125" style="52" customWidth="1"/>
    <col min="14633" max="14638" width="6.7109375" style="52" customWidth="1"/>
    <col min="14639" max="14640" width="11.42578125" style="52" customWidth="1"/>
    <col min="14641" max="14641" width="1.140625" style="52" customWidth="1"/>
    <col min="14642" max="14844" width="11.42578125" style="52"/>
    <col min="14845" max="14845" width="2.28515625" style="52" customWidth="1"/>
    <col min="14846" max="14846" width="48.7109375" style="52" customWidth="1"/>
    <col min="14847" max="14863" width="11.42578125" style="52" customWidth="1"/>
    <col min="14864" max="14869" width="10.7109375" style="52" customWidth="1"/>
    <col min="14870" max="14871" width="11.42578125" style="52" customWidth="1"/>
    <col min="14872" max="14872" width="1.7109375" style="52" customWidth="1"/>
    <col min="14873" max="14888" width="11.42578125" style="52" customWidth="1"/>
    <col min="14889" max="14894" width="6.7109375" style="52" customWidth="1"/>
    <col min="14895" max="14896" width="11.42578125" style="52" customWidth="1"/>
    <col min="14897" max="14897" width="1.140625" style="52" customWidth="1"/>
    <col min="14898" max="15100" width="11.42578125" style="52"/>
    <col min="15101" max="15101" width="2.28515625" style="52" customWidth="1"/>
    <col min="15102" max="15102" width="48.7109375" style="52" customWidth="1"/>
    <col min="15103" max="15119" width="11.42578125" style="52" customWidth="1"/>
    <col min="15120" max="15125" width="10.7109375" style="52" customWidth="1"/>
    <col min="15126" max="15127" width="11.42578125" style="52" customWidth="1"/>
    <col min="15128" max="15128" width="1.7109375" style="52" customWidth="1"/>
    <col min="15129" max="15144" width="11.42578125" style="52" customWidth="1"/>
    <col min="15145" max="15150" width="6.7109375" style="52" customWidth="1"/>
    <col min="15151" max="15152" width="11.42578125" style="52" customWidth="1"/>
    <col min="15153" max="15153" width="1.140625" style="52" customWidth="1"/>
    <col min="15154" max="15356" width="11.42578125" style="52"/>
    <col min="15357" max="15357" width="2.28515625" style="52" customWidth="1"/>
    <col min="15358" max="15358" width="48.7109375" style="52" customWidth="1"/>
    <col min="15359" max="15375" width="11.42578125" style="52" customWidth="1"/>
    <col min="15376" max="15381" width="10.7109375" style="52" customWidth="1"/>
    <col min="15382" max="15383" width="11.42578125" style="52" customWidth="1"/>
    <col min="15384" max="15384" width="1.7109375" style="52" customWidth="1"/>
    <col min="15385" max="15400" width="11.42578125" style="52" customWidth="1"/>
    <col min="15401" max="15406" width="6.7109375" style="52" customWidth="1"/>
    <col min="15407" max="15408" width="11.42578125" style="52" customWidth="1"/>
    <col min="15409" max="15409" width="1.140625" style="52" customWidth="1"/>
    <col min="15410" max="15612" width="11.42578125" style="52"/>
    <col min="15613" max="15613" width="2.28515625" style="52" customWidth="1"/>
    <col min="15614" max="15614" width="48.7109375" style="52" customWidth="1"/>
    <col min="15615" max="15631" width="11.42578125" style="52" customWidth="1"/>
    <col min="15632" max="15637" width="10.7109375" style="52" customWidth="1"/>
    <col min="15638" max="15639" width="11.42578125" style="52" customWidth="1"/>
    <col min="15640" max="15640" width="1.7109375" style="52" customWidth="1"/>
    <col min="15641" max="15656" width="11.42578125" style="52" customWidth="1"/>
    <col min="15657" max="15662" width="6.7109375" style="52" customWidth="1"/>
    <col min="15663" max="15664" width="11.42578125" style="52" customWidth="1"/>
    <col min="15665" max="15665" width="1.140625" style="52" customWidth="1"/>
    <col min="15666" max="15868" width="11.42578125" style="52"/>
    <col min="15869" max="15869" width="2.28515625" style="52" customWidth="1"/>
    <col min="15870" max="15870" width="48.7109375" style="52" customWidth="1"/>
    <col min="15871" max="15887" width="11.42578125" style="52" customWidth="1"/>
    <col min="15888" max="15893" width="10.7109375" style="52" customWidth="1"/>
    <col min="15894" max="15895" width="11.42578125" style="52" customWidth="1"/>
    <col min="15896" max="15896" width="1.7109375" style="52" customWidth="1"/>
    <col min="15897" max="15912" width="11.42578125" style="52" customWidth="1"/>
    <col min="15913" max="15918" width="6.7109375" style="52" customWidth="1"/>
    <col min="15919" max="15920" width="11.42578125" style="52" customWidth="1"/>
    <col min="15921" max="15921" width="1.140625" style="52" customWidth="1"/>
    <col min="15922" max="16124" width="11.42578125" style="52"/>
    <col min="16125" max="16125" width="2.28515625" style="52" customWidth="1"/>
    <col min="16126" max="16126" width="48.7109375" style="52" customWidth="1"/>
    <col min="16127" max="16143" width="11.42578125" style="52" customWidth="1"/>
    <col min="16144" max="16149" width="10.7109375" style="52" customWidth="1"/>
    <col min="16150" max="16151" width="11.42578125" style="52" customWidth="1"/>
    <col min="16152" max="16152" width="1.7109375" style="52" customWidth="1"/>
    <col min="16153" max="16168" width="11.42578125" style="52" customWidth="1"/>
    <col min="16169" max="16174" width="6.7109375" style="52" customWidth="1"/>
    <col min="16175" max="16176" width="11.42578125" style="52" customWidth="1"/>
    <col min="16177" max="16177" width="1.140625" style="52" customWidth="1"/>
    <col min="16178" max="16384" width="11.42578125" style="52"/>
  </cols>
  <sheetData>
    <row r="1" spans="1:60" ht="15" customHeight="1" x14ac:dyDescent="0.25">
      <c r="A1" s="204"/>
      <c r="B1" s="1" t="s">
        <v>426</v>
      </c>
    </row>
    <row r="2" spans="1:60" ht="15" customHeight="1" x14ac:dyDescent="0.2">
      <c r="B2" s="3" t="s">
        <v>386</v>
      </c>
      <c r="C2" s="53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</row>
    <row r="3" spans="1:60" ht="15" customHeight="1" x14ac:dyDescent="0.25">
      <c r="B3" s="204" t="s">
        <v>892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6"/>
    </row>
    <row r="4" spans="1:60" ht="12" customHeight="1" x14ac:dyDescent="0.2"/>
    <row r="5" spans="1:60" ht="12" customHeight="1" thickBot="1" x14ac:dyDescent="0.2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</row>
    <row r="6" spans="1:60" ht="12" customHeight="1" thickTop="1" x14ac:dyDescent="0.2">
      <c r="A6" s="53"/>
      <c r="B6" s="8"/>
      <c r="C6" s="274">
        <v>1995</v>
      </c>
      <c r="D6" s="274">
        <v>1996</v>
      </c>
      <c r="E6" s="274">
        <v>1997</v>
      </c>
      <c r="F6" s="274">
        <v>1998</v>
      </c>
      <c r="G6" s="274">
        <v>1999</v>
      </c>
      <c r="H6" s="274">
        <v>2000</v>
      </c>
      <c r="I6" s="274">
        <v>2001</v>
      </c>
      <c r="J6" s="274">
        <v>2002</v>
      </c>
      <c r="K6" s="274">
        <v>2003</v>
      </c>
      <c r="L6" s="274">
        <v>2004</v>
      </c>
      <c r="M6" s="274">
        <v>2005</v>
      </c>
      <c r="N6" s="274">
        <v>2006</v>
      </c>
      <c r="O6" s="274">
        <v>2007</v>
      </c>
      <c r="P6" s="274">
        <v>2008</v>
      </c>
      <c r="Q6" s="276">
        <v>2009</v>
      </c>
      <c r="R6" s="278">
        <v>2010</v>
      </c>
      <c r="S6" s="274">
        <v>2011</v>
      </c>
      <c r="T6" s="276">
        <v>2012</v>
      </c>
      <c r="U6" s="278">
        <v>2013</v>
      </c>
      <c r="V6" s="278">
        <v>2014</v>
      </c>
      <c r="W6" s="278">
        <v>2015</v>
      </c>
      <c r="X6" s="280" t="s">
        <v>58</v>
      </c>
      <c r="Y6" s="278" t="s">
        <v>59</v>
      </c>
      <c r="Z6" s="9"/>
      <c r="AA6" s="272" t="s">
        <v>1</v>
      </c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10"/>
      <c r="AX6" s="56"/>
    </row>
    <row r="7" spans="1:60" ht="12" customHeight="1" thickBot="1" x14ac:dyDescent="0.25">
      <c r="A7" s="57"/>
      <c r="B7" s="11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7"/>
      <c r="R7" s="279"/>
      <c r="S7" s="275"/>
      <c r="T7" s="277"/>
      <c r="U7" s="279"/>
      <c r="V7" s="279"/>
      <c r="W7" s="279"/>
      <c r="X7" s="279"/>
      <c r="Y7" s="279"/>
      <c r="Z7" s="12"/>
      <c r="AA7" s="13" t="s">
        <v>2</v>
      </c>
      <c r="AB7" s="14" t="s">
        <v>3</v>
      </c>
      <c r="AC7" s="14" t="s">
        <v>4</v>
      </c>
      <c r="AD7" s="14" t="s">
        <v>5</v>
      </c>
      <c r="AE7" s="14" t="s">
        <v>6</v>
      </c>
      <c r="AF7" s="14" t="s">
        <v>7</v>
      </c>
      <c r="AG7" s="14" t="s">
        <v>8</v>
      </c>
      <c r="AH7" s="14" t="s">
        <v>9</v>
      </c>
      <c r="AI7" s="14" t="s">
        <v>10</v>
      </c>
      <c r="AJ7" s="14" t="s">
        <v>11</v>
      </c>
      <c r="AK7" s="14" t="s">
        <v>12</v>
      </c>
      <c r="AL7" s="14" t="s">
        <v>13</v>
      </c>
      <c r="AM7" s="14" t="s">
        <v>14</v>
      </c>
      <c r="AN7" s="15" t="s">
        <v>15</v>
      </c>
      <c r="AO7" s="14" t="s">
        <v>16</v>
      </c>
      <c r="AP7" s="15" t="s">
        <v>17</v>
      </c>
      <c r="AQ7" s="14" t="s">
        <v>18</v>
      </c>
      <c r="AR7" s="15">
        <v>13</v>
      </c>
      <c r="AS7" s="14">
        <v>14</v>
      </c>
      <c r="AT7" s="15">
        <v>15</v>
      </c>
      <c r="AU7" s="14">
        <v>16</v>
      </c>
      <c r="AV7" s="15">
        <v>17</v>
      </c>
      <c r="AW7" s="16"/>
      <c r="AX7" s="56"/>
    </row>
    <row r="8" spans="1:60" ht="6" customHeight="1" thickTop="1" thickBot="1" x14ac:dyDescent="0.3">
      <c r="A8" s="53"/>
      <c r="B8" s="58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17"/>
      <c r="Z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/>
    </row>
    <row r="9" spans="1:60" ht="6" customHeight="1" x14ac:dyDescent="0.25">
      <c r="A9" s="53"/>
      <c r="B9" s="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/>
    </row>
    <row r="10" spans="1:60" s="7" customFormat="1" ht="15" customHeight="1" x14ac:dyDescent="0.25">
      <c r="A10" s="72"/>
      <c r="B10" s="100" t="s">
        <v>387</v>
      </c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s="7" customFormat="1" ht="15" customHeight="1" x14ac:dyDescent="0.25">
      <c r="A11" s="72"/>
      <c r="B11" s="119" t="s">
        <v>388</v>
      </c>
      <c r="C11" s="79"/>
      <c r="D11" s="79"/>
      <c r="E11" s="79"/>
      <c r="F11" s="79"/>
      <c r="G11" s="79"/>
      <c r="H11" s="79"/>
      <c r="I11" s="79"/>
      <c r="J11" s="79"/>
      <c r="K11" s="79"/>
      <c r="L11" s="79">
        <v>149.7623433517752</v>
      </c>
      <c r="M11" s="79">
        <v>153.19644747184768</v>
      </c>
      <c r="N11" s="79">
        <v>155.47240916035696</v>
      </c>
      <c r="O11" s="79">
        <v>172.31905159697709</v>
      </c>
      <c r="P11" s="79">
        <v>175.79004879460246</v>
      </c>
      <c r="Q11" s="79">
        <v>190.46515868506938</v>
      </c>
      <c r="R11" s="79">
        <v>217.95652140502958</v>
      </c>
      <c r="S11" s="79">
        <v>240.84844983560887</v>
      </c>
      <c r="T11" s="79">
        <v>252.18327077526723</v>
      </c>
      <c r="U11" s="79">
        <v>264.83248104647237</v>
      </c>
      <c r="V11" s="79">
        <v>270.31221019696073</v>
      </c>
      <c r="W11" s="79">
        <v>274.91719859164914</v>
      </c>
      <c r="X11" s="84">
        <v>278.59536884794477</v>
      </c>
      <c r="Y11" s="84">
        <v>283.64777626583765</v>
      </c>
      <c r="Z11"/>
      <c r="AA11" s="25"/>
      <c r="AB11" s="25"/>
      <c r="AC11" s="25"/>
      <c r="AD11" s="25"/>
      <c r="AE11" s="25"/>
      <c r="AF11" s="25"/>
      <c r="AG11" s="25"/>
      <c r="AH11" s="25"/>
      <c r="AI11" s="25"/>
      <c r="AJ11" s="25">
        <v>2.2930357813687148</v>
      </c>
      <c r="AK11" s="25">
        <v>1.4856491296428584</v>
      </c>
      <c r="AL11" s="25">
        <v>10.83577628185089</v>
      </c>
      <c r="AM11" s="25">
        <v>2.0142852258399127</v>
      </c>
      <c r="AN11" s="25">
        <v>8.3480890932647149</v>
      </c>
      <c r="AO11" s="25">
        <v>14.43380138905964</v>
      </c>
      <c r="AP11" s="25">
        <v>10.50297934790358</v>
      </c>
      <c r="AQ11" s="25">
        <v>4.7062046475262518</v>
      </c>
      <c r="AR11" s="25">
        <v>5.0158800115164892</v>
      </c>
      <c r="AS11" s="25">
        <v>2.0691303154490304</v>
      </c>
      <c r="AT11" s="25">
        <v>1.703581348150355</v>
      </c>
      <c r="AU11" s="25">
        <v>1.3379192990246618</v>
      </c>
      <c r="AV11" s="25">
        <v>1.8135288604350224</v>
      </c>
      <c r="AW11"/>
      <c r="BC11" s="24"/>
    </row>
    <row r="12" spans="1:60" s="7" customFormat="1" ht="15" customHeight="1" x14ac:dyDescent="0.25">
      <c r="B12" s="23" t="s">
        <v>389</v>
      </c>
      <c r="C12" s="79"/>
      <c r="D12" s="79"/>
      <c r="E12" s="79"/>
      <c r="F12" s="79"/>
      <c r="G12" s="79"/>
      <c r="H12" s="79"/>
      <c r="I12" s="79"/>
      <c r="J12" s="79"/>
      <c r="K12" s="79"/>
      <c r="L12" s="79">
        <v>45.174135284003846</v>
      </c>
      <c r="M12" s="79">
        <v>45.841743951279021</v>
      </c>
      <c r="N12" s="79">
        <v>37.338540374412304</v>
      </c>
      <c r="O12" s="79">
        <v>41.911507243979678</v>
      </c>
      <c r="P12" s="79">
        <v>43.037775819013973</v>
      </c>
      <c r="Q12" s="79">
        <v>46.010640552789397</v>
      </c>
      <c r="R12" s="79">
        <v>51.180213198766026</v>
      </c>
      <c r="S12" s="79">
        <v>53.092275112206714</v>
      </c>
      <c r="T12" s="79">
        <v>57.109095191998534</v>
      </c>
      <c r="U12" s="79">
        <v>60.479948121712134</v>
      </c>
      <c r="V12" s="79">
        <v>61.86942930387653</v>
      </c>
      <c r="W12" s="79">
        <v>63.448762213801011</v>
      </c>
      <c r="X12" s="84">
        <v>64.058195574111409</v>
      </c>
      <c r="Y12" s="84">
        <v>65.268544864530242</v>
      </c>
      <c r="Z12"/>
      <c r="AA12" s="25"/>
      <c r="AB12" s="25"/>
      <c r="AC12" s="25"/>
      <c r="AD12" s="25"/>
      <c r="AE12" s="25"/>
      <c r="AF12" s="25"/>
      <c r="AG12" s="25"/>
      <c r="AH12" s="25"/>
      <c r="AI12" s="25"/>
      <c r="AJ12" s="25">
        <v>1.4778559967512543</v>
      </c>
      <c r="AK12" s="25">
        <v>-18.549040337348405</v>
      </c>
      <c r="AL12" s="25">
        <v>12.247310215428717</v>
      </c>
      <c r="AM12" s="25">
        <v>2.687253809503777</v>
      </c>
      <c r="AN12" s="25">
        <v>6.907570563769748</v>
      </c>
      <c r="AO12" s="25">
        <v>11.235602425585498</v>
      </c>
      <c r="AP12" s="25">
        <v>3.735939719545343</v>
      </c>
      <c r="AQ12" s="25">
        <v>7.5657335672704908</v>
      </c>
      <c r="AR12" s="25">
        <v>5.9024800137017142</v>
      </c>
      <c r="AS12" s="25">
        <v>2.2974245602330066</v>
      </c>
      <c r="AT12" s="25">
        <v>2.5526870502836947</v>
      </c>
      <c r="AU12" s="25">
        <v>0.96051260741196487</v>
      </c>
      <c r="AV12" s="25">
        <v>1.8894526759164374</v>
      </c>
      <c r="AW12"/>
    </row>
    <row r="13" spans="1:60" s="30" customFormat="1" ht="15" customHeight="1" x14ac:dyDescent="0.25">
      <c r="B13" s="23" t="s">
        <v>359</v>
      </c>
      <c r="C13" s="79"/>
      <c r="D13" s="79"/>
      <c r="E13" s="79"/>
      <c r="F13" s="79"/>
      <c r="G13" s="79"/>
      <c r="H13" s="79"/>
      <c r="I13" s="79"/>
      <c r="J13" s="79"/>
      <c r="K13" s="79"/>
      <c r="L13" s="79">
        <v>20.651901340970376</v>
      </c>
      <c r="M13" s="79">
        <v>21.125231305641911</v>
      </c>
      <c r="N13" s="79">
        <v>21.439791923197166</v>
      </c>
      <c r="O13" s="79">
        <v>23.761948784893598</v>
      </c>
      <c r="P13" s="79">
        <v>24.240544309915762</v>
      </c>
      <c r="Q13" s="79">
        <v>26.264741013747692</v>
      </c>
      <c r="R13" s="79">
        <v>31.516879322764833</v>
      </c>
      <c r="S13" s="79">
        <v>36.335406997305689</v>
      </c>
      <c r="T13" s="79">
        <v>39.69911089026175</v>
      </c>
      <c r="U13" s="79">
        <v>44.900486492075437</v>
      </c>
      <c r="V13" s="79">
        <v>45.828499478274324</v>
      </c>
      <c r="W13" s="79">
        <v>46.60927422981721</v>
      </c>
      <c r="X13" s="84">
        <v>47.233383120154222</v>
      </c>
      <c r="Y13" s="84">
        <v>48.090262215534068</v>
      </c>
      <c r="Z13"/>
      <c r="AA13" s="25"/>
      <c r="AB13" s="25"/>
      <c r="AC13" s="25"/>
      <c r="AD13" s="25"/>
      <c r="AE13" s="25"/>
      <c r="AF13" s="25"/>
      <c r="AG13" s="25"/>
      <c r="AH13" s="25"/>
      <c r="AI13" s="25"/>
      <c r="AJ13" s="25">
        <v>2.2919437627397397</v>
      </c>
      <c r="AK13" s="25">
        <v>1.4890280395237399</v>
      </c>
      <c r="AL13" s="25">
        <v>10.831060627896916</v>
      </c>
      <c r="AM13" s="25">
        <v>2.0141257325090551</v>
      </c>
      <c r="AN13" s="25">
        <v>8.3504589581510267</v>
      </c>
      <c r="AO13" s="25">
        <v>19.996916422164706</v>
      </c>
      <c r="AP13" s="25">
        <v>15.288720768304001</v>
      </c>
      <c r="AQ13" s="25">
        <v>9.257372273841554</v>
      </c>
      <c r="AR13" s="25">
        <v>13.101995196294414</v>
      </c>
      <c r="AS13" s="25">
        <v>2.0668216732187821</v>
      </c>
      <c r="AT13" s="25">
        <v>1.7036882298819833</v>
      </c>
      <c r="AU13" s="25">
        <v>1.3390229748262275</v>
      </c>
      <c r="AV13" s="25">
        <v>1.814138727264319</v>
      </c>
      <c r="AW13"/>
    </row>
    <row r="14" spans="1:60" s="7" customFormat="1" ht="15" customHeight="1" x14ac:dyDescent="0.25">
      <c r="A14" s="72"/>
      <c r="B14" s="23" t="s">
        <v>360</v>
      </c>
      <c r="C14" s="79"/>
      <c r="D14" s="79"/>
      <c r="E14" s="79"/>
      <c r="F14" s="79"/>
      <c r="G14" s="79"/>
      <c r="H14" s="79"/>
      <c r="I14" s="79"/>
      <c r="J14" s="79"/>
      <c r="K14" s="79"/>
      <c r="L14" s="79">
        <v>83.936306726800979</v>
      </c>
      <c r="M14" s="79">
        <v>86.229472214926744</v>
      </c>
      <c r="N14" s="79">
        <v>96.694076862747494</v>
      </c>
      <c r="O14" s="79">
        <v>106.64559556810381</v>
      </c>
      <c r="P14" s="79">
        <v>108.51172866567272</v>
      </c>
      <c r="Q14" s="79">
        <v>118.18977711853229</v>
      </c>
      <c r="R14" s="79">
        <v>135.25942888349871</v>
      </c>
      <c r="S14" s="79">
        <v>151.42076772609647</v>
      </c>
      <c r="T14" s="79">
        <v>155.37506469300695</v>
      </c>
      <c r="U14" s="79">
        <v>159.4520464326848</v>
      </c>
      <c r="V14" s="79">
        <v>162.61428141480988</v>
      </c>
      <c r="W14" s="79">
        <v>164.85916214803092</v>
      </c>
      <c r="X14" s="84">
        <v>167.30379015367913</v>
      </c>
      <c r="Y14" s="84">
        <v>170.28896918577334</v>
      </c>
      <c r="Z14"/>
      <c r="AA14" s="25"/>
      <c r="AB14" s="25"/>
      <c r="AC14" s="25"/>
      <c r="AD14" s="25"/>
      <c r="AE14" s="25"/>
      <c r="AF14" s="25"/>
      <c r="AG14" s="25"/>
      <c r="AH14" s="25"/>
      <c r="AI14" s="25"/>
      <c r="AJ14" s="25">
        <v>2.7320304854365896</v>
      </c>
      <c r="AK14" s="25">
        <v>12.135763305772937</v>
      </c>
      <c r="AL14" s="25">
        <v>10.291756256675384</v>
      </c>
      <c r="AM14" s="25">
        <v>1.7498454461508388</v>
      </c>
      <c r="AN14" s="25">
        <v>8.9188962076881797</v>
      </c>
      <c r="AO14" s="25">
        <v>14.442578860138896</v>
      </c>
      <c r="AP14" s="25">
        <v>11.948400918148041</v>
      </c>
      <c r="AQ14" s="25">
        <v>2.6114627645154758</v>
      </c>
      <c r="AR14" s="25">
        <v>2.6239614108822589</v>
      </c>
      <c r="AS14" s="25">
        <v>1.9831887096288052</v>
      </c>
      <c r="AT14" s="25">
        <v>1.3804942060990397</v>
      </c>
      <c r="AU14" s="25">
        <v>1.4828584434106995</v>
      </c>
      <c r="AV14" s="25">
        <v>1.7842865540297279</v>
      </c>
      <c r="AW14"/>
      <c r="BA14" s="24"/>
      <c r="BB14" s="24"/>
      <c r="BC14" s="24"/>
    </row>
    <row r="15" spans="1:60" customFormat="1" ht="6" customHeight="1" x14ac:dyDescent="0.25"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131"/>
      <c r="Y15" s="131"/>
    </row>
    <row r="16" spans="1:60" s="40" customFormat="1" ht="15" customHeight="1" x14ac:dyDescent="0.25">
      <c r="B16" s="100" t="s">
        <v>390</v>
      </c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131"/>
      <c r="Y16" s="131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</row>
    <row r="17" spans="1:62" s="7" customFormat="1" ht="15" customHeight="1" x14ac:dyDescent="0.25">
      <c r="A17" s="72"/>
      <c r="B17" s="119" t="s">
        <v>388</v>
      </c>
      <c r="C17" s="79">
        <v>1.1102063551713164</v>
      </c>
      <c r="D17" s="79">
        <v>1.2487830707649243</v>
      </c>
      <c r="E17" s="79">
        <v>1.4271923211769948</v>
      </c>
      <c r="F17" s="79">
        <v>1.5632688794995802</v>
      </c>
      <c r="G17" s="79">
        <v>1.6512947134137039</v>
      </c>
      <c r="H17" s="79">
        <v>1.720244334926178</v>
      </c>
      <c r="I17" s="79">
        <v>1.8230842432775827</v>
      </c>
      <c r="J17" s="79">
        <v>1.975643234117316</v>
      </c>
      <c r="K17" s="79">
        <v>2.0608526482952225</v>
      </c>
      <c r="L17" s="79">
        <v>2.1595628520710539</v>
      </c>
      <c r="M17" s="79">
        <v>2.2084739455249274</v>
      </c>
      <c r="N17" s="79">
        <v>2.2372701656399929</v>
      </c>
      <c r="O17" s="79">
        <v>2.5080502745829141</v>
      </c>
      <c r="P17" s="79">
        <v>2.5871280960816319</v>
      </c>
      <c r="Q17" s="79">
        <v>2.8737474485000312</v>
      </c>
      <c r="R17" s="79">
        <v>3.3199602401642969</v>
      </c>
      <c r="S17" s="79">
        <v>3.7556091718338735</v>
      </c>
      <c r="T17" s="79">
        <v>4.0401266754919529</v>
      </c>
      <c r="U17" s="79">
        <v>4.3046902773718019</v>
      </c>
      <c r="V17" s="79">
        <v>4.3732937440151005</v>
      </c>
      <c r="W17" s="79">
        <v>4.4366741020711045</v>
      </c>
      <c r="X17" s="84">
        <v>4.4371103558480884</v>
      </c>
      <c r="Y17" s="84">
        <v>4.5219649153353929</v>
      </c>
      <c r="Z17"/>
      <c r="AA17" s="25">
        <v>12.482068306321677</v>
      </c>
      <c r="AB17" s="25">
        <v>14.286648705350272</v>
      </c>
      <c r="AC17" s="25">
        <v>9.5345635135119036</v>
      </c>
      <c r="AD17" s="25">
        <v>5.6308825096231567</v>
      </c>
      <c r="AE17" s="25">
        <v>4.1754885395312185</v>
      </c>
      <c r="AF17" s="25">
        <v>5.9782152025408593</v>
      </c>
      <c r="AG17" s="25">
        <v>8.3681810866545199</v>
      </c>
      <c r="AH17" s="25">
        <v>4.3129960261259734</v>
      </c>
      <c r="AI17" s="25">
        <v>4.7897749437586619</v>
      </c>
      <c r="AJ17" s="25">
        <v>2.2648608447291529</v>
      </c>
      <c r="AK17" s="25">
        <v>1.3038967551967673</v>
      </c>
      <c r="AL17" s="25">
        <v>12.10314753674203</v>
      </c>
      <c r="AM17" s="25">
        <v>3.1529599825054677</v>
      </c>
      <c r="AN17" s="25">
        <v>11.078668769919137</v>
      </c>
      <c r="AO17" s="25">
        <v>15.527209668238907</v>
      </c>
      <c r="AP17" s="25">
        <v>13.122112921690212</v>
      </c>
      <c r="AQ17" s="25">
        <v>7.5758017046046557</v>
      </c>
      <c r="AR17" s="25">
        <v>6.5483986797922347</v>
      </c>
      <c r="AS17" s="25">
        <v>1.5936911188226996</v>
      </c>
      <c r="AT17" s="25">
        <v>1.4492591114589697</v>
      </c>
      <c r="AU17" s="25">
        <v>9.8329011089709085E-3</v>
      </c>
      <c r="AV17" s="25">
        <v>1.9123833459644879</v>
      </c>
      <c r="AW17"/>
    </row>
    <row r="18" spans="1:62" s="7" customFormat="1" ht="15" customHeight="1" x14ac:dyDescent="0.25">
      <c r="A18" s="72"/>
      <c r="B18" s="23" t="s">
        <v>358</v>
      </c>
      <c r="C18" s="79">
        <v>0.24770573796875373</v>
      </c>
      <c r="D18" s="79">
        <v>0.24962157714709909</v>
      </c>
      <c r="E18" s="79">
        <v>0.27644428668364762</v>
      </c>
      <c r="F18" s="79">
        <v>0.31022448487525922</v>
      </c>
      <c r="G18" s="79">
        <v>0.33189316372982458</v>
      </c>
      <c r="H18" s="79">
        <v>0.34779283106874215</v>
      </c>
      <c r="I18" s="79">
        <v>0.37217718557883761</v>
      </c>
      <c r="J18" s="79">
        <v>0.39025281679818336</v>
      </c>
      <c r="K18" s="79">
        <v>0.41045696413069943</v>
      </c>
      <c r="L18" s="79">
        <v>0.43376780795562198</v>
      </c>
      <c r="M18" s="79">
        <v>0.43811726823904751</v>
      </c>
      <c r="N18" s="79">
        <v>0.30896114815467413</v>
      </c>
      <c r="O18" s="79">
        <v>0.35381530899758418</v>
      </c>
      <c r="P18" s="79">
        <v>0.37080493683496751</v>
      </c>
      <c r="Q18" s="79">
        <v>0.4043380588306873</v>
      </c>
      <c r="R18" s="79">
        <v>0.45256152260909799</v>
      </c>
      <c r="S18" s="79">
        <v>0.44760217390869084</v>
      </c>
      <c r="T18" s="79">
        <v>0.49260451428821606</v>
      </c>
      <c r="U18" s="79">
        <v>0.53099210245955408</v>
      </c>
      <c r="V18" s="79">
        <v>0.5405293828424016</v>
      </c>
      <c r="W18" s="79">
        <v>0.55685720809919337</v>
      </c>
      <c r="X18" s="84">
        <v>0.55507764433054962</v>
      </c>
      <c r="Y18" s="84">
        <v>0.56446330972848102</v>
      </c>
      <c r="Z18"/>
      <c r="AA18" s="25">
        <v>0.77343350786126641</v>
      </c>
      <c r="AB18" s="25">
        <v>10.745348957050382</v>
      </c>
      <c r="AC18" s="25">
        <v>12.219532042732494</v>
      </c>
      <c r="AD18" s="25">
        <v>6.9848383706006638</v>
      </c>
      <c r="AE18" s="25">
        <v>4.7905980226397746</v>
      </c>
      <c r="AF18" s="25">
        <v>7.011172264581794</v>
      </c>
      <c r="AG18" s="25">
        <v>4.856727365282528</v>
      </c>
      <c r="AH18" s="25">
        <v>5.1771944910687262</v>
      </c>
      <c r="AI18" s="25">
        <v>5.6792418845401311</v>
      </c>
      <c r="AJ18" s="25">
        <v>1.0027162467230666</v>
      </c>
      <c r="AK18" s="25">
        <v>-29.47980585277973</v>
      </c>
      <c r="AL18" s="25">
        <v>14.517735032643934</v>
      </c>
      <c r="AM18" s="25">
        <v>4.8018351397845649</v>
      </c>
      <c r="AN18" s="25">
        <v>9.0433321308891355</v>
      </c>
      <c r="AO18" s="25">
        <v>11.92652106949047</v>
      </c>
      <c r="AP18" s="25">
        <v>-1.0958396709944807</v>
      </c>
      <c r="AQ18" s="25">
        <v>10.054093345110859</v>
      </c>
      <c r="AR18" s="25">
        <v>7.7927804268716026</v>
      </c>
      <c r="AS18" s="25">
        <v>1.7961247142228396</v>
      </c>
      <c r="AT18" s="25">
        <v>3.0207100252221375</v>
      </c>
      <c r="AU18" s="25">
        <v>-0.31957272757915867</v>
      </c>
      <c r="AV18" s="25">
        <v>1.6908743297076867</v>
      </c>
      <c r="AW18"/>
    </row>
    <row r="19" spans="1:62" s="7" customFormat="1" ht="15" customHeight="1" x14ac:dyDescent="0.25">
      <c r="A19" s="72"/>
      <c r="B19" s="23" t="s">
        <v>359</v>
      </c>
      <c r="C19" s="79">
        <v>0.16930646916362563</v>
      </c>
      <c r="D19" s="79">
        <v>0.19043941829165084</v>
      </c>
      <c r="E19" s="79">
        <v>0.19685254595597346</v>
      </c>
      <c r="F19" s="79">
        <v>0.21562157697811085</v>
      </c>
      <c r="G19" s="79">
        <v>0.22776297464314479</v>
      </c>
      <c r="H19" s="79">
        <v>0.23727319154666479</v>
      </c>
      <c r="I19" s="79">
        <v>0.25145789355526132</v>
      </c>
      <c r="J19" s="79">
        <v>0.27250034544465263</v>
      </c>
      <c r="K19" s="79">
        <v>0.28425327451485993</v>
      </c>
      <c r="L19" s="79">
        <v>0.29786836663438643</v>
      </c>
      <c r="M19" s="79">
        <v>0.30461467063912273</v>
      </c>
      <c r="N19" s="79">
        <v>0.30858653144543968</v>
      </c>
      <c r="O19" s="79">
        <v>0.34593521462479648</v>
      </c>
      <c r="P19" s="79">
        <v>0.35684241350731066</v>
      </c>
      <c r="Q19" s="79">
        <v>0.39637580253037041</v>
      </c>
      <c r="R19" s="79">
        <v>0.47964688732900002</v>
      </c>
      <c r="S19" s="79">
        <v>0.56675200205847953</v>
      </c>
      <c r="T19" s="79">
        <v>0.63525345832347058</v>
      </c>
      <c r="U19" s="79">
        <v>0.73000007320847859</v>
      </c>
      <c r="V19" s="79">
        <v>0.74163401954260189</v>
      </c>
      <c r="W19" s="79">
        <v>0.75238221814450246</v>
      </c>
      <c r="X19" s="84">
        <v>0.75245619914397333</v>
      </c>
      <c r="Y19" s="84">
        <v>0.7668460461820803</v>
      </c>
      <c r="Z19"/>
      <c r="AA19" s="25">
        <v>12.482068306321686</v>
      </c>
      <c r="AB19" s="25">
        <v>3.3675421411449338</v>
      </c>
      <c r="AC19" s="25">
        <v>9.5345635135118521</v>
      </c>
      <c r="AD19" s="25">
        <v>5.6308825096230963</v>
      </c>
      <c r="AE19" s="25">
        <v>4.1754885395312584</v>
      </c>
      <c r="AF19" s="25">
        <v>5.9782152025408282</v>
      </c>
      <c r="AG19" s="25">
        <v>8.3681810866545465</v>
      </c>
      <c r="AH19" s="25">
        <v>4.3129960261259326</v>
      </c>
      <c r="AI19" s="25">
        <v>4.7897749437587347</v>
      </c>
      <c r="AJ19" s="25">
        <v>2.2648608447290886</v>
      </c>
      <c r="AK19" s="25">
        <v>1.3038967551968035</v>
      </c>
      <c r="AL19" s="25">
        <v>12.103147536742158</v>
      </c>
      <c r="AM19" s="25">
        <v>3.1529599825054517</v>
      </c>
      <c r="AN19" s="25">
        <v>11.07866876991903</v>
      </c>
      <c r="AO19" s="25">
        <v>21.008115093566882</v>
      </c>
      <c r="AP19" s="25">
        <v>18.160258521542801</v>
      </c>
      <c r="AQ19" s="25">
        <v>12.086672127524803</v>
      </c>
      <c r="AR19" s="25">
        <v>14.914773566925332</v>
      </c>
      <c r="AS19" s="25">
        <v>1.5936911188227767</v>
      </c>
      <c r="AT19" s="25">
        <v>1.4492591114589721</v>
      </c>
      <c r="AU19" s="25">
        <v>9.8329011088695972E-3</v>
      </c>
      <c r="AV19" s="25">
        <v>1.9123833459645205</v>
      </c>
      <c r="AW19"/>
    </row>
    <row r="20" spans="1:62" s="7" customFormat="1" ht="15" customHeight="1" x14ac:dyDescent="0.25">
      <c r="A20" s="72"/>
      <c r="B20" s="23" t="s">
        <v>360</v>
      </c>
      <c r="C20" s="79">
        <v>0.59882660784937514</v>
      </c>
      <c r="D20" s="79">
        <v>0.70257551431115584</v>
      </c>
      <c r="E20" s="79">
        <v>0.83258414123732916</v>
      </c>
      <c r="F20" s="79">
        <v>0.90454496288874575</v>
      </c>
      <c r="G20" s="79">
        <v>0.9512785244005697</v>
      </c>
      <c r="H20" s="79">
        <v>0.98895754384204593</v>
      </c>
      <c r="I20" s="79">
        <v>1.0444870034648892</v>
      </c>
      <c r="J20" s="79">
        <v>1.1449603969745081</v>
      </c>
      <c r="K20" s="79">
        <v>1.1909699345445692</v>
      </c>
      <c r="L20" s="79">
        <v>1.2443638350550059</v>
      </c>
      <c r="M20" s="79">
        <v>1.2780217212771383</v>
      </c>
      <c r="N20" s="79">
        <v>1.4295545219604797</v>
      </c>
      <c r="O20" s="79">
        <v>1.5951154776209857</v>
      </c>
      <c r="P20" s="79">
        <v>1.6395748575724149</v>
      </c>
      <c r="Q20" s="79">
        <v>1.8287650540164708</v>
      </c>
      <c r="R20" s="79">
        <v>2.1055552098122337</v>
      </c>
      <c r="S20" s="79">
        <v>2.422028216260824</v>
      </c>
      <c r="T20" s="79">
        <v>2.5688579354634502</v>
      </c>
      <c r="U20" s="79">
        <v>2.677799428127166</v>
      </c>
      <c r="V20" s="79">
        <v>2.7194003733888135</v>
      </c>
      <c r="W20" s="79">
        <v>2.7503173771513647</v>
      </c>
      <c r="X20" s="84">
        <v>2.7524221321264779</v>
      </c>
      <c r="Y20" s="84">
        <v>2.8062885416213232</v>
      </c>
      <c r="Z20"/>
      <c r="AA20" s="25">
        <v>17.325366826030717</v>
      </c>
      <c r="AB20" s="25">
        <v>18.504576985385125</v>
      </c>
      <c r="AC20" s="25">
        <v>8.6430689809288683</v>
      </c>
      <c r="AD20" s="25">
        <v>5.1665271964564496</v>
      </c>
      <c r="AE20" s="25">
        <v>3.960881957807147</v>
      </c>
      <c r="AF20" s="25">
        <v>5.6149487881061475</v>
      </c>
      <c r="AG20" s="25">
        <v>9.6194010242652457</v>
      </c>
      <c r="AH20" s="25">
        <v>4.0184392134119795</v>
      </c>
      <c r="AI20" s="25">
        <v>4.4832282462994906</v>
      </c>
      <c r="AJ20" s="25">
        <v>2.7048267776638317</v>
      </c>
      <c r="AK20" s="25">
        <v>11.856825135328165</v>
      </c>
      <c r="AL20" s="25">
        <v>11.581297048639811</v>
      </c>
      <c r="AM20" s="25">
        <v>2.7872201464521931</v>
      </c>
      <c r="AN20" s="25">
        <v>11.538978874326872</v>
      </c>
      <c r="AO20" s="25">
        <v>15.135358978336532</v>
      </c>
      <c r="AP20" s="25">
        <v>15.030382721563132</v>
      </c>
      <c r="AQ20" s="25">
        <v>6.0622629504005081</v>
      </c>
      <c r="AR20" s="25">
        <v>4.2408531495557984</v>
      </c>
      <c r="AS20" s="25">
        <v>1.5535497104330509</v>
      </c>
      <c r="AT20" s="25">
        <v>1.1369051819325762</v>
      </c>
      <c r="AU20" s="25">
        <v>7.6527712495973621E-2</v>
      </c>
      <c r="AV20" s="25">
        <v>1.9570548015187264</v>
      </c>
      <c r="AW20"/>
    </row>
    <row r="21" spans="1:62" s="7" customFormat="1" ht="15" customHeight="1" x14ac:dyDescent="0.25">
      <c r="A21" s="72"/>
      <c r="B21" s="23" t="s">
        <v>391</v>
      </c>
      <c r="C21" s="79">
        <v>9.4367540189561894E-2</v>
      </c>
      <c r="D21" s="79">
        <v>0.10614656101501857</v>
      </c>
      <c r="E21" s="79">
        <v>0.12131134730004457</v>
      </c>
      <c r="F21" s="79">
        <v>0.13287785475746433</v>
      </c>
      <c r="G21" s="79">
        <v>0.14036005064016485</v>
      </c>
      <c r="H21" s="79">
        <v>0.14622076846872514</v>
      </c>
      <c r="I21" s="79">
        <v>0.15496216067859453</v>
      </c>
      <c r="J21" s="79">
        <v>0.16792967489997188</v>
      </c>
      <c r="K21" s="79">
        <v>0.17517247510509393</v>
      </c>
      <c r="L21" s="79">
        <v>0.1835628424260396</v>
      </c>
      <c r="M21" s="79">
        <v>0.18772028536961885</v>
      </c>
      <c r="N21" s="79">
        <v>0.1901679640793994</v>
      </c>
      <c r="O21" s="79">
        <v>0.2131842733395477</v>
      </c>
      <c r="P21" s="79">
        <v>0.21990588816693873</v>
      </c>
      <c r="Q21" s="79">
        <v>0.24426853312250266</v>
      </c>
      <c r="R21" s="79">
        <v>0.28219662041396526</v>
      </c>
      <c r="S21" s="79">
        <v>0.31922677960587925</v>
      </c>
      <c r="T21" s="79">
        <v>0.34341076741681603</v>
      </c>
      <c r="U21" s="79">
        <v>0.36589867357660316</v>
      </c>
      <c r="V21" s="79">
        <v>0.37172996824128357</v>
      </c>
      <c r="W21" s="79">
        <v>0.37711729867604393</v>
      </c>
      <c r="X21" s="84">
        <v>0.37715438024708753</v>
      </c>
      <c r="Y21" s="84">
        <v>0.3843670178035084</v>
      </c>
      <c r="Z21"/>
      <c r="AA21" s="25">
        <v>12.482068306321677</v>
      </c>
      <c r="AB21" s="25">
        <v>14.286648705350286</v>
      </c>
      <c r="AC21" s="25">
        <v>9.5345635135119053</v>
      </c>
      <c r="AD21" s="25">
        <v>5.6308825096231567</v>
      </c>
      <c r="AE21" s="25">
        <v>4.175488539531214</v>
      </c>
      <c r="AF21" s="25">
        <v>5.9782152025408513</v>
      </c>
      <c r="AG21" s="25">
        <v>8.368181086654527</v>
      </c>
      <c r="AH21" s="25">
        <v>4.3129960261259725</v>
      </c>
      <c r="AI21" s="25">
        <v>4.7897749437586619</v>
      </c>
      <c r="AJ21" s="25">
        <v>2.2648608447291578</v>
      </c>
      <c r="AK21" s="25">
        <v>1.3038967551967549</v>
      </c>
      <c r="AL21" s="25">
        <v>12.103147536742034</v>
      </c>
      <c r="AM21" s="25">
        <v>3.152959982505477</v>
      </c>
      <c r="AN21" s="25">
        <v>11.078668769919128</v>
      </c>
      <c r="AO21" s="25">
        <v>15.527209668238912</v>
      </c>
      <c r="AP21" s="25">
        <v>13.122112921690205</v>
      </c>
      <c r="AQ21" s="25">
        <v>7.5758017046046655</v>
      </c>
      <c r="AR21" s="25">
        <v>6.5483986797922249</v>
      </c>
      <c r="AS21" s="25">
        <v>1.5936911188227063</v>
      </c>
      <c r="AT21" s="25">
        <v>1.4492591114589766</v>
      </c>
      <c r="AU21" s="25">
        <v>9.8329011089597195E-3</v>
      </c>
      <c r="AV21" s="25">
        <v>1.9123833459644868</v>
      </c>
      <c r="AW21"/>
    </row>
    <row r="22" spans="1:62" customFormat="1" ht="6" customHeight="1" x14ac:dyDescent="0.25"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131"/>
      <c r="Y22" s="131"/>
    </row>
    <row r="23" spans="1:62" s="7" customFormat="1" ht="15" customHeight="1" x14ac:dyDescent="0.25">
      <c r="A23" s="72"/>
      <c r="B23" s="20" t="s">
        <v>785</v>
      </c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</row>
    <row r="24" spans="1:62" s="7" customFormat="1" ht="15" customHeight="1" x14ac:dyDescent="0.25">
      <c r="A24" s="72"/>
      <c r="B24" s="119" t="s">
        <v>388</v>
      </c>
      <c r="C24" s="79">
        <v>1.1102063551713164</v>
      </c>
      <c r="D24" s="79">
        <v>1.2487830707649243</v>
      </c>
      <c r="E24" s="79">
        <v>1.4271923211769948</v>
      </c>
      <c r="F24" s="79">
        <v>1.5632688794995802</v>
      </c>
      <c r="G24" s="79">
        <v>1.6512947134137039</v>
      </c>
      <c r="H24" s="79">
        <v>1.720244334926178</v>
      </c>
      <c r="I24" s="79">
        <v>1.8230842432775827</v>
      </c>
      <c r="J24" s="79">
        <v>1.975643234117316</v>
      </c>
      <c r="K24" s="79">
        <v>2.0608526482952225</v>
      </c>
      <c r="L24" s="79">
        <v>2.1595628520710539</v>
      </c>
      <c r="M24" s="79">
        <v>2.2084739455249269</v>
      </c>
      <c r="N24" s="79">
        <v>2.247564241731884</v>
      </c>
      <c r="O24" s="79">
        <v>2.5241178294384832</v>
      </c>
      <c r="P24" s="79">
        <v>2.599421667398818</v>
      </c>
      <c r="Q24" s="79">
        <v>2.8950888526991179</v>
      </c>
      <c r="R24" s="79">
        <v>3.3325568907803111</v>
      </c>
      <c r="S24" s="79">
        <v>3.9089267916135539</v>
      </c>
      <c r="T24" s="79">
        <v>4.0762282168295885</v>
      </c>
      <c r="U24" s="79">
        <v>4.3406800340427605</v>
      </c>
      <c r="V24" s="79">
        <v>4.4299321113983288</v>
      </c>
      <c r="W24" s="79">
        <v>4.4877380240665961</v>
      </c>
      <c r="X24" s="84">
        <v>4.4943503430860261</v>
      </c>
      <c r="Y24" s="84">
        <v>4.5775568424785549</v>
      </c>
      <c r="Z24"/>
      <c r="AA24" s="25">
        <v>12.482068306321677</v>
      </c>
      <c r="AB24" s="25">
        <v>14.286648705350272</v>
      </c>
      <c r="AC24" s="25">
        <v>9.5345635135119036</v>
      </c>
      <c r="AD24" s="25">
        <v>5.6308825096231567</v>
      </c>
      <c r="AE24" s="25">
        <v>4.1754885395312185</v>
      </c>
      <c r="AF24" s="25">
        <v>5.9782152025408593</v>
      </c>
      <c r="AG24" s="25">
        <v>8.3681810866545199</v>
      </c>
      <c r="AH24" s="25">
        <v>4.3129960261259734</v>
      </c>
      <c r="AI24" s="25">
        <v>4.7897749437586619</v>
      </c>
      <c r="AJ24" s="25">
        <v>2.2648608447291321</v>
      </c>
      <c r="AK24" s="25">
        <v>1.7700139178081067</v>
      </c>
      <c r="AL24" s="25">
        <v>12.304591013313951</v>
      </c>
      <c r="AM24" s="25">
        <v>2.9833725304767937</v>
      </c>
      <c r="AN24" s="25">
        <v>11.374344878650154</v>
      </c>
      <c r="AO24" s="25">
        <v>15.110694708845905</v>
      </c>
      <c r="AP24" s="25">
        <v>17.295125626446154</v>
      </c>
      <c r="AQ24" s="25">
        <v>4.2799835897406178</v>
      </c>
      <c r="AR24" s="25">
        <v>6.4876597468543489</v>
      </c>
      <c r="AS24" s="25">
        <v>2.0561772960823825</v>
      </c>
      <c r="AT24" s="25">
        <v>1.3048938722905301</v>
      </c>
      <c r="AU24" s="25">
        <v>0.14734191220543319</v>
      </c>
      <c r="AV24" s="25">
        <v>1.8513576610806757</v>
      </c>
      <c r="AW24"/>
    </row>
    <row r="25" spans="1:62" s="7" customFormat="1" ht="15" customHeight="1" x14ac:dyDescent="0.25">
      <c r="A25" s="72"/>
      <c r="B25" s="23" t="s">
        <v>358</v>
      </c>
      <c r="C25" s="79">
        <v>0.24770573796875373</v>
      </c>
      <c r="D25" s="79">
        <v>0.24962157714709909</v>
      </c>
      <c r="E25" s="79">
        <v>0.27644428668364762</v>
      </c>
      <c r="F25" s="79">
        <v>0.31022448487525922</v>
      </c>
      <c r="G25" s="79">
        <v>0.33189316372982458</v>
      </c>
      <c r="H25" s="79">
        <v>0.34779283106874215</v>
      </c>
      <c r="I25" s="79">
        <v>0.37217718557883739</v>
      </c>
      <c r="J25" s="79">
        <v>0.39025281679818336</v>
      </c>
      <c r="K25" s="79">
        <v>0.41045696413069943</v>
      </c>
      <c r="L25" s="79">
        <v>0.43376780795562198</v>
      </c>
      <c r="M25" s="79">
        <v>0.43811726823904729</v>
      </c>
      <c r="N25" s="79">
        <v>0.31405486032269048</v>
      </c>
      <c r="O25" s="79">
        <v>0.35866983646229667</v>
      </c>
      <c r="P25" s="79">
        <v>0.37429062618891251</v>
      </c>
      <c r="Q25" s="79">
        <v>0.41401385108679367</v>
      </c>
      <c r="R25" s="79">
        <v>0.46170172952060362</v>
      </c>
      <c r="S25" s="79">
        <v>0.50469157373061124</v>
      </c>
      <c r="T25" s="79">
        <v>0.50400496197863021</v>
      </c>
      <c r="U25" s="79">
        <v>0.54497465265574307</v>
      </c>
      <c r="V25" s="79">
        <v>0.56088368651453324</v>
      </c>
      <c r="W25" s="79">
        <v>0.57449192358325085</v>
      </c>
      <c r="X25" s="84">
        <v>0.57501267584939431</v>
      </c>
      <c r="Y25" s="84">
        <v>0.58363773554534237</v>
      </c>
      <c r="Z25"/>
      <c r="AA25" s="25">
        <v>0.77343350786126641</v>
      </c>
      <c r="AB25" s="25">
        <v>10.745348957050382</v>
      </c>
      <c r="AC25" s="25">
        <v>12.219532042732494</v>
      </c>
      <c r="AD25" s="25">
        <v>6.9848383706006638</v>
      </c>
      <c r="AE25" s="25">
        <v>4.7905980226397746</v>
      </c>
      <c r="AF25" s="25">
        <v>7.01117226458173</v>
      </c>
      <c r="AG25" s="25">
        <v>4.8567273652825902</v>
      </c>
      <c r="AH25" s="25">
        <v>5.1771944910687262</v>
      </c>
      <c r="AI25" s="25">
        <v>5.6792418845401311</v>
      </c>
      <c r="AJ25" s="25">
        <v>1.0027162467230155</v>
      </c>
      <c r="AK25" s="25">
        <v>-28.31716914857266</v>
      </c>
      <c r="AL25" s="25">
        <v>14.206109115383352</v>
      </c>
      <c r="AM25" s="25">
        <v>4.3552002813199771</v>
      </c>
      <c r="AN25" s="25">
        <v>10.612936076532142</v>
      </c>
      <c r="AO25" s="25">
        <v>11.518425847016573</v>
      </c>
      <c r="AP25" s="25">
        <v>9.3111724434398475</v>
      </c>
      <c r="AQ25" s="25">
        <v>-0.13604581247626074</v>
      </c>
      <c r="AR25" s="25">
        <v>8.1288268504884247</v>
      </c>
      <c r="AS25" s="25">
        <v>2.919224551318683</v>
      </c>
      <c r="AT25" s="25">
        <v>2.4262137401931732</v>
      </c>
      <c r="AU25" s="25">
        <v>9.0645707061535477E-2</v>
      </c>
      <c r="AV25" s="25">
        <v>1.4999773149708997</v>
      </c>
      <c r="AW25"/>
    </row>
    <row r="26" spans="1:62" s="40" customFormat="1" ht="15" customHeight="1" x14ac:dyDescent="0.25">
      <c r="B26" s="23" t="s">
        <v>359</v>
      </c>
      <c r="C26" s="79">
        <v>0.16930646916362563</v>
      </c>
      <c r="D26" s="79">
        <v>0.19043941829165084</v>
      </c>
      <c r="E26" s="79">
        <v>0.19685254595597346</v>
      </c>
      <c r="F26" s="79">
        <v>0.21562157697811085</v>
      </c>
      <c r="G26" s="79">
        <v>0.22776297464314479</v>
      </c>
      <c r="H26" s="79">
        <v>0.23727319154666479</v>
      </c>
      <c r="I26" s="79">
        <v>0.25145789355526132</v>
      </c>
      <c r="J26" s="79">
        <v>0.27250034544465263</v>
      </c>
      <c r="K26" s="79">
        <v>0.28425327451485993</v>
      </c>
      <c r="L26" s="79">
        <v>0.29786836663438643</v>
      </c>
      <c r="M26" s="79">
        <v>0.30461467063912273</v>
      </c>
      <c r="N26" s="79">
        <v>0.31000639270512065</v>
      </c>
      <c r="O26" s="79">
        <v>0.34815141144261358</v>
      </c>
      <c r="P26" s="79">
        <v>0.35853806501606</v>
      </c>
      <c r="Q26" s="79">
        <v>0.39931942105222551</v>
      </c>
      <c r="R26" s="79">
        <v>0.48146677185220788</v>
      </c>
      <c r="S26" s="79">
        <v>0.58988887918953181</v>
      </c>
      <c r="T26" s="79">
        <v>0.64092992117416814</v>
      </c>
      <c r="U26" s="79">
        <v>0.73610330556939019</v>
      </c>
      <c r="V26" s="79">
        <v>0.75123889461422011</v>
      </c>
      <c r="W26" s="79">
        <v>0.76104176491630371</v>
      </c>
      <c r="X26" s="84">
        <v>0.76216309840541319</v>
      </c>
      <c r="Y26" s="84">
        <v>0.77627346331767222</v>
      </c>
      <c r="Z26"/>
      <c r="AA26" s="25">
        <v>12.482068306321686</v>
      </c>
      <c r="AB26" s="25">
        <v>3.3675421411449338</v>
      </c>
      <c r="AC26" s="25">
        <v>9.5345635135118521</v>
      </c>
      <c r="AD26" s="25">
        <v>5.6308825096230963</v>
      </c>
      <c r="AE26" s="25">
        <v>4.1754885395312584</v>
      </c>
      <c r="AF26" s="25">
        <v>5.9782152025408282</v>
      </c>
      <c r="AG26" s="25">
        <v>8.3681810866545465</v>
      </c>
      <c r="AH26" s="25">
        <v>4.3129960261259326</v>
      </c>
      <c r="AI26" s="25">
        <v>4.7897749437587347</v>
      </c>
      <c r="AJ26" s="25">
        <v>2.2648608447290886</v>
      </c>
      <c r="AK26" s="25">
        <v>1.7700139178081462</v>
      </c>
      <c r="AL26" s="25">
        <v>12.304591013313919</v>
      </c>
      <c r="AM26" s="25">
        <v>2.9833725304768657</v>
      </c>
      <c r="AN26" s="25">
        <v>11.374344878650131</v>
      </c>
      <c r="AO26" s="25">
        <v>20.571839602371512</v>
      </c>
      <c r="AP26" s="25">
        <v>22.519125654346389</v>
      </c>
      <c r="AQ26" s="25">
        <v>8.6526537090787894</v>
      </c>
      <c r="AR26" s="25">
        <v>14.849265302026581</v>
      </c>
      <c r="AS26" s="25">
        <v>2.0561772960824092</v>
      </c>
      <c r="AT26" s="25">
        <v>1.3048938722904673</v>
      </c>
      <c r="AU26" s="25">
        <v>0.14734191220540926</v>
      </c>
      <c r="AV26" s="25">
        <v>1.8513576610807501</v>
      </c>
      <c r="AW26"/>
    </row>
    <row r="27" spans="1:62" s="7" customFormat="1" ht="15" customHeight="1" x14ac:dyDescent="0.25">
      <c r="A27" s="72"/>
      <c r="B27" s="23" t="s">
        <v>360</v>
      </c>
      <c r="C27" s="79">
        <v>0.59882660784937514</v>
      </c>
      <c r="D27" s="79">
        <v>0.70257551431115584</v>
      </c>
      <c r="E27" s="79">
        <v>0.83258414123732916</v>
      </c>
      <c r="F27" s="79">
        <v>0.90454496288874575</v>
      </c>
      <c r="G27" s="79">
        <v>0.9512785244005697</v>
      </c>
      <c r="H27" s="79">
        <v>0.98895754384204593</v>
      </c>
      <c r="I27" s="79">
        <v>1.0444870034648894</v>
      </c>
      <c r="J27" s="79">
        <v>1.1449603969745081</v>
      </c>
      <c r="K27" s="79">
        <v>1.1909699345445692</v>
      </c>
      <c r="L27" s="79">
        <v>1.2443638350550059</v>
      </c>
      <c r="M27" s="79">
        <v>1.2780217212771381</v>
      </c>
      <c r="N27" s="79">
        <v>1.4324600281568627</v>
      </c>
      <c r="O27" s="79">
        <v>1.6027465660313018</v>
      </c>
      <c r="P27" s="79">
        <v>1.6456421344649459</v>
      </c>
      <c r="Q27" s="79">
        <v>1.8356730280806737</v>
      </c>
      <c r="R27" s="79">
        <v>2.1061210536911732</v>
      </c>
      <c r="S27" s="79">
        <v>2.4820875614062587</v>
      </c>
      <c r="T27" s="79">
        <v>2.5848139352462751</v>
      </c>
      <c r="U27" s="79">
        <v>2.6906442729239926</v>
      </c>
      <c r="V27" s="79">
        <v>2.7412653008007175</v>
      </c>
      <c r="W27" s="79">
        <v>2.7707466035213808</v>
      </c>
      <c r="X27" s="84">
        <v>2.7751547896689064</v>
      </c>
      <c r="Y27" s="84">
        <v>2.8285533120048632</v>
      </c>
      <c r="Z27"/>
      <c r="AA27" s="25">
        <v>17.325366826030717</v>
      </c>
      <c r="AB27" s="25">
        <v>18.504576985385125</v>
      </c>
      <c r="AC27" s="25">
        <v>8.6430689809288683</v>
      </c>
      <c r="AD27" s="25">
        <v>5.1665271964564496</v>
      </c>
      <c r="AE27" s="25">
        <v>3.960881957807147</v>
      </c>
      <c r="AF27" s="25">
        <v>5.6149487881061697</v>
      </c>
      <c r="AG27" s="25">
        <v>9.6194010242652226</v>
      </c>
      <c r="AH27" s="25">
        <v>4.0184392134119795</v>
      </c>
      <c r="AI27" s="25">
        <v>4.4832282462994906</v>
      </c>
      <c r="AJ27" s="25">
        <v>2.704826777663814</v>
      </c>
      <c r="AK27" s="25">
        <v>12.084169174010052</v>
      </c>
      <c r="AL27" s="25">
        <v>11.887699099956441</v>
      </c>
      <c r="AM27" s="25">
        <v>2.6763787452598606</v>
      </c>
      <c r="AN27" s="25">
        <v>11.547522370500877</v>
      </c>
      <c r="AO27" s="25">
        <v>14.732908392366156</v>
      </c>
      <c r="AP27" s="25">
        <v>17.851134770063158</v>
      </c>
      <c r="AQ27" s="25">
        <v>4.1387086997775135</v>
      </c>
      <c r="AR27" s="25">
        <v>4.0943116343743391</v>
      </c>
      <c r="AS27" s="25">
        <v>1.8813719965186546</v>
      </c>
      <c r="AT27" s="25">
        <v>1.0754633165951457</v>
      </c>
      <c r="AU27" s="25">
        <v>0.1590974122975792</v>
      </c>
      <c r="AV27" s="25">
        <v>1.9241637451987876</v>
      </c>
      <c r="AW27"/>
    </row>
    <row r="28" spans="1:62" s="7" customFormat="1" ht="15" customHeight="1" x14ac:dyDescent="0.25">
      <c r="A28" s="72"/>
      <c r="B28" s="23" t="s">
        <v>392</v>
      </c>
      <c r="C28" s="79">
        <v>4.808096835070258E-2</v>
      </c>
      <c r="D28" s="79">
        <v>5.4211291815417166E-2</v>
      </c>
      <c r="E28" s="79">
        <v>6.0101210438378232E-2</v>
      </c>
      <c r="F28" s="79">
        <v>6.0101210438378232E-2</v>
      </c>
      <c r="G28" s="79">
        <v>6.0101210438378232E-2</v>
      </c>
      <c r="H28" s="79">
        <v>6.0101210438378232E-2</v>
      </c>
      <c r="I28" s="79">
        <v>6.0101210438378232E-2</v>
      </c>
      <c r="J28" s="79">
        <v>7.8200000000000019E-2</v>
      </c>
      <c r="K28" s="79">
        <v>7.8200000000000019E-2</v>
      </c>
      <c r="L28" s="79">
        <v>7.8200000000000019E-2</v>
      </c>
      <c r="M28" s="79">
        <v>8.0849999999999991E-2</v>
      </c>
      <c r="N28" s="79">
        <v>0.1573333333333333</v>
      </c>
      <c r="O28" s="79">
        <v>0.16399999999999995</v>
      </c>
      <c r="P28" s="79">
        <v>0.16399999999999995</v>
      </c>
      <c r="Q28" s="79">
        <v>0.18399999999999997</v>
      </c>
      <c r="R28" s="79">
        <v>0.20816666666666669</v>
      </c>
      <c r="S28" s="79">
        <v>0.254</v>
      </c>
      <c r="T28" s="79">
        <v>0.34916666666666663</v>
      </c>
      <c r="U28" s="79">
        <v>0.43200000000000011</v>
      </c>
      <c r="V28" s="79">
        <v>0.48200000000000015</v>
      </c>
      <c r="W28" s="79">
        <v>0.48200000000000015</v>
      </c>
      <c r="X28" s="84">
        <v>0.4830000000000001</v>
      </c>
      <c r="Y28" s="84">
        <v>0.49399999999999983</v>
      </c>
      <c r="Z28"/>
      <c r="AA28" s="25">
        <v>12.750000000000016</v>
      </c>
      <c r="AB28" s="25">
        <v>10.864745011086471</v>
      </c>
      <c r="AC28" s="25">
        <v>0</v>
      </c>
      <c r="AD28" s="25">
        <v>0</v>
      </c>
      <c r="AE28" s="25">
        <v>0</v>
      </c>
      <c r="AF28" s="25">
        <v>0</v>
      </c>
      <c r="AG28" s="25">
        <v>30.113852000000026</v>
      </c>
      <c r="AH28" s="25">
        <v>0</v>
      </c>
      <c r="AI28" s="25">
        <v>0</v>
      </c>
      <c r="AJ28" s="25">
        <v>3.3887468030690169</v>
      </c>
      <c r="AK28" s="25">
        <v>94.599051741908866</v>
      </c>
      <c r="AL28" s="25">
        <v>4.2372881355932135</v>
      </c>
      <c r="AM28" s="25">
        <v>0</v>
      </c>
      <c r="AN28" s="25">
        <v>12.195121951219527</v>
      </c>
      <c r="AO28" s="25">
        <v>13.134057971014526</v>
      </c>
      <c r="AP28" s="25">
        <v>22.017614091273007</v>
      </c>
      <c r="AQ28" s="25">
        <v>37.467191601049848</v>
      </c>
      <c r="AR28" s="25">
        <v>23.723150357995269</v>
      </c>
      <c r="AS28" s="25">
        <v>11.574074074074082</v>
      </c>
      <c r="AT28" s="25">
        <v>0</v>
      </c>
      <c r="AU28" s="25">
        <v>0.2074688796680384</v>
      </c>
      <c r="AV28" s="25">
        <v>2.2774327122152651</v>
      </c>
      <c r="AW28"/>
    </row>
    <row r="29" spans="1:62" s="7" customFormat="1" ht="15" customHeight="1" x14ac:dyDescent="0.25">
      <c r="A29" s="72"/>
      <c r="B29" s="23" t="s">
        <v>393</v>
      </c>
      <c r="C29" s="79">
        <v>0.5507456394986725</v>
      </c>
      <c r="D29" s="79">
        <v>0.64836422249573866</v>
      </c>
      <c r="E29" s="79">
        <v>0.77248293079895092</v>
      </c>
      <c r="F29" s="79">
        <v>0.84444375245036751</v>
      </c>
      <c r="G29" s="79">
        <v>0.89117731396219146</v>
      </c>
      <c r="H29" s="79">
        <v>0.92885633340366769</v>
      </c>
      <c r="I29" s="79">
        <v>0.98438579302651119</v>
      </c>
      <c r="J29" s="79">
        <v>1.0667603969745081</v>
      </c>
      <c r="K29" s="79">
        <v>1.1127699345445692</v>
      </c>
      <c r="L29" s="79">
        <v>1.1661638350550059</v>
      </c>
      <c r="M29" s="79">
        <v>1.197171721277138</v>
      </c>
      <c r="N29" s="79">
        <v>1.2751266948235294</v>
      </c>
      <c r="O29" s="79">
        <v>1.4387465660313019</v>
      </c>
      <c r="P29" s="79">
        <v>1.481642134464946</v>
      </c>
      <c r="Q29" s="79">
        <v>1.6516730280806737</v>
      </c>
      <c r="R29" s="79">
        <v>1.8979543870245066</v>
      </c>
      <c r="S29" s="79">
        <v>2.2280875614062587</v>
      </c>
      <c r="T29" s="79">
        <v>2.2356472685796085</v>
      </c>
      <c r="U29" s="79">
        <v>2.2586442729239926</v>
      </c>
      <c r="V29" s="79">
        <v>2.2592653008007173</v>
      </c>
      <c r="W29" s="79">
        <v>2.2887466035213806</v>
      </c>
      <c r="X29" s="84">
        <v>2.2921547896689063</v>
      </c>
      <c r="Y29" s="84">
        <v>2.3345533120048634</v>
      </c>
      <c r="Z29"/>
      <c r="AA29" s="25">
        <v>17.72480361096013</v>
      </c>
      <c r="AB29" s="25">
        <v>19.14336170886234</v>
      </c>
      <c r="AC29" s="25">
        <v>9.3155225549113609</v>
      </c>
      <c r="AD29" s="25">
        <v>5.534242082579766</v>
      </c>
      <c r="AE29" s="25">
        <v>4.2280047809963408</v>
      </c>
      <c r="AF29" s="25">
        <v>5.9782613980101047</v>
      </c>
      <c r="AG29" s="25">
        <v>8.3681219834283418</v>
      </c>
      <c r="AH29" s="25">
        <v>4.3130151532200696</v>
      </c>
      <c r="AI29" s="25">
        <v>4.7982874853901913</v>
      </c>
      <c r="AJ29" s="25">
        <v>2.6589648289572918</v>
      </c>
      <c r="AK29" s="25">
        <v>6.5115949667796453</v>
      </c>
      <c r="AL29" s="25">
        <v>12.831656012849503</v>
      </c>
      <c r="AM29" s="25">
        <v>2.9814540966703378</v>
      </c>
      <c r="AN29" s="25">
        <v>11.475840870111981</v>
      </c>
      <c r="AO29" s="25">
        <v>14.911023838054923</v>
      </c>
      <c r="AP29" s="25">
        <v>17.394157448605188</v>
      </c>
      <c r="AQ29" s="25">
        <v>0.33929129645957168</v>
      </c>
      <c r="AR29" s="25">
        <v>1.028650837168736</v>
      </c>
      <c r="AS29" s="25">
        <v>2.7495603631319934E-2</v>
      </c>
      <c r="AT29" s="25">
        <v>1.3049066309394777</v>
      </c>
      <c r="AU29" s="25">
        <v>0.14891059334755471</v>
      </c>
      <c r="AV29" s="25">
        <v>1.8497233488355036</v>
      </c>
      <c r="AW29"/>
    </row>
    <row r="30" spans="1:62" s="7" customFormat="1" ht="15" customHeight="1" x14ac:dyDescent="0.25">
      <c r="A30" s="72"/>
      <c r="B30" s="23" t="s">
        <v>391</v>
      </c>
      <c r="C30" s="79">
        <v>9.4367540189561894E-2</v>
      </c>
      <c r="D30" s="79">
        <v>0.10614656101501857</v>
      </c>
      <c r="E30" s="79">
        <v>0.12131134730004457</v>
      </c>
      <c r="F30" s="79">
        <v>0.13287785475746433</v>
      </c>
      <c r="G30" s="79">
        <v>0.14036005064016485</v>
      </c>
      <c r="H30" s="79">
        <v>0.14622076846872514</v>
      </c>
      <c r="I30" s="79">
        <v>0.15496216067859453</v>
      </c>
      <c r="J30" s="79">
        <v>0.16792967489997188</v>
      </c>
      <c r="K30" s="79">
        <v>0.17517247510509393</v>
      </c>
      <c r="L30" s="79">
        <v>0.1835628424260396</v>
      </c>
      <c r="M30" s="79">
        <v>0.18772028536961879</v>
      </c>
      <c r="N30" s="79">
        <v>0.19104296054721015</v>
      </c>
      <c r="O30" s="79">
        <v>0.2145500155022711</v>
      </c>
      <c r="P30" s="79">
        <v>0.22095084172889953</v>
      </c>
      <c r="Q30" s="79">
        <v>0.24608255247942504</v>
      </c>
      <c r="R30" s="79">
        <v>0.28326733571632645</v>
      </c>
      <c r="S30" s="79">
        <v>0.33225877728715209</v>
      </c>
      <c r="T30" s="79">
        <v>0.34647939843051506</v>
      </c>
      <c r="U30" s="79">
        <v>0.36895780289363467</v>
      </c>
      <c r="V30" s="79">
        <v>0.37654422946885796</v>
      </c>
      <c r="W30" s="79">
        <v>0.38145773204566069</v>
      </c>
      <c r="X30" s="84">
        <v>0.38201977916231222</v>
      </c>
      <c r="Y30" s="84">
        <v>0.38909233161067719</v>
      </c>
      <c r="Z30"/>
      <c r="AA30" s="25">
        <v>12.482068306321677</v>
      </c>
      <c r="AB30" s="25">
        <v>14.286648705350286</v>
      </c>
      <c r="AC30" s="25">
        <v>9.5345635135119053</v>
      </c>
      <c r="AD30" s="25">
        <v>5.6308825096231567</v>
      </c>
      <c r="AE30" s="25">
        <v>4.175488539531214</v>
      </c>
      <c r="AF30" s="25">
        <v>5.9782152025408513</v>
      </c>
      <c r="AG30" s="25">
        <v>8.368181086654527</v>
      </c>
      <c r="AH30" s="25">
        <v>4.3129960261259725</v>
      </c>
      <c r="AI30" s="25">
        <v>4.7897749437586619</v>
      </c>
      <c r="AJ30" s="25">
        <v>2.2648608447291276</v>
      </c>
      <c r="AK30" s="25">
        <v>1.7700139178081109</v>
      </c>
      <c r="AL30" s="25">
        <v>12.304591013313955</v>
      </c>
      <c r="AM30" s="25">
        <v>2.9833725304767835</v>
      </c>
      <c r="AN30" s="25">
        <v>11.374344878650161</v>
      </c>
      <c r="AO30" s="25">
        <v>15.1106947088459</v>
      </c>
      <c r="AP30" s="25">
        <v>17.295125626446154</v>
      </c>
      <c r="AQ30" s="25">
        <v>4.2799835897406302</v>
      </c>
      <c r="AR30" s="25">
        <v>6.4876597468543444</v>
      </c>
      <c r="AS30" s="25">
        <v>2.0561772960823794</v>
      </c>
      <c r="AT30" s="25">
        <v>1.304893872290533</v>
      </c>
      <c r="AU30" s="25">
        <v>0.14734191220542736</v>
      </c>
      <c r="AV30" s="25">
        <v>1.851357661080681</v>
      </c>
      <c r="AW30"/>
    </row>
    <row r="31" spans="1:62" customFormat="1" ht="6" customHeight="1" x14ac:dyDescent="0.25"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131"/>
      <c r="Y31" s="131"/>
    </row>
    <row r="32" spans="1:62" s="40" customFormat="1" ht="15" customHeight="1" x14ac:dyDescent="0.25">
      <c r="B32" s="20" t="s">
        <v>786</v>
      </c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</row>
    <row r="33" spans="1:61" s="7" customFormat="1" ht="15" customHeight="1" x14ac:dyDescent="0.25">
      <c r="A33" s="72"/>
      <c r="B33" s="119" t="s">
        <v>388</v>
      </c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>
        <v>1.8321534170933955</v>
      </c>
      <c r="O33" s="79">
        <v>2.1010136068850702</v>
      </c>
      <c r="P33" s="79">
        <v>2.0975810728898319</v>
      </c>
      <c r="Q33" s="79">
        <v>2.6203530162914759</v>
      </c>
      <c r="R33" s="79">
        <v>3.131060757597607</v>
      </c>
      <c r="S33" s="79">
        <v>3.5301744794361967</v>
      </c>
      <c r="T33" s="79">
        <v>3.55013900088532</v>
      </c>
      <c r="U33" s="79">
        <v>3.9083182832253263</v>
      </c>
      <c r="V33" s="79">
        <v>3.994055024599898</v>
      </c>
      <c r="W33" s="79">
        <v>3.9934651444261791</v>
      </c>
      <c r="X33" s="84">
        <v>4.0008136759856567</v>
      </c>
      <c r="Y33" s="84">
        <v>4.0815954175095657</v>
      </c>
      <c r="Z33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>
        <v>14.674545662131598</v>
      </c>
      <c r="AM33" s="25">
        <v>-0.16337514350168214</v>
      </c>
      <c r="AN33" s="25">
        <v>24.922609674458137</v>
      </c>
      <c r="AO33" s="25">
        <v>19.490035813148712</v>
      </c>
      <c r="AP33" s="25">
        <v>12.746917186775406</v>
      </c>
      <c r="AQ33" s="25">
        <v>0.56553922661385947</v>
      </c>
      <c r="AR33" s="25">
        <v>10.089162206062493</v>
      </c>
      <c r="AS33" s="25">
        <v>2.1936990583023297</v>
      </c>
      <c r="AT33" s="25">
        <v>-1.4768954610936077E-2</v>
      </c>
      <c r="AU33" s="25">
        <v>0.18401391507659168</v>
      </c>
      <c r="AV33" s="25">
        <v>2.0191328081282669</v>
      </c>
      <c r="AW33"/>
    </row>
    <row r="34" spans="1:61" s="7" customFormat="1" ht="15" customHeight="1" x14ac:dyDescent="0.25">
      <c r="A34" s="72"/>
      <c r="B34" s="23" t="s">
        <v>358</v>
      </c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>
        <v>0.10850137953450756</v>
      </c>
      <c r="O34" s="79">
        <v>0.23083638032760367</v>
      </c>
      <c r="P34" s="79">
        <v>0.23199996283938074</v>
      </c>
      <c r="Q34" s="79">
        <v>0.28945377745762735</v>
      </c>
      <c r="R34" s="79">
        <v>0.31549489999904479</v>
      </c>
      <c r="S34" s="79">
        <v>0.3636592369747822</v>
      </c>
      <c r="T34" s="79">
        <v>0.33787209438800003</v>
      </c>
      <c r="U34" s="79">
        <v>0.37727294514054943</v>
      </c>
      <c r="V34" s="79">
        <v>0.40424120195297109</v>
      </c>
      <c r="W34" s="79">
        <v>0.40379996723360545</v>
      </c>
      <c r="X34" s="84">
        <v>0.40313394696983584</v>
      </c>
      <c r="Y34" s="84">
        <v>0.41249948641847167</v>
      </c>
      <c r="Z34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 t="s">
        <v>251</v>
      </c>
      <c r="AM34" s="25">
        <v>0.50407241273048109</v>
      </c>
      <c r="AN34" s="25">
        <v>24.764579233154144</v>
      </c>
      <c r="AO34" s="25">
        <v>8.9966428388482704</v>
      </c>
      <c r="AP34" s="25">
        <v>15.266280683422533</v>
      </c>
      <c r="AQ34" s="25">
        <v>-7.0910181744043976</v>
      </c>
      <c r="AR34" s="25">
        <v>11.661469356893054</v>
      </c>
      <c r="AS34" s="25">
        <v>7.1482085211211972</v>
      </c>
      <c r="AT34" s="25">
        <v>-0.10915134757019841</v>
      </c>
      <c r="AU34" s="25">
        <v>-0.16493816686822615</v>
      </c>
      <c r="AV34" s="25">
        <v>2.3231830311071762</v>
      </c>
      <c r="AW34"/>
    </row>
    <row r="35" spans="1:61" s="7" customFormat="1" ht="15" customHeight="1" x14ac:dyDescent="0.25">
      <c r="A35" s="72"/>
      <c r="B35" s="23" t="s">
        <v>359</v>
      </c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>
        <v>0.25270880412202229</v>
      </c>
      <c r="O35" s="79">
        <v>0.28979267297513495</v>
      </c>
      <c r="P35" s="79">
        <v>0.28931922377980446</v>
      </c>
      <c r="Q35" s="79">
        <v>0.36142512463561727</v>
      </c>
      <c r="R35" s="79">
        <v>0.4523558831371281</v>
      </c>
      <c r="S35" s="79">
        <v>0.53273207149487556</v>
      </c>
      <c r="T35" s="79">
        <v>0.55820974414541513</v>
      </c>
      <c r="U35" s="79">
        <v>0.66278232556569605</v>
      </c>
      <c r="V35" s="79">
        <v>0.67732177520022507</v>
      </c>
      <c r="W35" s="79">
        <v>0.67722174185467565</v>
      </c>
      <c r="X35" s="84">
        <v>0.67846792409561241</v>
      </c>
      <c r="Y35" s="84">
        <v>0.69216709254365394</v>
      </c>
      <c r="Z3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>
        <v>14.674545662131518</v>
      </c>
      <c r="AM35" s="25">
        <v>-0.16337514350168267</v>
      </c>
      <c r="AN35" s="25">
        <v>24.922609674458162</v>
      </c>
      <c r="AO35" s="25">
        <v>25.158947816144682</v>
      </c>
      <c r="AP35" s="25">
        <v>17.768352607759066</v>
      </c>
      <c r="AQ35" s="25">
        <v>4.7824551991112187</v>
      </c>
      <c r="AR35" s="25">
        <v>18.733564312886571</v>
      </c>
      <c r="AS35" s="25">
        <v>2.1936990583023399</v>
      </c>
      <c r="AT35" s="25">
        <v>-1.4768954610952916E-2</v>
      </c>
      <c r="AU35" s="25">
        <v>0.18401391507660309</v>
      </c>
      <c r="AV35" s="25">
        <v>2.0191328081283015</v>
      </c>
      <c r="AW35"/>
    </row>
    <row r="36" spans="1:61" s="7" customFormat="1" ht="15" customHeight="1" x14ac:dyDescent="0.25">
      <c r="A36" s="72"/>
      <c r="B36" s="23" t="s">
        <v>360</v>
      </c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>
        <v>1.3152101929839271</v>
      </c>
      <c r="O36" s="79">
        <v>1.4017983969971006</v>
      </c>
      <c r="P36" s="79">
        <v>1.3979674950750109</v>
      </c>
      <c r="Q36" s="79">
        <v>1.7467441078134558</v>
      </c>
      <c r="R36" s="79">
        <v>2.0970698100656375</v>
      </c>
      <c r="S36" s="79">
        <v>2.3337183402144621</v>
      </c>
      <c r="T36" s="79">
        <v>2.3522953472766526</v>
      </c>
      <c r="U36" s="79">
        <v>2.536055958444928</v>
      </c>
      <c r="V36" s="79">
        <v>2.5729973703557105</v>
      </c>
      <c r="W36" s="79">
        <v>2.5729988980616727</v>
      </c>
      <c r="X36" s="84">
        <v>2.5791426424614277</v>
      </c>
      <c r="Y36" s="84">
        <v>2.6299932280591269</v>
      </c>
      <c r="Z36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>
        <v>6.5836019577010489</v>
      </c>
      <c r="AM36" s="25">
        <v>-0.27328479832022545</v>
      </c>
      <c r="AN36" s="25">
        <v>24.948835646549167</v>
      </c>
      <c r="AO36" s="25">
        <v>20.055925804193116</v>
      </c>
      <c r="AP36" s="25">
        <v>11.284723522934012</v>
      </c>
      <c r="AQ36" s="25">
        <v>0.79602609886860975</v>
      </c>
      <c r="AR36" s="25">
        <v>7.811970183974668</v>
      </c>
      <c r="AS36" s="25">
        <v>1.4566481385306029</v>
      </c>
      <c r="AT36" s="25">
        <v>5.937456368125125E-5</v>
      </c>
      <c r="AU36" s="25">
        <v>0.23877757601774524</v>
      </c>
      <c r="AV36" s="25">
        <v>1.9716081135074242</v>
      </c>
      <c r="AW36"/>
    </row>
    <row r="37" spans="1:61" s="7" customFormat="1" ht="15" customHeight="1" x14ac:dyDescent="0.25">
      <c r="A37" s="72"/>
      <c r="B37" s="23" t="s">
        <v>391</v>
      </c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>
        <v>0.15573304045293862</v>
      </c>
      <c r="O37" s="79">
        <v>0.17858615658523097</v>
      </c>
      <c r="P37" s="79">
        <v>0.17829439119563573</v>
      </c>
      <c r="Q37" s="79">
        <v>0.22273000638477547</v>
      </c>
      <c r="R37" s="79">
        <v>0.26614016439579663</v>
      </c>
      <c r="S37" s="79">
        <v>0.30006483075207674</v>
      </c>
      <c r="T37" s="79">
        <v>0.30176181507525224</v>
      </c>
      <c r="U37" s="79">
        <v>0.33220705407415274</v>
      </c>
      <c r="V37" s="79">
        <v>0.33949467709099135</v>
      </c>
      <c r="W37" s="79">
        <v>0.33944453727622526</v>
      </c>
      <c r="X37" s="84">
        <v>0.34006916245878083</v>
      </c>
      <c r="Y37" s="84">
        <v>0.34693561048831312</v>
      </c>
      <c r="Z37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>
        <v>14.674545662131598</v>
      </c>
      <c r="AM37" s="25">
        <v>-0.16337514350167345</v>
      </c>
      <c r="AN37" s="25">
        <v>24.922609674458133</v>
      </c>
      <c r="AO37" s="25">
        <v>19.490035813148715</v>
      </c>
      <c r="AP37" s="25">
        <v>12.746917186775402</v>
      </c>
      <c r="AQ37" s="25">
        <v>0.56553922661386535</v>
      </c>
      <c r="AR37" s="25">
        <v>10.089162206062481</v>
      </c>
      <c r="AS37" s="25">
        <v>2.1936990583023319</v>
      </c>
      <c r="AT37" s="25">
        <v>-1.4768954610930191E-2</v>
      </c>
      <c r="AU37" s="25">
        <v>0.18401391507658249</v>
      </c>
      <c r="AV37" s="25">
        <v>2.0191328081282762</v>
      </c>
      <c r="AW37"/>
    </row>
    <row r="38" spans="1:61" customFormat="1" ht="6" customHeight="1" x14ac:dyDescent="0.25"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131"/>
      <c r="Y38" s="131"/>
    </row>
    <row r="39" spans="1:61" s="7" customFormat="1" ht="15" customHeight="1" x14ac:dyDescent="0.25">
      <c r="A39" s="72"/>
      <c r="B39" s="100" t="s">
        <v>394</v>
      </c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</row>
    <row r="40" spans="1:61" s="7" customFormat="1" ht="15" customHeight="1" x14ac:dyDescent="0.25">
      <c r="A40" s="72"/>
      <c r="B40" s="119" t="s">
        <v>388</v>
      </c>
      <c r="C40" s="79"/>
      <c r="D40" s="79"/>
      <c r="E40" s="79"/>
      <c r="F40" s="79"/>
      <c r="G40" s="79"/>
      <c r="H40" s="79"/>
      <c r="I40" s="79"/>
      <c r="J40" s="79"/>
      <c r="K40" s="79"/>
      <c r="L40" s="79">
        <v>91.280553355034016</v>
      </c>
      <c r="M40" s="79">
        <v>93.988448061952369</v>
      </c>
      <c r="N40" s="79">
        <v>97.430482629393751</v>
      </c>
      <c r="O40" s="79">
        <v>95.86580626217399</v>
      </c>
      <c r="P40" s="79">
        <v>87.074645113088366</v>
      </c>
      <c r="Q40" s="79">
        <v>87.265367009358982</v>
      </c>
      <c r="R40" s="79">
        <v>99.815838832625943</v>
      </c>
      <c r="S40" s="79">
        <v>113.62625364313909</v>
      </c>
      <c r="T40" s="79">
        <v>124.92972116722099</v>
      </c>
      <c r="U40" s="79">
        <v>141.72945039437138</v>
      </c>
      <c r="V40" s="79">
        <v>142.59676210991725</v>
      </c>
      <c r="W40" s="79">
        <v>146.57158119745185</v>
      </c>
      <c r="X40" s="84">
        <v>152.78390869873374</v>
      </c>
      <c r="Y40" s="84">
        <v>155.75535829636689</v>
      </c>
      <c r="Z40"/>
      <c r="AA40" s="25"/>
      <c r="AB40" s="25"/>
      <c r="AC40" s="25"/>
      <c r="AD40" s="25"/>
      <c r="AE40" s="25"/>
      <c r="AF40" s="25"/>
      <c r="AG40" s="25"/>
      <c r="AH40" s="25"/>
      <c r="AI40" s="25"/>
      <c r="AJ40" s="25">
        <v>2.9665625452401088</v>
      </c>
      <c r="AK40" s="25">
        <v>3.6621889587671133</v>
      </c>
      <c r="AL40" s="25">
        <v>-1.6059413080929503</v>
      </c>
      <c r="AM40" s="25">
        <v>-9.1702782168686294</v>
      </c>
      <c r="AN40" s="25">
        <v>0.21903264265150471</v>
      </c>
      <c r="AO40" s="25">
        <v>14.38196188634714</v>
      </c>
      <c r="AP40" s="25">
        <v>13.835895156550105</v>
      </c>
      <c r="AQ40" s="25">
        <v>9.9479364686106706</v>
      </c>
      <c r="AR40" s="25">
        <v>13.447343890781292</v>
      </c>
      <c r="AS40" s="25">
        <v>0.61194883147610879</v>
      </c>
      <c r="AT40" s="25">
        <v>2.7874539566829055</v>
      </c>
      <c r="AU40" s="25">
        <v>4.2384256555935229</v>
      </c>
      <c r="AV40" s="25">
        <v>1.9448707805299006</v>
      </c>
      <c r="AW40"/>
    </row>
    <row r="41" spans="1:61" s="7" customFormat="1" ht="15" customHeight="1" x14ac:dyDescent="0.25">
      <c r="A41" s="72"/>
      <c r="B41" s="23" t="s">
        <v>389</v>
      </c>
      <c r="C41" s="79"/>
      <c r="D41" s="79"/>
      <c r="E41" s="79"/>
      <c r="F41" s="79"/>
      <c r="G41" s="79"/>
      <c r="H41" s="79"/>
      <c r="I41" s="79"/>
      <c r="J41" s="79"/>
      <c r="K41" s="79"/>
      <c r="L41" s="79">
        <v>59.222396178142567</v>
      </c>
      <c r="M41" s="79">
        <v>60.656429734289375</v>
      </c>
      <c r="N41" s="79">
        <v>59.938964673117248</v>
      </c>
      <c r="O41" s="79">
        <v>57.715731888193204</v>
      </c>
      <c r="P41" s="79">
        <v>51.352149175283088</v>
      </c>
      <c r="Q41" s="79">
        <v>43.784525453079333</v>
      </c>
      <c r="R41" s="79">
        <v>43.334161436017084</v>
      </c>
      <c r="S41" s="79">
        <v>45.259842530714202</v>
      </c>
      <c r="T41" s="79">
        <v>48.141266203752437</v>
      </c>
      <c r="U41" s="79">
        <v>50.134932154480047</v>
      </c>
      <c r="V41" s="79">
        <v>51.87484524775401</v>
      </c>
      <c r="W41" s="79">
        <v>53.472486510758401</v>
      </c>
      <c r="X41" s="84">
        <v>55.757224138009676</v>
      </c>
      <c r="Y41" s="84">
        <v>57.125876244336865</v>
      </c>
      <c r="Z41"/>
      <c r="AA41" s="25"/>
      <c r="AB41" s="25"/>
      <c r="AC41" s="25"/>
      <c r="AD41" s="25"/>
      <c r="AE41" s="25"/>
      <c r="AF41" s="25"/>
      <c r="AG41" s="25"/>
      <c r="AH41" s="25"/>
      <c r="AI41" s="25"/>
      <c r="AJ41" s="25">
        <v>2.4214379165496722</v>
      </c>
      <c r="AK41" s="25">
        <v>-1.1828343084402495</v>
      </c>
      <c r="AL41" s="25">
        <v>-3.7091611392499879</v>
      </c>
      <c r="AM41" s="25">
        <v>-11.025733374113031</v>
      </c>
      <c r="AN41" s="25">
        <v>-14.736722500888471</v>
      </c>
      <c r="AO41" s="25">
        <v>-1.0285917510853715</v>
      </c>
      <c r="AP41" s="25">
        <v>4.4437945281123943</v>
      </c>
      <c r="AQ41" s="25">
        <v>6.3664023379728834</v>
      </c>
      <c r="AR41" s="25">
        <v>4.1412827454301802</v>
      </c>
      <c r="AS41" s="25">
        <v>3.4704606518919645</v>
      </c>
      <c r="AT41" s="25">
        <v>3.0797995740981281</v>
      </c>
      <c r="AU41" s="25">
        <v>4.2727349639736625</v>
      </c>
      <c r="AV41" s="25">
        <v>2.4546632790389937</v>
      </c>
      <c r="AW41"/>
    </row>
    <row r="42" spans="1:61" s="40" customFormat="1" ht="15" customHeight="1" x14ac:dyDescent="0.25">
      <c r="B42" s="23" t="s">
        <v>359</v>
      </c>
      <c r="C42" s="79"/>
      <c r="D42" s="79"/>
      <c r="E42" s="79"/>
      <c r="F42" s="79"/>
      <c r="G42" s="79"/>
      <c r="H42" s="79"/>
      <c r="I42" s="79"/>
      <c r="J42" s="79"/>
      <c r="K42" s="79"/>
      <c r="L42" s="79">
        <v>12.522949040927196</v>
      </c>
      <c r="M42" s="79">
        <v>12.893876721804784</v>
      </c>
      <c r="N42" s="79">
        <v>13.366019981792912</v>
      </c>
      <c r="O42" s="79">
        <v>13.151670403099361</v>
      </c>
      <c r="P42" s="79">
        <v>11.94543205554888</v>
      </c>
      <c r="Q42" s="79">
        <v>11.994119659953711</v>
      </c>
      <c r="R42" s="79">
        <v>14.445061612630621</v>
      </c>
      <c r="S42" s="79">
        <v>17.116348518541386</v>
      </c>
      <c r="T42" s="79">
        <v>19.709576649395164</v>
      </c>
      <c r="U42" s="79">
        <v>23.994294560285219</v>
      </c>
      <c r="V42" s="79">
        <v>24.134577632690526</v>
      </c>
      <c r="W42" s="79">
        <v>24.807899019549513</v>
      </c>
      <c r="X42" s="84">
        <v>25.859918570820643</v>
      </c>
      <c r="Y42" s="84">
        <v>26.365675733425672</v>
      </c>
      <c r="Z42"/>
      <c r="AA42" s="25"/>
      <c r="AB42" s="25"/>
      <c r="AC42" s="25"/>
      <c r="AD42" s="25"/>
      <c r="AE42" s="25"/>
      <c r="AF42" s="25"/>
      <c r="AG42" s="25"/>
      <c r="AH42" s="25"/>
      <c r="AI42" s="25"/>
      <c r="AJ42" s="25">
        <v>2.9619834726255805</v>
      </c>
      <c r="AK42" s="25">
        <v>3.6617634104542685</v>
      </c>
      <c r="AL42" s="25">
        <v>-1.6036903953872255</v>
      </c>
      <c r="AM42" s="25">
        <v>-9.1717501319544628</v>
      </c>
      <c r="AN42" s="25">
        <v>0.40758345264050039</v>
      </c>
      <c r="AO42" s="25">
        <v>20.434529770952519</v>
      </c>
      <c r="AP42" s="25">
        <v>18.492734593634534</v>
      </c>
      <c r="AQ42" s="25">
        <v>15.1505920088309</v>
      </c>
      <c r="AR42" s="25">
        <v>21.739269123375831</v>
      </c>
      <c r="AS42" s="25">
        <v>0.58465178900279058</v>
      </c>
      <c r="AT42" s="25">
        <v>2.7898619031433416</v>
      </c>
      <c r="AU42" s="25">
        <v>4.2406636307335042</v>
      </c>
      <c r="AV42" s="25">
        <v>1.9557569805177435</v>
      </c>
      <c r="AW42"/>
    </row>
    <row r="43" spans="1:61" s="7" customFormat="1" ht="15" customHeight="1" x14ac:dyDescent="0.25">
      <c r="A43" s="72"/>
      <c r="B43" s="23" t="s">
        <v>360</v>
      </c>
      <c r="C43" s="79"/>
      <c r="D43" s="79"/>
      <c r="E43" s="79"/>
      <c r="F43" s="79"/>
      <c r="G43" s="79"/>
      <c r="H43" s="79"/>
      <c r="I43" s="79"/>
      <c r="J43" s="79"/>
      <c r="K43" s="79"/>
      <c r="L43" s="79">
        <v>19.535208135964258</v>
      </c>
      <c r="M43" s="79">
        <v>20.438141605858203</v>
      </c>
      <c r="N43" s="79">
        <v>24.125497974483586</v>
      </c>
      <c r="O43" s="79">
        <v>24.998403970881419</v>
      </c>
      <c r="P43" s="79">
        <v>23.777063882256403</v>
      </c>
      <c r="Q43" s="79">
        <v>31.486721896325939</v>
      </c>
      <c r="R43" s="79">
        <v>42.036615783978242</v>
      </c>
      <c r="S43" s="79">
        <v>51.250062593883506</v>
      </c>
      <c r="T43" s="79">
        <v>57.078878314073393</v>
      </c>
      <c r="U43" s="79">
        <v>67.600223679606117</v>
      </c>
      <c r="V43" s="79">
        <v>66.587339229472718</v>
      </c>
      <c r="W43" s="79">
        <v>68.291195667143938</v>
      </c>
      <c r="X43" s="84">
        <v>71.166765989903425</v>
      </c>
      <c r="Y43" s="84">
        <v>72.263806318604352</v>
      </c>
      <c r="Z43"/>
      <c r="AA43" s="25"/>
      <c r="AB43" s="25"/>
      <c r="AC43" s="25"/>
      <c r="AD43" s="25"/>
      <c r="AE43" s="25"/>
      <c r="AF43" s="25"/>
      <c r="AG43" s="25"/>
      <c r="AH43" s="25"/>
      <c r="AI43" s="25"/>
      <c r="AJ43" s="25">
        <v>4.6220826704766322</v>
      </c>
      <c r="AK43" s="25">
        <v>18.041544283891614</v>
      </c>
      <c r="AL43" s="25">
        <v>3.6181885129213285</v>
      </c>
      <c r="AM43" s="25">
        <v>-4.8856722615077937</v>
      </c>
      <c r="AN43" s="25">
        <v>32.424768895973131</v>
      </c>
      <c r="AO43" s="25">
        <v>33.505850251382718</v>
      </c>
      <c r="AP43" s="25">
        <v>21.917670197934584</v>
      </c>
      <c r="AQ43" s="25">
        <v>11.373285075529903</v>
      </c>
      <c r="AR43" s="25">
        <v>18.432992511940405</v>
      </c>
      <c r="AS43" s="25">
        <v>-1.4983448204757484</v>
      </c>
      <c r="AT43" s="25">
        <v>2.5588294372289075</v>
      </c>
      <c r="AU43" s="25">
        <v>4.210748244583705</v>
      </c>
      <c r="AV43" s="25">
        <v>1.541506507203892</v>
      </c>
      <c r="AW43"/>
    </row>
    <row r="44" spans="1:61" ht="6" customHeight="1" thickBot="1" x14ac:dyDescent="0.3"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/>
      <c r="AA44" s="41" t="s">
        <v>251</v>
      </c>
      <c r="AB44" s="41" t="s">
        <v>251</v>
      </c>
      <c r="AC44" s="41" t="s">
        <v>251</v>
      </c>
      <c r="AD44" s="41" t="s">
        <v>251</v>
      </c>
      <c r="AE44" s="41" t="s">
        <v>251</v>
      </c>
      <c r="AF44" s="41" t="s">
        <v>251</v>
      </c>
      <c r="AG44" s="41" t="s">
        <v>251</v>
      </c>
      <c r="AH44" s="41" t="s">
        <v>251</v>
      </c>
      <c r="AI44" s="41" t="s">
        <v>251</v>
      </c>
      <c r="AJ44" s="41" t="s">
        <v>251</v>
      </c>
      <c r="AK44" s="41" t="s">
        <v>251</v>
      </c>
      <c r="AL44" s="41" t="s">
        <v>251</v>
      </c>
      <c r="AM44" s="41" t="s">
        <v>251</v>
      </c>
      <c r="AN44" s="41" t="s">
        <v>251</v>
      </c>
      <c r="AO44" s="41" t="s">
        <v>251</v>
      </c>
      <c r="AP44" s="41" t="s">
        <v>251</v>
      </c>
      <c r="AQ44" s="41" t="s">
        <v>251</v>
      </c>
      <c r="AR44" s="41" t="s">
        <v>251</v>
      </c>
      <c r="AS44" s="41" t="s">
        <v>251</v>
      </c>
      <c r="AT44" s="41" t="s">
        <v>251</v>
      </c>
      <c r="AU44" s="41" t="s">
        <v>251</v>
      </c>
      <c r="AV44" s="41"/>
      <c r="AW44"/>
      <c r="AX44" s="2"/>
    </row>
    <row r="45" spans="1:61" s="63" customFormat="1" ht="6" customHeight="1" x14ac:dyDescent="0.25">
      <c r="Z45"/>
      <c r="AW45"/>
    </row>
    <row r="46" spans="1:61" ht="12" customHeight="1" x14ac:dyDescent="0.25">
      <c r="B46" s="42" t="s">
        <v>60</v>
      </c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43"/>
      <c r="AW46"/>
      <c r="AX46" s="2"/>
    </row>
    <row r="47" spans="1:61" s="63" customFormat="1" ht="12" customHeight="1" x14ac:dyDescent="0.25">
      <c r="B47" s="64"/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/>
      <c r="AW47"/>
    </row>
    <row r="48" spans="1:61" s="63" customFormat="1" ht="12" customHeight="1" x14ac:dyDescent="0.25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/>
      <c r="AW48"/>
    </row>
    <row r="49" spans="2:50" s="63" customFormat="1" ht="12" customHeight="1" x14ac:dyDescent="0.25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/>
      <c r="AW49"/>
    </row>
    <row r="50" spans="2:50" s="63" customFormat="1" ht="12" customHeight="1" x14ac:dyDescent="0.25">
      <c r="B50" s="2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/>
      <c r="AW50"/>
    </row>
    <row r="51" spans="2:50" s="63" customFormat="1" ht="12" customHeight="1" x14ac:dyDescent="0.25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/>
      <c r="AW51"/>
    </row>
    <row r="52" spans="2:50" s="63" customFormat="1" ht="12" customHeight="1" x14ac:dyDescent="0.25">
      <c r="Z52"/>
      <c r="AW52"/>
    </row>
    <row r="53" spans="2:50" s="63" customFormat="1" ht="12" customHeight="1" x14ac:dyDescent="0.25">
      <c r="Z53"/>
      <c r="AW53"/>
    </row>
    <row r="54" spans="2:50" s="63" customFormat="1" ht="12" customHeight="1" x14ac:dyDescent="0.25">
      <c r="Z54"/>
      <c r="AW54"/>
    </row>
    <row r="55" spans="2:50" ht="12" customHeight="1" x14ac:dyDescent="0.25">
      <c r="B55" s="44"/>
      <c r="C55" s="69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Z55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/>
      <c r="AX55" s="2"/>
    </row>
    <row r="56" spans="2:50" ht="12" customHeight="1" x14ac:dyDescent="0.25">
      <c r="B56" s="44"/>
      <c r="C56" s="69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Z56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/>
      <c r="AX56" s="2"/>
    </row>
    <row r="57" spans="2:50" ht="12" customHeight="1" x14ac:dyDescent="0.25">
      <c r="B57" s="44"/>
      <c r="C57" s="69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Z57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/>
      <c r="AX57" s="2"/>
    </row>
    <row r="58" spans="2:50" ht="15" customHeight="1" x14ac:dyDescent="0.25">
      <c r="B58" s="69"/>
      <c r="C58" s="44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Z58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/>
      <c r="AX58" s="2"/>
    </row>
    <row r="59" spans="2:50" ht="15" customHeight="1" x14ac:dyDescent="0.25">
      <c r="B59" s="45"/>
      <c r="C59" s="45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Z59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/>
      <c r="AX59" s="2"/>
    </row>
    <row r="60" spans="2:50" ht="15" x14ac:dyDescent="0.25">
      <c r="B60" s="46"/>
      <c r="C60" s="47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Z60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/>
      <c r="AX60" s="2"/>
    </row>
    <row r="61" spans="2:50" ht="15" x14ac:dyDescent="0.25">
      <c r="B61" s="48"/>
      <c r="C61" s="49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Z61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/>
      <c r="AX61" s="2"/>
    </row>
    <row r="62" spans="2:50" ht="15" x14ac:dyDescent="0.25">
      <c r="B62" s="50"/>
      <c r="C62" s="49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Z62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/>
      <c r="AX62" s="2"/>
    </row>
    <row r="63" spans="2:50" ht="15" x14ac:dyDescent="0.25">
      <c r="B63" s="50"/>
      <c r="C63" s="49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Z6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/>
      <c r="AX63" s="2"/>
    </row>
    <row r="64" spans="2:50" ht="15" x14ac:dyDescent="0.25">
      <c r="B64" s="50"/>
      <c r="C64" s="49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Z64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/>
      <c r="AX64" s="2"/>
    </row>
    <row r="65" spans="2:50" ht="15" x14ac:dyDescent="0.25">
      <c r="B65" s="50"/>
      <c r="C65" s="49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Z65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/>
      <c r="AX65" s="2"/>
    </row>
    <row r="66" spans="2:50" ht="15" x14ac:dyDescent="0.25">
      <c r="B66" s="47"/>
      <c r="C66" s="47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Z66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/>
      <c r="AX66" s="2"/>
    </row>
    <row r="67" spans="2:50" ht="15" x14ac:dyDescent="0.25">
      <c r="B67" s="50"/>
      <c r="C67" s="49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Z67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/>
      <c r="AX67" s="2"/>
    </row>
    <row r="68" spans="2:50" ht="15" x14ac:dyDescent="0.25">
      <c r="B68" s="48"/>
      <c r="C68" s="49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Z68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/>
      <c r="AX68" s="2"/>
    </row>
    <row r="69" spans="2:50" ht="15" x14ac:dyDescent="0.25">
      <c r="B69" s="48"/>
      <c r="C69" s="49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Z69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/>
      <c r="AX69" s="2"/>
    </row>
    <row r="70" spans="2:50" ht="15" x14ac:dyDescent="0.25">
      <c r="B70" s="50"/>
      <c r="C70" s="49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Z70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/>
      <c r="AX70" s="2"/>
    </row>
    <row r="71" spans="2:50" ht="15" x14ac:dyDescent="0.25">
      <c r="B71" s="50"/>
      <c r="C71" s="49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Z71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/>
      <c r="AX71" s="2"/>
    </row>
    <row r="72" spans="2:50" ht="15" x14ac:dyDescent="0.25">
      <c r="B72" s="47"/>
      <c r="C72" s="47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Z72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/>
      <c r="AX72" s="2"/>
    </row>
    <row r="73" spans="2:50" ht="15" x14ac:dyDescent="0.25">
      <c r="B73" s="50"/>
      <c r="C73" s="49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Z7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/>
      <c r="AX73" s="2"/>
    </row>
    <row r="74" spans="2:50" ht="15" x14ac:dyDescent="0.25">
      <c r="B74" s="47"/>
      <c r="C74" s="47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Z74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/>
      <c r="AX74" s="2"/>
    </row>
    <row r="75" spans="2:50" ht="15" x14ac:dyDescent="0.25">
      <c r="B75" s="50"/>
      <c r="C75" s="49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Z75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/>
      <c r="AX75" s="2"/>
    </row>
    <row r="76" spans="2:50" ht="15" x14ac:dyDescent="0.25">
      <c r="B76" s="50"/>
      <c r="C76" s="49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Z76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/>
      <c r="AX76" s="2"/>
    </row>
    <row r="77" spans="2:50" ht="15" x14ac:dyDescent="0.25">
      <c r="B77" s="50"/>
      <c r="C77" s="49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Z77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/>
      <c r="AX77" s="2"/>
    </row>
    <row r="78" spans="2:50" ht="15" x14ac:dyDescent="0.25">
      <c r="B78" s="50"/>
      <c r="C78" s="49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Z78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/>
      <c r="AX78" s="2"/>
    </row>
    <row r="79" spans="2:50" ht="15" x14ac:dyDescent="0.25">
      <c r="B79" s="47"/>
      <c r="C79" s="47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Z79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/>
      <c r="AX79" s="2"/>
    </row>
    <row r="80" spans="2:50" ht="15" x14ac:dyDescent="0.25">
      <c r="B80" s="50"/>
      <c r="C80" s="49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Z80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/>
      <c r="AX80" s="2"/>
    </row>
    <row r="81" spans="2:50" ht="15" x14ac:dyDescent="0.25">
      <c r="B81" s="51"/>
      <c r="C81" s="47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Z81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/>
      <c r="AX81" s="2"/>
    </row>
    <row r="82" spans="2:50" ht="15" x14ac:dyDescent="0.25">
      <c r="B82" s="69"/>
      <c r="C82" s="69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Z8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/>
      <c r="AX82" s="2"/>
    </row>
    <row r="83" spans="2:50" ht="15" x14ac:dyDescent="0.25">
      <c r="B83" s="69"/>
      <c r="C83" s="69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Z83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/>
      <c r="AX83" s="2"/>
    </row>
    <row r="84" spans="2:50" ht="15" x14ac:dyDescent="0.25">
      <c r="B84" s="69"/>
      <c r="C84" s="69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Z84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/>
      <c r="AX84" s="2"/>
    </row>
    <row r="85" spans="2:50" ht="15" x14ac:dyDescent="0.25">
      <c r="B85" s="69"/>
      <c r="C85" s="69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Z85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/>
      <c r="AX85" s="2"/>
    </row>
    <row r="86" spans="2:50" ht="15" x14ac:dyDescent="0.25">
      <c r="B86" s="69"/>
      <c r="C86" s="69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Z86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/>
      <c r="AX86" s="2"/>
    </row>
    <row r="87" spans="2:50" ht="15" x14ac:dyDescent="0.25">
      <c r="B87" s="69"/>
      <c r="C87" s="69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Z87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/>
      <c r="AX87" s="2"/>
    </row>
    <row r="88" spans="2:50" ht="15" x14ac:dyDescent="0.25">
      <c r="B88" s="69"/>
      <c r="C88" s="69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Z88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/>
      <c r="AX88" s="2"/>
    </row>
    <row r="89" spans="2:50" ht="15" x14ac:dyDescent="0.25">
      <c r="B89" s="69"/>
      <c r="C89" s="69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Z89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/>
      <c r="AX89" s="2"/>
    </row>
    <row r="90" spans="2:50" ht="15" x14ac:dyDescent="0.25">
      <c r="B90" s="69"/>
      <c r="C90" s="69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Z90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/>
      <c r="AX90" s="2"/>
    </row>
    <row r="91" spans="2:50" ht="15" x14ac:dyDescent="0.25">
      <c r="B91" s="69"/>
      <c r="C91" s="69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Z91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/>
      <c r="AX91" s="2"/>
    </row>
    <row r="92" spans="2:50" ht="15" x14ac:dyDescent="0.25">
      <c r="B92" s="69"/>
      <c r="C92" s="69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Z9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/>
      <c r="AX92" s="2"/>
    </row>
    <row r="93" spans="2:50" ht="15" x14ac:dyDescent="0.25">
      <c r="B93" s="69"/>
      <c r="C93" s="69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Z93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/>
      <c r="AX93" s="2"/>
    </row>
    <row r="94" spans="2:50" ht="15" x14ac:dyDescent="0.25">
      <c r="B94" s="69"/>
      <c r="C94" s="69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Z94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/>
      <c r="AX94" s="2"/>
    </row>
    <row r="95" spans="2:50" ht="15" x14ac:dyDescent="0.25">
      <c r="B95" s="69"/>
      <c r="C95" s="69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Z95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/>
      <c r="AX95" s="2"/>
    </row>
    <row r="96" spans="2:50" ht="15" x14ac:dyDescent="0.25">
      <c r="B96" s="69"/>
      <c r="C96" s="69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Z96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/>
      <c r="AX96" s="2"/>
    </row>
    <row r="97" spans="2:50" ht="15" x14ac:dyDescent="0.25">
      <c r="B97" s="69"/>
      <c r="C97" s="69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Z97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/>
      <c r="AX97" s="2"/>
    </row>
    <row r="98" spans="2:50" ht="15" x14ac:dyDescent="0.25">
      <c r="B98" s="69"/>
      <c r="C98" s="69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Z98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/>
      <c r="AX98" s="2"/>
    </row>
    <row r="99" spans="2:50" ht="15" x14ac:dyDescent="0.25">
      <c r="B99" s="69"/>
      <c r="C99" s="69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Z99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/>
      <c r="AX99" s="2"/>
    </row>
    <row r="100" spans="2:50" ht="15" x14ac:dyDescent="0.25">
      <c r="B100" s="69"/>
      <c r="C100" s="69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Z100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/>
      <c r="AX100" s="2"/>
    </row>
    <row r="101" spans="2:50" ht="15" x14ac:dyDescent="0.25">
      <c r="B101" s="69"/>
      <c r="C101" s="69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Z101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/>
      <c r="AX101" s="2"/>
    </row>
    <row r="102" spans="2:50" ht="15" x14ac:dyDescent="0.25">
      <c r="B102" s="69"/>
      <c r="C102" s="69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Z10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/>
      <c r="AX102" s="2"/>
    </row>
    <row r="103" spans="2:50" ht="15" x14ac:dyDescent="0.25">
      <c r="B103" s="69"/>
      <c r="C103" s="69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Z103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/>
      <c r="AX103" s="2"/>
    </row>
    <row r="104" spans="2:50" ht="15" x14ac:dyDescent="0.25">
      <c r="B104" s="69"/>
      <c r="C104" s="69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Z104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/>
      <c r="AX104" s="2"/>
    </row>
    <row r="105" spans="2:50" ht="15" x14ac:dyDescent="0.25">
      <c r="B105" s="2"/>
      <c r="C105" s="69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Z105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/>
      <c r="AX105" s="2"/>
    </row>
    <row r="106" spans="2:50" ht="15" x14ac:dyDescent="0.25">
      <c r="C106" s="56"/>
      <c r="Z106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/>
      <c r="AX106" s="2"/>
    </row>
    <row r="107" spans="2:50" ht="15" x14ac:dyDescent="0.25">
      <c r="C107" s="56"/>
      <c r="Z107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/>
      <c r="AX107" s="2"/>
    </row>
    <row r="108" spans="2:50" ht="15" x14ac:dyDescent="0.25">
      <c r="C108" s="56"/>
      <c r="Z108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/>
      <c r="AX108" s="2"/>
    </row>
    <row r="109" spans="2:50" ht="15" x14ac:dyDescent="0.25">
      <c r="C109" s="56"/>
      <c r="Z109"/>
      <c r="AW109"/>
    </row>
    <row r="110" spans="2:50" x14ac:dyDescent="0.2">
      <c r="C110" s="56"/>
    </row>
  </sheetData>
  <mergeCells count="24">
    <mergeCell ref="AA6:AV6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N6:N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</mergeCells>
  <hyperlinks>
    <hyperlink ref="B3" location="Indice!A1" display="Volver al índice"/>
  </hyperlinks>
  <printOptions horizontalCentered="1" verticalCentered="1"/>
  <pageMargins left="0.70866141732283472" right="0.15748031496062992" top="0.74803149606299213" bottom="0.31496062992125984" header="0.31496062992125984" footer="0.31496062992125984"/>
  <pageSetup paperSize="9" scale="8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BC119"/>
  <sheetViews>
    <sheetView workbookViewId="0">
      <pane xSplit="2" ySplit="8" topLeftCell="U9" activePane="bottomRight" state="frozen"/>
      <selection pane="topRight" activeCell="C1" sqref="C1"/>
      <selection pane="bottomLeft" activeCell="A9" sqref="A9"/>
      <selection pane="bottomRight" activeCell="U1" sqref="U1"/>
    </sheetView>
  </sheetViews>
  <sheetFormatPr baseColWidth="10" defaultRowHeight="12.75" x14ac:dyDescent="0.2"/>
  <cols>
    <col min="1" max="1" width="1.7109375" style="52" customWidth="1"/>
    <col min="2" max="2" width="50.7109375" style="52" customWidth="1"/>
    <col min="3" max="12" width="10.7109375" style="52" customWidth="1"/>
    <col min="13" max="24" width="11.28515625" style="52" customWidth="1"/>
    <col min="25" max="25" width="11.28515625" style="2" customWidth="1"/>
    <col min="26" max="26" width="1.7109375" style="52" customWidth="1"/>
    <col min="27" max="43" width="6.7109375" style="52" hidden="1" customWidth="1"/>
    <col min="44" max="48" width="6.7109375" style="52" customWidth="1"/>
    <col min="49" max="49" width="1.140625" style="52" customWidth="1"/>
    <col min="50" max="252" width="11.42578125" style="52"/>
    <col min="253" max="253" width="2.28515625" style="52" customWidth="1"/>
    <col min="254" max="254" width="48.7109375" style="52" customWidth="1"/>
    <col min="255" max="271" width="11.42578125" style="52" customWidth="1"/>
    <col min="272" max="277" width="10.7109375" style="52" customWidth="1"/>
    <col min="278" max="279" width="11.42578125" style="52" customWidth="1"/>
    <col min="280" max="280" width="1.7109375" style="52" customWidth="1"/>
    <col min="281" max="296" width="11.42578125" style="52" customWidth="1"/>
    <col min="297" max="302" width="6.7109375" style="52" customWidth="1"/>
    <col min="303" max="304" width="11.42578125" style="52" customWidth="1"/>
    <col min="305" max="305" width="1.140625" style="52" customWidth="1"/>
    <col min="306" max="508" width="11.42578125" style="52"/>
    <col min="509" max="509" width="2.28515625" style="52" customWidth="1"/>
    <col min="510" max="510" width="48.7109375" style="52" customWidth="1"/>
    <col min="511" max="527" width="11.42578125" style="52" customWidth="1"/>
    <col min="528" max="533" width="10.7109375" style="52" customWidth="1"/>
    <col min="534" max="535" width="11.42578125" style="52" customWidth="1"/>
    <col min="536" max="536" width="1.7109375" style="52" customWidth="1"/>
    <col min="537" max="552" width="11.42578125" style="52" customWidth="1"/>
    <col min="553" max="558" width="6.7109375" style="52" customWidth="1"/>
    <col min="559" max="560" width="11.42578125" style="52" customWidth="1"/>
    <col min="561" max="561" width="1.140625" style="52" customWidth="1"/>
    <col min="562" max="764" width="11.42578125" style="52"/>
    <col min="765" max="765" width="2.28515625" style="52" customWidth="1"/>
    <col min="766" max="766" width="48.7109375" style="52" customWidth="1"/>
    <col min="767" max="783" width="11.42578125" style="52" customWidth="1"/>
    <col min="784" max="789" width="10.7109375" style="52" customWidth="1"/>
    <col min="790" max="791" width="11.42578125" style="52" customWidth="1"/>
    <col min="792" max="792" width="1.7109375" style="52" customWidth="1"/>
    <col min="793" max="808" width="11.42578125" style="52" customWidth="1"/>
    <col min="809" max="814" width="6.7109375" style="52" customWidth="1"/>
    <col min="815" max="816" width="11.42578125" style="52" customWidth="1"/>
    <col min="817" max="817" width="1.140625" style="52" customWidth="1"/>
    <col min="818" max="1020" width="11.42578125" style="52"/>
    <col min="1021" max="1021" width="2.28515625" style="52" customWidth="1"/>
    <col min="1022" max="1022" width="48.7109375" style="52" customWidth="1"/>
    <col min="1023" max="1039" width="11.42578125" style="52" customWidth="1"/>
    <col min="1040" max="1045" width="10.7109375" style="52" customWidth="1"/>
    <col min="1046" max="1047" width="11.42578125" style="52" customWidth="1"/>
    <col min="1048" max="1048" width="1.7109375" style="52" customWidth="1"/>
    <col min="1049" max="1064" width="11.42578125" style="52" customWidth="1"/>
    <col min="1065" max="1070" width="6.7109375" style="52" customWidth="1"/>
    <col min="1071" max="1072" width="11.42578125" style="52" customWidth="1"/>
    <col min="1073" max="1073" width="1.140625" style="52" customWidth="1"/>
    <col min="1074" max="1276" width="11.42578125" style="52"/>
    <col min="1277" max="1277" width="2.28515625" style="52" customWidth="1"/>
    <col min="1278" max="1278" width="48.7109375" style="52" customWidth="1"/>
    <col min="1279" max="1295" width="11.42578125" style="52" customWidth="1"/>
    <col min="1296" max="1301" width="10.7109375" style="52" customWidth="1"/>
    <col min="1302" max="1303" width="11.42578125" style="52" customWidth="1"/>
    <col min="1304" max="1304" width="1.7109375" style="52" customWidth="1"/>
    <col min="1305" max="1320" width="11.42578125" style="52" customWidth="1"/>
    <col min="1321" max="1326" width="6.7109375" style="52" customWidth="1"/>
    <col min="1327" max="1328" width="11.42578125" style="52" customWidth="1"/>
    <col min="1329" max="1329" width="1.140625" style="52" customWidth="1"/>
    <col min="1330" max="1532" width="11.42578125" style="52"/>
    <col min="1533" max="1533" width="2.28515625" style="52" customWidth="1"/>
    <col min="1534" max="1534" width="48.7109375" style="52" customWidth="1"/>
    <col min="1535" max="1551" width="11.42578125" style="52" customWidth="1"/>
    <col min="1552" max="1557" width="10.7109375" style="52" customWidth="1"/>
    <col min="1558" max="1559" width="11.42578125" style="52" customWidth="1"/>
    <col min="1560" max="1560" width="1.7109375" style="52" customWidth="1"/>
    <col min="1561" max="1576" width="11.42578125" style="52" customWidth="1"/>
    <col min="1577" max="1582" width="6.7109375" style="52" customWidth="1"/>
    <col min="1583" max="1584" width="11.42578125" style="52" customWidth="1"/>
    <col min="1585" max="1585" width="1.140625" style="52" customWidth="1"/>
    <col min="1586" max="1788" width="11.42578125" style="52"/>
    <col min="1789" max="1789" width="2.28515625" style="52" customWidth="1"/>
    <col min="1790" max="1790" width="48.7109375" style="52" customWidth="1"/>
    <col min="1791" max="1807" width="11.42578125" style="52" customWidth="1"/>
    <col min="1808" max="1813" width="10.7109375" style="52" customWidth="1"/>
    <col min="1814" max="1815" width="11.42578125" style="52" customWidth="1"/>
    <col min="1816" max="1816" width="1.7109375" style="52" customWidth="1"/>
    <col min="1817" max="1832" width="11.42578125" style="52" customWidth="1"/>
    <col min="1833" max="1838" width="6.7109375" style="52" customWidth="1"/>
    <col min="1839" max="1840" width="11.42578125" style="52" customWidth="1"/>
    <col min="1841" max="1841" width="1.140625" style="52" customWidth="1"/>
    <col min="1842" max="2044" width="11.42578125" style="52"/>
    <col min="2045" max="2045" width="2.28515625" style="52" customWidth="1"/>
    <col min="2046" max="2046" width="48.7109375" style="52" customWidth="1"/>
    <col min="2047" max="2063" width="11.42578125" style="52" customWidth="1"/>
    <col min="2064" max="2069" width="10.7109375" style="52" customWidth="1"/>
    <col min="2070" max="2071" width="11.42578125" style="52" customWidth="1"/>
    <col min="2072" max="2072" width="1.7109375" style="52" customWidth="1"/>
    <col min="2073" max="2088" width="11.42578125" style="52" customWidth="1"/>
    <col min="2089" max="2094" width="6.7109375" style="52" customWidth="1"/>
    <col min="2095" max="2096" width="11.42578125" style="52" customWidth="1"/>
    <col min="2097" max="2097" width="1.140625" style="52" customWidth="1"/>
    <col min="2098" max="2300" width="11.42578125" style="52"/>
    <col min="2301" max="2301" width="2.28515625" style="52" customWidth="1"/>
    <col min="2302" max="2302" width="48.7109375" style="52" customWidth="1"/>
    <col min="2303" max="2319" width="11.42578125" style="52" customWidth="1"/>
    <col min="2320" max="2325" width="10.7109375" style="52" customWidth="1"/>
    <col min="2326" max="2327" width="11.42578125" style="52" customWidth="1"/>
    <col min="2328" max="2328" width="1.7109375" style="52" customWidth="1"/>
    <col min="2329" max="2344" width="11.42578125" style="52" customWidth="1"/>
    <col min="2345" max="2350" width="6.7109375" style="52" customWidth="1"/>
    <col min="2351" max="2352" width="11.42578125" style="52" customWidth="1"/>
    <col min="2353" max="2353" width="1.140625" style="52" customWidth="1"/>
    <col min="2354" max="2556" width="11.42578125" style="52"/>
    <col min="2557" max="2557" width="2.28515625" style="52" customWidth="1"/>
    <col min="2558" max="2558" width="48.7109375" style="52" customWidth="1"/>
    <col min="2559" max="2575" width="11.42578125" style="52" customWidth="1"/>
    <col min="2576" max="2581" width="10.7109375" style="52" customWidth="1"/>
    <col min="2582" max="2583" width="11.42578125" style="52" customWidth="1"/>
    <col min="2584" max="2584" width="1.7109375" style="52" customWidth="1"/>
    <col min="2585" max="2600" width="11.42578125" style="52" customWidth="1"/>
    <col min="2601" max="2606" width="6.7109375" style="52" customWidth="1"/>
    <col min="2607" max="2608" width="11.42578125" style="52" customWidth="1"/>
    <col min="2609" max="2609" width="1.140625" style="52" customWidth="1"/>
    <col min="2610" max="2812" width="11.42578125" style="52"/>
    <col min="2813" max="2813" width="2.28515625" style="52" customWidth="1"/>
    <col min="2814" max="2814" width="48.7109375" style="52" customWidth="1"/>
    <col min="2815" max="2831" width="11.42578125" style="52" customWidth="1"/>
    <col min="2832" max="2837" width="10.7109375" style="52" customWidth="1"/>
    <col min="2838" max="2839" width="11.42578125" style="52" customWidth="1"/>
    <col min="2840" max="2840" width="1.7109375" style="52" customWidth="1"/>
    <col min="2841" max="2856" width="11.42578125" style="52" customWidth="1"/>
    <col min="2857" max="2862" width="6.7109375" style="52" customWidth="1"/>
    <col min="2863" max="2864" width="11.42578125" style="52" customWidth="1"/>
    <col min="2865" max="2865" width="1.140625" style="52" customWidth="1"/>
    <col min="2866" max="3068" width="11.42578125" style="52"/>
    <col min="3069" max="3069" width="2.28515625" style="52" customWidth="1"/>
    <col min="3070" max="3070" width="48.7109375" style="52" customWidth="1"/>
    <col min="3071" max="3087" width="11.42578125" style="52" customWidth="1"/>
    <col min="3088" max="3093" width="10.7109375" style="52" customWidth="1"/>
    <col min="3094" max="3095" width="11.42578125" style="52" customWidth="1"/>
    <col min="3096" max="3096" width="1.7109375" style="52" customWidth="1"/>
    <col min="3097" max="3112" width="11.42578125" style="52" customWidth="1"/>
    <col min="3113" max="3118" width="6.7109375" style="52" customWidth="1"/>
    <col min="3119" max="3120" width="11.42578125" style="52" customWidth="1"/>
    <col min="3121" max="3121" width="1.140625" style="52" customWidth="1"/>
    <col min="3122" max="3324" width="11.42578125" style="52"/>
    <col min="3325" max="3325" width="2.28515625" style="52" customWidth="1"/>
    <col min="3326" max="3326" width="48.7109375" style="52" customWidth="1"/>
    <col min="3327" max="3343" width="11.42578125" style="52" customWidth="1"/>
    <col min="3344" max="3349" width="10.7109375" style="52" customWidth="1"/>
    <col min="3350" max="3351" width="11.42578125" style="52" customWidth="1"/>
    <col min="3352" max="3352" width="1.7109375" style="52" customWidth="1"/>
    <col min="3353" max="3368" width="11.42578125" style="52" customWidth="1"/>
    <col min="3369" max="3374" width="6.7109375" style="52" customWidth="1"/>
    <col min="3375" max="3376" width="11.42578125" style="52" customWidth="1"/>
    <col min="3377" max="3377" width="1.140625" style="52" customWidth="1"/>
    <col min="3378" max="3580" width="11.42578125" style="52"/>
    <col min="3581" max="3581" width="2.28515625" style="52" customWidth="1"/>
    <col min="3582" max="3582" width="48.7109375" style="52" customWidth="1"/>
    <col min="3583" max="3599" width="11.42578125" style="52" customWidth="1"/>
    <col min="3600" max="3605" width="10.7109375" style="52" customWidth="1"/>
    <col min="3606" max="3607" width="11.42578125" style="52" customWidth="1"/>
    <col min="3608" max="3608" width="1.7109375" style="52" customWidth="1"/>
    <col min="3609" max="3624" width="11.42578125" style="52" customWidth="1"/>
    <col min="3625" max="3630" width="6.7109375" style="52" customWidth="1"/>
    <col min="3631" max="3632" width="11.42578125" style="52" customWidth="1"/>
    <col min="3633" max="3633" width="1.140625" style="52" customWidth="1"/>
    <col min="3634" max="3836" width="11.42578125" style="52"/>
    <col min="3837" max="3837" width="2.28515625" style="52" customWidth="1"/>
    <col min="3838" max="3838" width="48.7109375" style="52" customWidth="1"/>
    <col min="3839" max="3855" width="11.42578125" style="52" customWidth="1"/>
    <col min="3856" max="3861" width="10.7109375" style="52" customWidth="1"/>
    <col min="3862" max="3863" width="11.42578125" style="52" customWidth="1"/>
    <col min="3864" max="3864" width="1.7109375" style="52" customWidth="1"/>
    <col min="3865" max="3880" width="11.42578125" style="52" customWidth="1"/>
    <col min="3881" max="3886" width="6.7109375" style="52" customWidth="1"/>
    <col min="3887" max="3888" width="11.42578125" style="52" customWidth="1"/>
    <col min="3889" max="3889" width="1.140625" style="52" customWidth="1"/>
    <col min="3890" max="4092" width="11.42578125" style="52"/>
    <col min="4093" max="4093" width="2.28515625" style="52" customWidth="1"/>
    <col min="4094" max="4094" width="48.7109375" style="52" customWidth="1"/>
    <col min="4095" max="4111" width="11.42578125" style="52" customWidth="1"/>
    <col min="4112" max="4117" width="10.7109375" style="52" customWidth="1"/>
    <col min="4118" max="4119" width="11.42578125" style="52" customWidth="1"/>
    <col min="4120" max="4120" width="1.7109375" style="52" customWidth="1"/>
    <col min="4121" max="4136" width="11.42578125" style="52" customWidth="1"/>
    <col min="4137" max="4142" width="6.7109375" style="52" customWidth="1"/>
    <col min="4143" max="4144" width="11.42578125" style="52" customWidth="1"/>
    <col min="4145" max="4145" width="1.140625" style="52" customWidth="1"/>
    <col min="4146" max="4348" width="11.42578125" style="52"/>
    <col min="4349" max="4349" width="2.28515625" style="52" customWidth="1"/>
    <col min="4350" max="4350" width="48.7109375" style="52" customWidth="1"/>
    <col min="4351" max="4367" width="11.42578125" style="52" customWidth="1"/>
    <col min="4368" max="4373" width="10.7109375" style="52" customWidth="1"/>
    <col min="4374" max="4375" width="11.42578125" style="52" customWidth="1"/>
    <col min="4376" max="4376" width="1.7109375" style="52" customWidth="1"/>
    <col min="4377" max="4392" width="11.42578125" style="52" customWidth="1"/>
    <col min="4393" max="4398" width="6.7109375" style="52" customWidth="1"/>
    <col min="4399" max="4400" width="11.42578125" style="52" customWidth="1"/>
    <col min="4401" max="4401" width="1.140625" style="52" customWidth="1"/>
    <col min="4402" max="4604" width="11.42578125" style="52"/>
    <col min="4605" max="4605" width="2.28515625" style="52" customWidth="1"/>
    <col min="4606" max="4606" width="48.7109375" style="52" customWidth="1"/>
    <col min="4607" max="4623" width="11.42578125" style="52" customWidth="1"/>
    <col min="4624" max="4629" width="10.7109375" style="52" customWidth="1"/>
    <col min="4630" max="4631" width="11.42578125" style="52" customWidth="1"/>
    <col min="4632" max="4632" width="1.7109375" style="52" customWidth="1"/>
    <col min="4633" max="4648" width="11.42578125" style="52" customWidth="1"/>
    <col min="4649" max="4654" width="6.7109375" style="52" customWidth="1"/>
    <col min="4655" max="4656" width="11.42578125" style="52" customWidth="1"/>
    <col min="4657" max="4657" width="1.140625" style="52" customWidth="1"/>
    <col min="4658" max="4860" width="11.42578125" style="52"/>
    <col min="4861" max="4861" width="2.28515625" style="52" customWidth="1"/>
    <col min="4862" max="4862" width="48.7109375" style="52" customWidth="1"/>
    <col min="4863" max="4879" width="11.42578125" style="52" customWidth="1"/>
    <col min="4880" max="4885" width="10.7109375" style="52" customWidth="1"/>
    <col min="4886" max="4887" width="11.42578125" style="52" customWidth="1"/>
    <col min="4888" max="4888" width="1.7109375" style="52" customWidth="1"/>
    <col min="4889" max="4904" width="11.42578125" style="52" customWidth="1"/>
    <col min="4905" max="4910" width="6.7109375" style="52" customWidth="1"/>
    <col min="4911" max="4912" width="11.42578125" style="52" customWidth="1"/>
    <col min="4913" max="4913" width="1.140625" style="52" customWidth="1"/>
    <col min="4914" max="5116" width="11.42578125" style="52"/>
    <col min="5117" max="5117" width="2.28515625" style="52" customWidth="1"/>
    <col min="5118" max="5118" width="48.7109375" style="52" customWidth="1"/>
    <col min="5119" max="5135" width="11.42578125" style="52" customWidth="1"/>
    <col min="5136" max="5141" width="10.7109375" style="52" customWidth="1"/>
    <col min="5142" max="5143" width="11.42578125" style="52" customWidth="1"/>
    <col min="5144" max="5144" width="1.7109375" style="52" customWidth="1"/>
    <col min="5145" max="5160" width="11.42578125" style="52" customWidth="1"/>
    <col min="5161" max="5166" width="6.7109375" style="52" customWidth="1"/>
    <col min="5167" max="5168" width="11.42578125" style="52" customWidth="1"/>
    <col min="5169" max="5169" width="1.140625" style="52" customWidth="1"/>
    <col min="5170" max="5372" width="11.42578125" style="52"/>
    <col min="5373" max="5373" width="2.28515625" style="52" customWidth="1"/>
    <col min="5374" max="5374" width="48.7109375" style="52" customWidth="1"/>
    <col min="5375" max="5391" width="11.42578125" style="52" customWidth="1"/>
    <col min="5392" max="5397" width="10.7109375" style="52" customWidth="1"/>
    <col min="5398" max="5399" width="11.42578125" style="52" customWidth="1"/>
    <col min="5400" max="5400" width="1.7109375" style="52" customWidth="1"/>
    <col min="5401" max="5416" width="11.42578125" style="52" customWidth="1"/>
    <col min="5417" max="5422" width="6.7109375" style="52" customWidth="1"/>
    <col min="5423" max="5424" width="11.42578125" style="52" customWidth="1"/>
    <col min="5425" max="5425" width="1.140625" style="52" customWidth="1"/>
    <col min="5426" max="5628" width="11.42578125" style="52"/>
    <col min="5629" max="5629" width="2.28515625" style="52" customWidth="1"/>
    <col min="5630" max="5630" width="48.7109375" style="52" customWidth="1"/>
    <col min="5631" max="5647" width="11.42578125" style="52" customWidth="1"/>
    <col min="5648" max="5653" width="10.7109375" style="52" customWidth="1"/>
    <col min="5654" max="5655" width="11.42578125" style="52" customWidth="1"/>
    <col min="5656" max="5656" width="1.7109375" style="52" customWidth="1"/>
    <col min="5657" max="5672" width="11.42578125" style="52" customWidth="1"/>
    <col min="5673" max="5678" width="6.7109375" style="52" customWidth="1"/>
    <col min="5679" max="5680" width="11.42578125" style="52" customWidth="1"/>
    <col min="5681" max="5681" width="1.140625" style="52" customWidth="1"/>
    <col min="5682" max="5884" width="11.42578125" style="52"/>
    <col min="5885" max="5885" width="2.28515625" style="52" customWidth="1"/>
    <col min="5886" max="5886" width="48.7109375" style="52" customWidth="1"/>
    <col min="5887" max="5903" width="11.42578125" style="52" customWidth="1"/>
    <col min="5904" max="5909" width="10.7109375" style="52" customWidth="1"/>
    <col min="5910" max="5911" width="11.42578125" style="52" customWidth="1"/>
    <col min="5912" max="5912" width="1.7109375" style="52" customWidth="1"/>
    <col min="5913" max="5928" width="11.42578125" style="52" customWidth="1"/>
    <col min="5929" max="5934" width="6.7109375" style="52" customWidth="1"/>
    <col min="5935" max="5936" width="11.42578125" style="52" customWidth="1"/>
    <col min="5937" max="5937" width="1.140625" style="52" customWidth="1"/>
    <col min="5938" max="6140" width="11.42578125" style="52"/>
    <col min="6141" max="6141" width="2.28515625" style="52" customWidth="1"/>
    <col min="6142" max="6142" width="48.7109375" style="52" customWidth="1"/>
    <col min="6143" max="6159" width="11.42578125" style="52" customWidth="1"/>
    <col min="6160" max="6165" width="10.7109375" style="52" customWidth="1"/>
    <col min="6166" max="6167" width="11.42578125" style="52" customWidth="1"/>
    <col min="6168" max="6168" width="1.7109375" style="52" customWidth="1"/>
    <col min="6169" max="6184" width="11.42578125" style="52" customWidth="1"/>
    <col min="6185" max="6190" width="6.7109375" style="52" customWidth="1"/>
    <col min="6191" max="6192" width="11.42578125" style="52" customWidth="1"/>
    <col min="6193" max="6193" width="1.140625" style="52" customWidth="1"/>
    <col min="6194" max="6396" width="11.42578125" style="52"/>
    <col min="6397" max="6397" width="2.28515625" style="52" customWidth="1"/>
    <col min="6398" max="6398" width="48.7109375" style="52" customWidth="1"/>
    <col min="6399" max="6415" width="11.42578125" style="52" customWidth="1"/>
    <col min="6416" max="6421" width="10.7109375" style="52" customWidth="1"/>
    <col min="6422" max="6423" width="11.42578125" style="52" customWidth="1"/>
    <col min="6424" max="6424" width="1.7109375" style="52" customWidth="1"/>
    <col min="6425" max="6440" width="11.42578125" style="52" customWidth="1"/>
    <col min="6441" max="6446" width="6.7109375" style="52" customWidth="1"/>
    <col min="6447" max="6448" width="11.42578125" style="52" customWidth="1"/>
    <col min="6449" max="6449" width="1.140625" style="52" customWidth="1"/>
    <col min="6450" max="6652" width="11.42578125" style="52"/>
    <col min="6653" max="6653" width="2.28515625" style="52" customWidth="1"/>
    <col min="6654" max="6654" width="48.7109375" style="52" customWidth="1"/>
    <col min="6655" max="6671" width="11.42578125" style="52" customWidth="1"/>
    <col min="6672" max="6677" width="10.7109375" style="52" customWidth="1"/>
    <col min="6678" max="6679" width="11.42578125" style="52" customWidth="1"/>
    <col min="6680" max="6680" width="1.7109375" style="52" customWidth="1"/>
    <col min="6681" max="6696" width="11.42578125" style="52" customWidth="1"/>
    <col min="6697" max="6702" width="6.7109375" style="52" customWidth="1"/>
    <col min="6703" max="6704" width="11.42578125" style="52" customWidth="1"/>
    <col min="6705" max="6705" width="1.140625" style="52" customWidth="1"/>
    <col min="6706" max="6908" width="11.42578125" style="52"/>
    <col min="6909" max="6909" width="2.28515625" style="52" customWidth="1"/>
    <col min="6910" max="6910" width="48.7109375" style="52" customWidth="1"/>
    <col min="6911" max="6927" width="11.42578125" style="52" customWidth="1"/>
    <col min="6928" max="6933" width="10.7109375" style="52" customWidth="1"/>
    <col min="6934" max="6935" width="11.42578125" style="52" customWidth="1"/>
    <col min="6936" max="6936" width="1.7109375" style="52" customWidth="1"/>
    <col min="6937" max="6952" width="11.42578125" style="52" customWidth="1"/>
    <col min="6953" max="6958" width="6.7109375" style="52" customWidth="1"/>
    <col min="6959" max="6960" width="11.42578125" style="52" customWidth="1"/>
    <col min="6961" max="6961" width="1.140625" style="52" customWidth="1"/>
    <col min="6962" max="7164" width="11.42578125" style="52"/>
    <col min="7165" max="7165" width="2.28515625" style="52" customWidth="1"/>
    <col min="7166" max="7166" width="48.7109375" style="52" customWidth="1"/>
    <col min="7167" max="7183" width="11.42578125" style="52" customWidth="1"/>
    <col min="7184" max="7189" width="10.7109375" style="52" customWidth="1"/>
    <col min="7190" max="7191" width="11.42578125" style="52" customWidth="1"/>
    <col min="7192" max="7192" width="1.7109375" style="52" customWidth="1"/>
    <col min="7193" max="7208" width="11.42578125" style="52" customWidth="1"/>
    <col min="7209" max="7214" width="6.7109375" style="52" customWidth="1"/>
    <col min="7215" max="7216" width="11.42578125" style="52" customWidth="1"/>
    <col min="7217" max="7217" width="1.140625" style="52" customWidth="1"/>
    <col min="7218" max="7420" width="11.42578125" style="52"/>
    <col min="7421" max="7421" width="2.28515625" style="52" customWidth="1"/>
    <col min="7422" max="7422" width="48.7109375" style="52" customWidth="1"/>
    <col min="7423" max="7439" width="11.42578125" style="52" customWidth="1"/>
    <col min="7440" max="7445" width="10.7109375" style="52" customWidth="1"/>
    <col min="7446" max="7447" width="11.42578125" style="52" customWidth="1"/>
    <col min="7448" max="7448" width="1.7109375" style="52" customWidth="1"/>
    <col min="7449" max="7464" width="11.42578125" style="52" customWidth="1"/>
    <col min="7465" max="7470" width="6.7109375" style="52" customWidth="1"/>
    <col min="7471" max="7472" width="11.42578125" style="52" customWidth="1"/>
    <col min="7473" max="7473" width="1.140625" style="52" customWidth="1"/>
    <col min="7474" max="7676" width="11.42578125" style="52"/>
    <col min="7677" max="7677" width="2.28515625" style="52" customWidth="1"/>
    <col min="7678" max="7678" width="48.7109375" style="52" customWidth="1"/>
    <col min="7679" max="7695" width="11.42578125" style="52" customWidth="1"/>
    <col min="7696" max="7701" width="10.7109375" style="52" customWidth="1"/>
    <col min="7702" max="7703" width="11.42578125" style="52" customWidth="1"/>
    <col min="7704" max="7704" width="1.7109375" style="52" customWidth="1"/>
    <col min="7705" max="7720" width="11.42578125" style="52" customWidth="1"/>
    <col min="7721" max="7726" width="6.7109375" style="52" customWidth="1"/>
    <col min="7727" max="7728" width="11.42578125" style="52" customWidth="1"/>
    <col min="7729" max="7729" width="1.140625" style="52" customWidth="1"/>
    <col min="7730" max="7932" width="11.42578125" style="52"/>
    <col min="7933" max="7933" width="2.28515625" style="52" customWidth="1"/>
    <col min="7934" max="7934" width="48.7109375" style="52" customWidth="1"/>
    <col min="7935" max="7951" width="11.42578125" style="52" customWidth="1"/>
    <col min="7952" max="7957" width="10.7109375" style="52" customWidth="1"/>
    <col min="7958" max="7959" width="11.42578125" style="52" customWidth="1"/>
    <col min="7960" max="7960" width="1.7109375" style="52" customWidth="1"/>
    <col min="7961" max="7976" width="11.42578125" style="52" customWidth="1"/>
    <col min="7977" max="7982" width="6.7109375" style="52" customWidth="1"/>
    <col min="7983" max="7984" width="11.42578125" style="52" customWidth="1"/>
    <col min="7985" max="7985" width="1.140625" style="52" customWidth="1"/>
    <col min="7986" max="8188" width="11.42578125" style="52"/>
    <col min="8189" max="8189" width="2.28515625" style="52" customWidth="1"/>
    <col min="8190" max="8190" width="48.7109375" style="52" customWidth="1"/>
    <col min="8191" max="8207" width="11.42578125" style="52" customWidth="1"/>
    <col min="8208" max="8213" width="10.7109375" style="52" customWidth="1"/>
    <col min="8214" max="8215" width="11.42578125" style="52" customWidth="1"/>
    <col min="8216" max="8216" width="1.7109375" style="52" customWidth="1"/>
    <col min="8217" max="8232" width="11.42578125" style="52" customWidth="1"/>
    <col min="8233" max="8238" width="6.7109375" style="52" customWidth="1"/>
    <col min="8239" max="8240" width="11.42578125" style="52" customWidth="1"/>
    <col min="8241" max="8241" width="1.140625" style="52" customWidth="1"/>
    <col min="8242" max="8444" width="11.42578125" style="52"/>
    <col min="8445" max="8445" width="2.28515625" style="52" customWidth="1"/>
    <col min="8446" max="8446" width="48.7109375" style="52" customWidth="1"/>
    <col min="8447" max="8463" width="11.42578125" style="52" customWidth="1"/>
    <col min="8464" max="8469" width="10.7109375" style="52" customWidth="1"/>
    <col min="8470" max="8471" width="11.42578125" style="52" customWidth="1"/>
    <col min="8472" max="8472" width="1.7109375" style="52" customWidth="1"/>
    <col min="8473" max="8488" width="11.42578125" style="52" customWidth="1"/>
    <col min="8489" max="8494" width="6.7109375" style="52" customWidth="1"/>
    <col min="8495" max="8496" width="11.42578125" style="52" customWidth="1"/>
    <col min="8497" max="8497" width="1.140625" style="52" customWidth="1"/>
    <col min="8498" max="8700" width="11.42578125" style="52"/>
    <col min="8701" max="8701" width="2.28515625" style="52" customWidth="1"/>
    <col min="8702" max="8702" width="48.7109375" style="52" customWidth="1"/>
    <col min="8703" max="8719" width="11.42578125" style="52" customWidth="1"/>
    <col min="8720" max="8725" width="10.7109375" style="52" customWidth="1"/>
    <col min="8726" max="8727" width="11.42578125" style="52" customWidth="1"/>
    <col min="8728" max="8728" width="1.7109375" style="52" customWidth="1"/>
    <col min="8729" max="8744" width="11.42578125" style="52" customWidth="1"/>
    <col min="8745" max="8750" width="6.7109375" style="52" customWidth="1"/>
    <col min="8751" max="8752" width="11.42578125" style="52" customWidth="1"/>
    <col min="8753" max="8753" width="1.140625" style="52" customWidth="1"/>
    <col min="8754" max="8956" width="11.42578125" style="52"/>
    <col min="8957" max="8957" width="2.28515625" style="52" customWidth="1"/>
    <col min="8958" max="8958" width="48.7109375" style="52" customWidth="1"/>
    <col min="8959" max="8975" width="11.42578125" style="52" customWidth="1"/>
    <col min="8976" max="8981" width="10.7109375" style="52" customWidth="1"/>
    <col min="8982" max="8983" width="11.42578125" style="52" customWidth="1"/>
    <col min="8984" max="8984" width="1.7109375" style="52" customWidth="1"/>
    <col min="8985" max="9000" width="11.42578125" style="52" customWidth="1"/>
    <col min="9001" max="9006" width="6.7109375" style="52" customWidth="1"/>
    <col min="9007" max="9008" width="11.42578125" style="52" customWidth="1"/>
    <col min="9009" max="9009" width="1.140625" style="52" customWidth="1"/>
    <col min="9010" max="9212" width="11.42578125" style="52"/>
    <col min="9213" max="9213" width="2.28515625" style="52" customWidth="1"/>
    <col min="9214" max="9214" width="48.7109375" style="52" customWidth="1"/>
    <col min="9215" max="9231" width="11.42578125" style="52" customWidth="1"/>
    <col min="9232" max="9237" width="10.7109375" style="52" customWidth="1"/>
    <col min="9238" max="9239" width="11.42578125" style="52" customWidth="1"/>
    <col min="9240" max="9240" width="1.7109375" style="52" customWidth="1"/>
    <col min="9241" max="9256" width="11.42578125" style="52" customWidth="1"/>
    <col min="9257" max="9262" width="6.7109375" style="52" customWidth="1"/>
    <col min="9263" max="9264" width="11.42578125" style="52" customWidth="1"/>
    <col min="9265" max="9265" width="1.140625" style="52" customWidth="1"/>
    <col min="9266" max="9468" width="11.42578125" style="52"/>
    <col min="9469" max="9469" width="2.28515625" style="52" customWidth="1"/>
    <col min="9470" max="9470" width="48.7109375" style="52" customWidth="1"/>
    <col min="9471" max="9487" width="11.42578125" style="52" customWidth="1"/>
    <col min="9488" max="9493" width="10.7109375" style="52" customWidth="1"/>
    <col min="9494" max="9495" width="11.42578125" style="52" customWidth="1"/>
    <col min="9496" max="9496" width="1.7109375" style="52" customWidth="1"/>
    <col min="9497" max="9512" width="11.42578125" style="52" customWidth="1"/>
    <col min="9513" max="9518" width="6.7109375" style="52" customWidth="1"/>
    <col min="9519" max="9520" width="11.42578125" style="52" customWidth="1"/>
    <col min="9521" max="9521" width="1.140625" style="52" customWidth="1"/>
    <col min="9522" max="9724" width="11.42578125" style="52"/>
    <col min="9725" max="9725" width="2.28515625" style="52" customWidth="1"/>
    <col min="9726" max="9726" width="48.7109375" style="52" customWidth="1"/>
    <col min="9727" max="9743" width="11.42578125" style="52" customWidth="1"/>
    <col min="9744" max="9749" width="10.7109375" style="52" customWidth="1"/>
    <col min="9750" max="9751" width="11.42578125" style="52" customWidth="1"/>
    <col min="9752" max="9752" width="1.7109375" style="52" customWidth="1"/>
    <col min="9753" max="9768" width="11.42578125" style="52" customWidth="1"/>
    <col min="9769" max="9774" width="6.7109375" style="52" customWidth="1"/>
    <col min="9775" max="9776" width="11.42578125" style="52" customWidth="1"/>
    <col min="9777" max="9777" width="1.140625" style="52" customWidth="1"/>
    <col min="9778" max="9980" width="11.42578125" style="52"/>
    <col min="9981" max="9981" width="2.28515625" style="52" customWidth="1"/>
    <col min="9982" max="9982" width="48.7109375" style="52" customWidth="1"/>
    <col min="9983" max="9999" width="11.42578125" style="52" customWidth="1"/>
    <col min="10000" max="10005" width="10.7109375" style="52" customWidth="1"/>
    <col min="10006" max="10007" width="11.42578125" style="52" customWidth="1"/>
    <col min="10008" max="10008" width="1.7109375" style="52" customWidth="1"/>
    <col min="10009" max="10024" width="11.42578125" style="52" customWidth="1"/>
    <col min="10025" max="10030" width="6.7109375" style="52" customWidth="1"/>
    <col min="10031" max="10032" width="11.42578125" style="52" customWidth="1"/>
    <col min="10033" max="10033" width="1.140625" style="52" customWidth="1"/>
    <col min="10034" max="10236" width="11.42578125" style="52"/>
    <col min="10237" max="10237" width="2.28515625" style="52" customWidth="1"/>
    <col min="10238" max="10238" width="48.7109375" style="52" customWidth="1"/>
    <col min="10239" max="10255" width="11.42578125" style="52" customWidth="1"/>
    <col min="10256" max="10261" width="10.7109375" style="52" customWidth="1"/>
    <col min="10262" max="10263" width="11.42578125" style="52" customWidth="1"/>
    <col min="10264" max="10264" width="1.7109375" style="52" customWidth="1"/>
    <col min="10265" max="10280" width="11.42578125" style="52" customWidth="1"/>
    <col min="10281" max="10286" width="6.7109375" style="52" customWidth="1"/>
    <col min="10287" max="10288" width="11.42578125" style="52" customWidth="1"/>
    <col min="10289" max="10289" width="1.140625" style="52" customWidth="1"/>
    <col min="10290" max="10492" width="11.42578125" style="52"/>
    <col min="10493" max="10493" width="2.28515625" style="52" customWidth="1"/>
    <col min="10494" max="10494" width="48.7109375" style="52" customWidth="1"/>
    <col min="10495" max="10511" width="11.42578125" style="52" customWidth="1"/>
    <col min="10512" max="10517" width="10.7109375" style="52" customWidth="1"/>
    <col min="10518" max="10519" width="11.42578125" style="52" customWidth="1"/>
    <col min="10520" max="10520" width="1.7109375" style="52" customWidth="1"/>
    <col min="10521" max="10536" width="11.42578125" style="52" customWidth="1"/>
    <col min="10537" max="10542" width="6.7109375" style="52" customWidth="1"/>
    <col min="10543" max="10544" width="11.42578125" style="52" customWidth="1"/>
    <col min="10545" max="10545" width="1.140625" style="52" customWidth="1"/>
    <col min="10546" max="10748" width="11.42578125" style="52"/>
    <col min="10749" max="10749" width="2.28515625" style="52" customWidth="1"/>
    <col min="10750" max="10750" width="48.7109375" style="52" customWidth="1"/>
    <col min="10751" max="10767" width="11.42578125" style="52" customWidth="1"/>
    <col min="10768" max="10773" width="10.7109375" style="52" customWidth="1"/>
    <col min="10774" max="10775" width="11.42578125" style="52" customWidth="1"/>
    <col min="10776" max="10776" width="1.7109375" style="52" customWidth="1"/>
    <col min="10777" max="10792" width="11.42578125" style="52" customWidth="1"/>
    <col min="10793" max="10798" width="6.7109375" style="52" customWidth="1"/>
    <col min="10799" max="10800" width="11.42578125" style="52" customWidth="1"/>
    <col min="10801" max="10801" width="1.140625" style="52" customWidth="1"/>
    <col min="10802" max="11004" width="11.42578125" style="52"/>
    <col min="11005" max="11005" width="2.28515625" style="52" customWidth="1"/>
    <col min="11006" max="11006" width="48.7109375" style="52" customWidth="1"/>
    <col min="11007" max="11023" width="11.42578125" style="52" customWidth="1"/>
    <col min="11024" max="11029" width="10.7109375" style="52" customWidth="1"/>
    <col min="11030" max="11031" width="11.42578125" style="52" customWidth="1"/>
    <col min="11032" max="11032" width="1.7109375" style="52" customWidth="1"/>
    <col min="11033" max="11048" width="11.42578125" style="52" customWidth="1"/>
    <col min="11049" max="11054" width="6.7109375" style="52" customWidth="1"/>
    <col min="11055" max="11056" width="11.42578125" style="52" customWidth="1"/>
    <col min="11057" max="11057" width="1.140625" style="52" customWidth="1"/>
    <col min="11058" max="11260" width="11.42578125" style="52"/>
    <col min="11261" max="11261" width="2.28515625" style="52" customWidth="1"/>
    <col min="11262" max="11262" width="48.7109375" style="52" customWidth="1"/>
    <col min="11263" max="11279" width="11.42578125" style="52" customWidth="1"/>
    <col min="11280" max="11285" width="10.7109375" style="52" customWidth="1"/>
    <col min="11286" max="11287" width="11.42578125" style="52" customWidth="1"/>
    <col min="11288" max="11288" width="1.7109375" style="52" customWidth="1"/>
    <col min="11289" max="11304" width="11.42578125" style="52" customWidth="1"/>
    <col min="11305" max="11310" width="6.7109375" style="52" customWidth="1"/>
    <col min="11311" max="11312" width="11.42578125" style="52" customWidth="1"/>
    <col min="11313" max="11313" width="1.140625" style="52" customWidth="1"/>
    <col min="11314" max="11516" width="11.42578125" style="52"/>
    <col min="11517" max="11517" width="2.28515625" style="52" customWidth="1"/>
    <col min="11518" max="11518" width="48.7109375" style="52" customWidth="1"/>
    <col min="11519" max="11535" width="11.42578125" style="52" customWidth="1"/>
    <col min="11536" max="11541" width="10.7109375" style="52" customWidth="1"/>
    <col min="11542" max="11543" width="11.42578125" style="52" customWidth="1"/>
    <col min="11544" max="11544" width="1.7109375" style="52" customWidth="1"/>
    <col min="11545" max="11560" width="11.42578125" style="52" customWidth="1"/>
    <col min="11561" max="11566" width="6.7109375" style="52" customWidth="1"/>
    <col min="11567" max="11568" width="11.42578125" style="52" customWidth="1"/>
    <col min="11569" max="11569" width="1.140625" style="52" customWidth="1"/>
    <col min="11570" max="11772" width="11.42578125" style="52"/>
    <col min="11773" max="11773" width="2.28515625" style="52" customWidth="1"/>
    <col min="11774" max="11774" width="48.7109375" style="52" customWidth="1"/>
    <col min="11775" max="11791" width="11.42578125" style="52" customWidth="1"/>
    <col min="11792" max="11797" width="10.7109375" style="52" customWidth="1"/>
    <col min="11798" max="11799" width="11.42578125" style="52" customWidth="1"/>
    <col min="11800" max="11800" width="1.7109375" style="52" customWidth="1"/>
    <col min="11801" max="11816" width="11.42578125" style="52" customWidth="1"/>
    <col min="11817" max="11822" width="6.7109375" style="52" customWidth="1"/>
    <col min="11823" max="11824" width="11.42578125" style="52" customWidth="1"/>
    <col min="11825" max="11825" width="1.140625" style="52" customWidth="1"/>
    <col min="11826" max="12028" width="11.42578125" style="52"/>
    <col min="12029" max="12029" width="2.28515625" style="52" customWidth="1"/>
    <col min="12030" max="12030" width="48.7109375" style="52" customWidth="1"/>
    <col min="12031" max="12047" width="11.42578125" style="52" customWidth="1"/>
    <col min="12048" max="12053" width="10.7109375" style="52" customWidth="1"/>
    <col min="12054" max="12055" width="11.42578125" style="52" customWidth="1"/>
    <col min="12056" max="12056" width="1.7109375" style="52" customWidth="1"/>
    <col min="12057" max="12072" width="11.42578125" style="52" customWidth="1"/>
    <col min="12073" max="12078" width="6.7109375" style="52" customWidth="1"/>
    <col min="12079" max="12080" width="11.42578125" style="52" customWidth="1"/>
    <col min="12081" max="12081" width="1.140625" style="52" customWidth="1"/>
    <col min="12082" max="12284" width="11.42578125" style="52"/>
    <col min="12285" max="12285" width="2.28515625" style="52" customWidth="1"/>
    <col min="12286" max="12286" width="48.7109375" style="52" customWidth="1"/>
    <col min="12287" max="12303" width="11.42578125" style="52" customWidth="1"/>
    <col min="12304" max="12309" width="10.7109375" style="52" customWidth="1"/>
    <col min="12310" max="12311" width="11.42578125" style="52" customWidth="1"/>
    <col min="12312" max="12312" width="1.7109375" style="52" customWidth="1"/>
    <col min="12313" max="12328" width="11.42578125" style="52" customWidth="1"/>
    <col min="12329" max="12334" width="6.7109375" style="52" customWidth="1"/>
    <col min="12335" max="12336" width="11.42578125" style="52" customWidth="1"/>
    <col min="12337" max="12337" width="1.140625" style="52" customWidth="1"/>
    <col min="12338" max="12540" width="11.42578125" style="52"/>
    <col min="12541" max="12541" width="2.28515625" style="52" customWidth="1"/>
    <col min="12542" max="12542" width="48.7109375" style="52" customWidth="1"/>
    <col min="12543" max="12559" width="11.42578125" style="52" customWidth="1"/>
    <col min="12560" max="12565" width="10.7109375" style="52" customWidth="1"/>
    <col min="12566" max="12567" width="11.42578125" style="52" customWidth="1"/>
    <col min="12568" max="12568" width="1.7109375" style="52" customWidth="1"/>
    <col min="12569" max="12584" width="11.42578125" style="52" customWidth="1"/>
    <col min="12585" max="12590" width="6.7109375" style="52" customWidth="1"/>
    <col min="12591" max="12592" width="11.42578125" style="52" customWidth="1"/>
    <col min="12593" max="12593" width="1.140625" style="52" customWidth="1"/>
    <col min="12594" max="12796" width="11.42578125" style="52"/>
    <col min="12797" max="12797" width="2.28515625" style="52" customWidth="1"/>
    <col min="12798" max="12798" width="48.7109375" style="52" customWidth="1"/>
    <col min="12799" max="12815" width="11.42578125" style="52" customWidth="1"/>
    <col min="12816" max="12821" width="10.7109375" style="52" customWidth="1"/>
    <col min="12822" max="12823" width="11.42578125" style="52" customWidth="1"/>
    <col min="12824" max="12824" width="1.7109375" style="52" customWidth="1"/>
    <col min="12825" max="12840" width="11.42578125" style="52" customWidth="1"/>
    <col min="12841" max="12846" width="6.7109375" style="52" customWidth="1"/>
    <col min="12847" max="12848" width="11.42578125" style="52" customWidth="1"/>
    <col min="12849" max="12849" width="1.140625" style="52" customWidth="1"/>
    <col min="12850" max="13052" width="11.42578125" style="52"/>
    <col min="13053" max="13053" width="2.28515625" style="52" customWidth="1"/>
    <col min="13054" max="13054" width="48.7109375" style="52" customWidth="1"/>
    <col min="13055" max="13071" width="11.42578125" style="52" customWidth="1"/>
    <col min="13072" max="13077" width="10.7109375" style="52" customWidth="1"/>
    <col min="13078" max="13079" width="11.42578125" style="52" customWidth="1"/>
    <col min="13080" max="13080" width="1.7109375" style="52" customWidth="1"/>
    <col min="13081" max="13096" width="11.42578125" style="52" customWidth="1"/>
    <col min="13097" max="13102" width="6.7109375" style="52" customWidth="1"/>
    <col min="13103" max="13104" width="11.42578125" style="52" customWidth="1"/>
    <col min="13105" max="13105" width="1.140625" style="52" customWidth="1"/>
    <col min="13106" max="13308" width="11.42578125" style="52"/>
    <col min="13309" max="13309" width="2.28515625" style="52" customWidth="1"/>
    <col min="13310" max="13310" width="48.7109375" style="52" customWidth="1"/>
    <col min="13311" max="13327" width="11.42578125" style="52" customWidth="1"/>
    <col min="13328" max="13333" width="10.7109375" style="52" customWidth="1"/>
    <col min="13334" max="13335" width="11.42578125" style="52" customWidth="1"/>
    <col min="13336" max="13336" width="1.7109375" style="52" customWidth="1"/>
    <col min="13337" max="13352" width="11.42578125" style="52" customWidth="1"/>
    <col min="13353" max="13358" width="6.7109375" style="52" customWidth="1"/>
    <col min="13359" max="13360" width="11.42578125" style="52" customWidth="1"/>
    <col min="13361" max="13361" width="1.140625" style="52" customWidth="1"/>
    <col min="13362" max="13564" width="11.42578125" style="52"/>
    <col min="13565" max="13565" width="2.28515625" style="52" customWidth="1"/>
    <col min="13566" max="13566" width="48.7109375" style="52" customWidth="1"/>
    <col min="13567" max="13583" width="11.42578125" style="52" customWidth="1"/>
    <col min="13584" max="13589" width="10.7109375" style="52" customWidth="1"/>
    <col min="13590" max="13591" width="11.42578125" style="52" customWidth="1"/>
    <col min="13592" max="13592" width="1.7109375" style="52" customWidth="1"/>
    <col min="13593" max="13608" width="11.42578125" style="52" customWidth="1"/>
    <col min="13609" max="13614" width="6.7109375" style="52" customWidth="1"/>
    <col min="13615" max="13616" width="11.42578125" style="52" customWidth="1"/>
    <col min="13617" max="13617" width="1.140625" style="52" customWidth="1"/>
    <col min="13618" max="13820" width="11.42578125" style="52"/>
    <col min="13821" max="13821" width="2.28515625" style="52" customWidth="1"/>
    <col min="13822" max="13822" width="48.7109375" style="52" customWidth="1"/>
    <col min="13823" max="13839" width="11.42578125" style="52" customWidth="1"/>
    <col min="13840" max="13845" width="10.7109375" style="52" customWidth="1"/>
    <col min="13846" max="13847" width="11.42578125" style="52" customWidth="1"/>
    <col min="13848" max="13848" width="1.7109375" style="52" customWidth="1"/>
    <col min="13849" max="13864" width="11.42578125" style="52" customWidth="1"/>
    <col min="13865" max="13870" width="6.7109375" style="52" customWidth="1"/>
    <col min="13871" max="13872" width="11.42578125" style="52" customWidth="1"/>
    <col min="13873" max="13873" width="1.140625" style="52" customWidth="1"/>
    <col min="13874" max="14076" width="11.42578125" style="52"/>
    <col min="14077" max="14077" width="2.28515625" style="52" customWidth="1"/>
    <col min="14078" max="14078" width="48.7109375" style="52" customWidth="1"/>
    <col min="14079" max="14095" width="11.42578125" style="52" customWidth="1"/>
    <col min="14096" max="14101" width="10.7109375" style="52" customWidth="1"/>
    <col min="14102" max="14103" width="11.42578125" style="52" customWidth="1"/>
    <col min="14104" max="14104" width="1.7109375" style="52" customWidth="1"/>
    <col min="14105" max="14120" width="11.42578125" style="52" customWidth="1"/>
    <col min="14121" max="14126" width="6.7109375" style="52" customWidth="1"/>
    <col min="14127" max="14128" width="11.42578125" style="52" customWidth="1"/>
    <col min="14129" max="14129" width="1.140625" style="52" customWidth="1"/>
    <col min="14130" max="14332" width="11.42578125" style="52"/>
    <col min="14333" max="14333" width="2.28515625" style="52" customWidth="1"/>
    <col min="14334" max="14334" width="48.7109375" style="52" customWidth="1"/>
    <col min="14335" max="14351" width="11.42578125" style="52" customWidth="1"/>
    <col min="14352" max="14357" width="10.7109375" style="52" customWidth="1"/>
    <col min="14358" max="14359" width="11.42578125" style="52" customWidth="1"/>
    <col min="14360" max="14360" width="1.7109375" style="52" customWidth="1"/>
    <col min="14361" max="14376" width="11.42578125" style="52" customWidth="1"/>
    <col min="14377" max="14382" width="6.7109375" style="52" customWidth="1"/>
    <col min="14383" max="14384" width="11.42578125" style="52" customWidth="1"/>
    <col min="14385" max="14385" width="1.140625" style="52" customWidth="1"/>
    <col min="14386" max="14588" width="11.42578125" style="52"/>
    <col min="14589" max="14589" width="2.28515625" style="52" customWidth="1"/>
    <col min="14590" max="14590" width="48.7109375" style="52" customWidth="1"/>
    <col min="14591" max="14607" width="11.42578125" style="52" customWidth="1"/>
    <col min="14608" max="14613" width="10.7109375" style="52" customWidth="1"/>
    <col min="14614" max="14615" width="11.42578125" style="52" customWidth="1"/>
    <col min="14616" max="14616" width="1.7109375" style="52" customWidth="1"/>
    <col min="14617" max="14632" width="11.42578125" style="52" customWidth="1"/>
    <col min="14633" max="14638" width="6.7109375" style="52" customWidth="1"/>
    <col min="14639" max="14640" width="11.42578125" style="52" customWidth="1"/>
    <col min="14641" max="14641" width="1.140625" style="52" customWidth="1"/>
    <col min="14642" max="14844" width="11.42578125" style="52"/>
    <col min="14845" max="14845" width="2.28515625" style="52" customWidth="1"/>
    <col min="14846" max="14846" width="48.7109375" style="52" customWidth="1"/>
    <col min="14847" max="14863" width="11.42578125" style="52" customWidth="1"/>
    <col min="14864" max="14869" width="10.7109375" style="52" customWidth="1"/>
    <col min="14870" max="14871" width="11.42578125" style="52" customWidth="1"/>
    <col min="14872" max="14872" width="1.7109375" style="52" customWidth="1"/>
    <col min="14873" max="14888" width="11.42578125" style="52" customWidth="1"/>
    <col min="14889" max="14894" width="6.7109375" style="52" customWidth="1"/>
    <col min="14895" max="14896" width="11.42578125" style="52" customWidth="1"/>
    <col min="14897" max="14897" width="1.140625" style="52" customWidth="1"/>
    <col min="14898" max="15100" width="11.42578125" style="52"/>
    <col min="15101" max="15101" width="2.28515625" style="52" customWidth="1"/>
    <col min="15102" max="15102" width="48.7109375" style="52" customWidth="1"/>
    <col min="15103" max="15119" width="11.42578125" style="52" customWidth="1"/>
    <col min="15120" max="15125" width="10.7109375" style="52" customWidth="1"/>
    <col min="15126" max="15127" width="11.42578125" style="52" customWidth="1"/>
    <col min="15128" max="15128" width="1.7109375" style="52" customWidth="1"/>
    <col min="15129" max="15144" width="11.42578125" style="52" customWidth="1"/>
    <col min="15145" max="15150" width="6.7109375" style="52" customWidth="1"/>
    <col min="15151" max="15152" width="11.42578125" style="52" customWidth="1"/>
    <col min="15153" max="15153" width="1.140625" style="52" customWidth="1"/>
    <col min="15154" max="15356" width="11.42578125" style="52"/>
    <col min="15357" max="15357" width="2.28515625" style="52" customWidth="1"/>
    <col min="15358" max="15358" width="48.7109375" style="52" customWidth="1"/>
    <col min="15359" max="15375" width="11.42578125" style="52" customWidth="1"/>
    <col min="15376" max="15381" width="10.7109375" style="52" customWidth="1"/>
    <col min="15382" max="15383" width="11.42578125" style="52" customWidth="1"/>
    <col min="15384" max="15384" width="1.7109375" style="52" customWidth="1"/>
    <col min="15385" max="15400" width="11.42578125" style="52" customWidth="1"/>
    <col min="15401" max="15406" width="6.7109375" style="52" customWidth="1"/>
    <col min="15407" max="15408" width="11.42578125" style="52" customWidth="1"/>
    <col min="15409" max="15409" width="1.140625" style="52" customWidth="1"/>
    <col min="15410" max="15612" width="11.42578125" style="52"/>
    <col min="15613" max="15613" width="2.28515625" style="52" customWidth="1"/>
    <col min="15614" max="15614" width="48.7109375" style="52" customWidth="1"/>
    <col min="15615" max="15631" width="11.42578125" style="52" customWidth="1"/>
    <col min="15632" max="15637" width="10.7109375" style="52" customWidth="1"/>
    <col min="15638" max="15639" width="11.42578125" style="52" customWidth="1"/>
    <col min="15640" max="15640" width="1.7109375" style="52" customWidth="1"/>
    <col min="15641" max="15656" width="11.42578125" style="52" customWidth="1"/>
    <col min="15657" max="15662" width="6.7109375" style="52" customWidth="1"/>
    <col min="15663" max="15664" width="11.42578125" style="52" customWidth="1"/>
    <col min="15665" max="15665" width="1.140625" style="52" customWidth="1"/>
    <col min="15666" max="15868" width="11.42578125" style="52"/>
    <col min="15869" max="15869" width="2.28515625" style="52" customWidth="1"/>
    <col min="15870" max="15870" width="48.7109375" style="52" customWidth="1"/>
    <col min="15871" max="15887" width="11.42578125" style="52" customWidth="1"/>
    <col min="15888" max="15893" width="10.7109375" style="52" customWidth="1"/>
    <col min="15894" max="15895" width="11.42578125" style="52" customWidth="1"/>
    <col min="15896" max="15896" width="1.7109375" style="52" customWidth="1"/>
    <col min="15897" max="15912" width="11.42578125" style="52" customWidth="1"/>
    <col min="15913" max="15918" width="6.7109375" style="52" customWidth="1"/>
    <col min="15919" max="15920" width="11.42578125" style="52" customWidth="1"/>
    <col min="15921" max="15921" width="1.140625" style="52" customWidth="1"/>
    <col min="15922" max="16124" width="11.42578125" style="52"/>
    <col min="16125" max="16125" width="2.28515625" style="52" customWidth="1"/>
    <col min="16126" max="16126" width="48.7109375" style="52" customWidth="1"/>
    <col min="16127" max="16143" width="11.42578125" style="52" customWidth="1"/>
    <col min="16144" max="16149" width="10.7109375" style="52" customWidth="1"/>
    <col min="16150" max="16151" width="11.42578125" style="52" customWidth="1"/>
    <col min="16152" max="16152" width="1.7109375" style="52" customWidth="1"/>
    <col min="16153" max="16168" width="11.42578125" style="52" customWidth="1"/>
    <col min="16169" max="16174" width="6.7109375" style="52" customWidth="1"/>
    <col min="16175" max="16176" width="11.42578125" style="52" customWidth="1"/>
    <col min="16177" max="16177" width="1.140625" style="52" customWidth="1"/>
    <col min="16178" max="16384" width="11.42578125" style="52"/>
  </cols>
  <sheetData>
    <row r="1" spans="1:50" ht="15" customHeight="1" x14ac:dyDescent="0.25">
      <c r="A1" s="204"/>
      <c r="B1" s="1" t="s">
        <v>103</v>
      </c>
    </row>
    <row r="2" spans="1:50" ht="15" customHeight="1" x14ac:dyDescent="0.2">
      <c r="B2" s="3" t="s">
        <v>137</v>
      </c>
      <c r="C2" s="53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</row>
    <row r="3" spans="1:50" ht="15" customHeight="1" x14ac:dyDescent="0.2">
      <c r="B3" s="5" t="s">
        <v>0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6"/>
    </row>
    <row r="4" spans="1:50" ht="12" customHeight="1" x14ac:dyDescent="0.25">
      <c r="B4" s="204" t="s">
        <v>892</v>
      </c>
    </row>
    <row r="5" spans="1:50" ht="12" customHeight="1" thickBot="1" x14ac:dyDescent="0.2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</row>
    <row r="6" spans="1:50" ht="12" customHeight="1" thickTop="1" x14ac:dyDescent="0.2">
      <c r="A6" s="53"/>
      <c r="B6" s="8"/>
      <c r="C6" s="274">
        <v>1995</v>
      </c>
      <c r="D6" s="274">
        <v>1996</v>
      </c>
      <c r="E6" s="274">
        <v>1997</v>
      </c>
      <c r="F6" s="274">
        <v>1998</v>
      </c>
      <c r="G6" s="274">
        <v>1999</v>
      </c>
      <c r="H6" s="274">
        <v>2000</v>
      </c>
      <c r="I6" s="274">
        <v>2001</v>
      </c>
      <c r="J6" s="274">
        <v>2002</v>
      </c>
      <c r="K6" s="274">
        <v>2003</v>
      </c>
      <c r="L6" s="274">
        <v>2004</v>
      </c>
      <c r="M6" s="274">
        <v>2005</v>
      </c>
      <c r="N6" s="274">
        <v>2006</v>
      </c>
      <c r="O6" s="274">
        <v>2007</v>
      </c>
      <c r="P6" s="274">
        <v>2008</v>
      </c>
      <c r="Q6" s="276">
        <v>2009</v>
      </c>
      <c r="R6" s="278">
        <v>2010</v>
      </c>
      <c r="S6" s="274">
        <v>2011</v>
      </c>
      <c r="T6" s="276">
        <v>2012</v>
      </c>
      <c r="U6" s="278">
        <v>2013</v>
      </c>
      <c r="V6" s="278">
        <v>2014</v>
      </c>
      <c r="W6" s="278">
        <v>2015</v>
      </c>
      <c r="X6" s="280" t="s">
        <v>58</v>
      </c>
      <c r="Y6" s="278" t="s">
        <v>59</v>
      </c>
      <c r="Z6" s="9"/>
      <c r="AA6" s="272" t="s">
        <v>1</v>
      </c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10"/>
      <c r="AX6" s="56"/>
    </row>
    <row r="7" spans="1:50" ht="12" customHeight="1" thickBot="1" x14ac:dyDescent="0.25">
      <c r="A7" s="57"/>
      <c r="B7" s="11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7"/>
      <c r="R7" s="279"/>
      <c r="S7" s="275"/>
      <c r="T7" s="277"/>
      <c r="U7" s="279"/>
      <c r="V7" s="279"/>
      <c r="W7" s="279"/>
      <c r="X7" s="279"/>
      <c r="Y7" s="279"/>
      <c r="Z7" s="12"/>
      <c r="AA7" s="13" t="s">
        <v>2</v>
      </c>
      <c r="AB7" s="14" t="s">
        <v>3</v>
      </c>
      <c r="AC7" s="14" t="s">
        <v>4</v>
      </c>
      <c r="AD7" s="14" t="s">
        <v>5</v>
      </c>
      <c r="AE7" s="14" t="s">
        <v>6</v>
      </c>
      <c r="AF7" s="14" t="s">
        <v>7</v>
      </c>
      <c r="AG7" s="14" t="s">
        <v>8</v>
      </c>
      <c r="AH7" s="14" t="s">
        <v>9</v>
      </c>
      <c r="AI7" s="14" t="s">
        <v>10</v>
      </c>
      <c r="AJ7" s="14" t="s">
        <v>11</v>
      </c>
      <c r="AK7" s="14" t="s">
        <v>12</v>
      </c>
      <c r="AL7" s="14" t="s">
        <v>13</v>
      </c>
      <c r="AM7" s="14" t="s">
        <v>14</v>
      </c>
      <c r="AN7" s="15" t="s">
        <v>15</v>
      </c>
      <c r="AO7" s="14" t="s">
        <v>16</v>
      </c>
      <c r="AP7" s="15" t="s">
        <v>17</v>
      </c>
      <c r="AQ7" s="14" t="s">
        <v>18</v>
      </c>
      <c r="AR7" s="15">
        <v>13</v>
      </c>
      <c r="AS7" s="14">
        <v>14</v>
      </c>
      <c r="AT7" s="15">
        <v>15</v>
      </c>
      <c r="AU7" s="14">
        <v>16</v>
      </c>
      <c r="AV7" s="15">
        <v>17</v>
      </c>
      <c r="AW7" s="16"/>
      <c r="AX7" s="56"/>
    </row>
    <row r="8" spans="1:50" ht="6" customHeight="1" thickTop="1" thickBot="1" x14ac:dyDescent="0.3">
      <c r="A8" s="53"/>
      <c r="B8" s="58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17"/>
      <c r="Z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/>
    </row>
    <row r="9" spans="1:50" ht="6" customHeight="1" x14ac:dyDescent="0.25">
      <c r="A9" s="53"/>
      <c r="B9" s="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/>
    </row>
    <row r="10" spans="1:50" s="53" customFormat="1" ht="15" customHeight="1" x14ac:dyDescent="0.25">
      <c r="A10" s="60"/>
      <c r="B10" s="20" t="s">
        <v>723</v>
      </c>
      <c r="C10" s="21">
        <v>29873.351999999999</v>
      </c>
      <c r="D10" s="21">
        <v>30907.713999999993</v>
      </c>
      <c r="E10" s="21">
        <v>31579.455000000002</v>
      </c>
      <c r="F10" s="21">
        <v>34038.256999999998</v>
      </c>
      <c r="G10" s="21">
        <v>32652.635999999999</v>
      </c>
      <c r="H10" s="21">
        <v>36464.643000000004</v>
      </c>
      <c r="I10" s="21">
        <v>41147.043999999994</v>
      </c>
      <c r="J10" s="21">
        <v>44517.77</v>
      </c>
      <c r="K10" s="21">
        <v>44012.855999999992</v>
      </c>
      <c r="L10" s="21">
        <v>48302.629000000008</v>
      </c>
      <c r="M10" s="21">
        <v>54797.719000000005</v>
      </c>
      <c r="N10" s="21">
        <v>64637.684999999998</v>
      </c>
      <c r="O10" s="21">
        <v>67905.451000000001</v>
      </c>
      <c r="P10" s="21">
        <v>64812.758999999998</v>
      </c>
      <c r="Q10" s="21">
        <v>62831.907000000007</v>
      </c>
      <c r="R10" s="21">
        <v>66910.728000000003</v>
      </c>
      <c r="S10" s="21">
        <v>68384.084000000003</v>
      </c>
      <c r="T10" s="21">
        <v>69038.404999999999</v>
      </c>
      <c r="U10" s="21">
        <v>69443.792000000016</v>
      </c>
      <c r="V10" s="21">
        <v>70794.643000000011</v>
      </c>
      <c r="W10" s="21">
        <v>68070.298999999999</v>
      </c>
      <c r="X10" s="80">
        <v>71723.284000000014</v>
      </c>
      <c r="Y10" s="80">
        <v>76045.951000000001</v>
      </c>
      <c r="Z10"/>
      <c r="AA10" s="22">
        <v>3.4624905835809581</v>
      </c>
      <c r="AB10" s="22">
        <v>2.1733765234142171</v>
      </c>
      <c r="AC10" s="22">
        <v>7.7860811720784788</v>
      </c>
      <c r="AD10" s="22">
        <v>-4.0707754219024768</v>
      </c>
      <c r="AE10" s="22">
        <v>11.674423467679624</v>
      </c>
      <c r="AF10" s="22">
        <v>12.840934710371332</v>
      </c>
      <c r="AG10" s="22">
        <v>8.1919031656320254</v>
      </c>
      <c r="AH10" s="22">
        <v>-1.1341852927493994</v>
      </c>
      <c r="AI10" s="22">
        <v>9.7466363009935471</v>
      </c>
      <c r="AJ10" s="22">
        <v>13.446659394046637</v>
      </c>
      <c r="AK10" s="22">
        <v>17.956889774919265</v>
      </c>
      <c r="AL10" s="22">
        <v>5.0555121211411009</v>
      </c>
      <c r="AM10" s="22">
        <v>-4.5544090414773963</v>
      </c>
      <c r="AN10" s="22">
        <v>-3.0562685967434153</v>
      </c>
      <c r="AO10" s="22">
        <v>6.4916396696347221</v>
      </c>
      <c r="AP10" s="22">
        <v>2.2019727539057707</v>
      </c>
      <c r="AQ10" s="22">
        <v>0.95683229448536045</v>
      </c>
      <c r="AR10" s="22">
        <v>0.58719056444020834</v>
      </c>
      <c r="AS10" s="22">
        <v>1.9452437159537526</v>
      </c>
      <c r="AT10" s="22">
        <v>-3.8482346750445671</v>
      </c>
      <c r="AU10" s="22">
        <v>5.3664888411905096</v>
      </c>
      <c r="AV10" s="22">
        <v>6.0268670910272117</v>
      </c>
      <c r="AW10"/>
      <c r="AX10" s="22"/>
    </row>
    <row r="11" spans="1:50" s="53" customFormat="1" ht="15" customHeight="1" x14ac:dyDescent="0.25">
      <c r="A11" s="60"/>
      <c r="B11" s="23" t="s">
        <v>139</v>
      </c>
      <c r="C11" s="24">
        <v>22727.659000000003</v>
      </c>
      <c r="D11" s="24">
        <v>24536.124000000003</v>
      </c>
      <c r="E11" s="24">
        <v>25829.882999999998</v>
      </c>
      <c r="F11" s="24">
        <v>28141.447999999997</v>
      </c>
      <c r="G11" s="24">
        <v>26930.869999999995</v>
      </c>
      <c r="H11" s="24">
        <v>30515.989000000005</v>
      </c>
      <c r="I11" s="24">
        <v>34803.331999999995</v>
      </c>
      <c r="J11" s="24">
        <v>38129.036</v>
      </c>
      <c r="K11" s="24">
        <v>39161.777000000002</v>
      </c>
      <c r="L11" s="24">
        <v>42895.294000000002</v>
      </c>
      <c r="M11" s="24">
        <v>47749.956999999995</v>
      </c>
      <c r="N11" s="24">
        <v>53788.188999999991</v>
      </c>
      <c r="O11" s="24">
        <v>58137.934000000008</v>
      </c>
      <c r="P11" s="24">
        <v>58588.568999999996</v>
      </c>
      <c r="Q11" s="24">
        <v>57777.517000000007</v>
      </c>
      <c r="R11" s="24">
        <v>61504.294000000002</v>
      </c>
      <c r="S11" s="24">
        <v>61849.241999999998</v>
      </c>
      <c r="T11" s="24">
        <v>61494.434999999998</v>
      </c>
      <c r="U11" s="24">
        <v>61254.194000000003</v>
      </c>
      <c r="V11" s="24">
        <v>62007.761999999995</v>
      </c>
      <c r="W11" s="24">
        <v>60312.876999999993</v>
      </c>
      <c r="X11" s="81">
        <v>62217.282999999996</v>
      </c>
      <c r="Y11" s="81">
        <v>65289.862000000001</v>
      </c>
      <c r="Z11"/>
      <c r="AA11" s="25">
        <v>7.9571107609455058</v>
      </c>
      <c r="AB11" s="25">
        <v>5.2728743953201178</v>
      </c>
      <c r="AC11" s="25">
        <v>8.9491888135923769</v>
      </c>
      <c r="AD11" s="25">
        <v>-4.3017615866816854</v>
      </c>
      <c r="AE11" s="25">
        <v>13.312302944539148</v>
      </c>
      <c r="AF11" s="25">
        <v>14.049497134108908</v>
      </c>
      <c r="AG11" s="25">
        <v>9.5557057582877558</v>
      </c>
      <c r="AH11" s="25">
        <v>2.7085421199738744</v>
      </c>
      <c r="AI11" s="25">
        <v>9.5335740255096173</v>
      </c>
      <c r="AJ11" s="25">
        <v>11.317472261642486</v>
      </c>
      <c r="AK11" s="25">
        <v>12.645523429476588</v>
      </c>
      <c r="AL11" s="25">
        <v>8.0868032199411246</v>
      </c>
      <c r="AM11" s="25">
        <v>0.775113542906405</v>
      </c>
      <c r="AN11" s="25">
        <v>-1.3843178180371478</v>
      </c>
      <c r="AO11" s="25">
        <v>6.450220074358672</v>
      </c>
      <c r="AP11" s="25">
        <v>0.56085189759270571</v>
      </c>
      <c r="AQ11" s="25">
        <v>-0.57366426576416363</v>
      </c>
      <c r="AR11" s="25">
        <v>-0.39067112333009407</v>
      </c>
      <c r="AS11" s="25">
        <v>1.2302308638654065</v>
      </c>
      <c r="AT11" s="25">
        <v>-2.7333432869259209</v>
      </c>
      <c r="AU11" s="25">
        <v>3.1575446152237157</v>
      </c>
      <c r="AV11" s="25">
        <v>4.9384654100051346</v>
      </c>
      <c r="AW11"/>
      <c r="AX11" s="25"/>
    </row>
    <row r="12" spans="1:50" s="53" customFormat="1" ht="15" customHeight="1" x14ac:dyDescent="0.25">
      <c r="A12" s="60"/>
      <c r="B12" s="23" t="s">
        <v>140</v>
      </c>
      <c r="C12" s="24">
        <v>4153.5029999999997</v>
      </c>
      <c r="D12" s="24">
        <v>3955.7660000000005</v>
      </c>
      <c r="E12" s="24">
        <v>3105.2279999999996</v>
      </c>
      <c r="F12" s="24">
        <v>3300.2529999999997</v>
      </c>
      <c r="G12" s="24">
        <v>3723.4289999999996</v>
      </c>
      <c r="H12" s="24">
        <v>3709.8040000000001</v>
      </c>
      <c r="I12" s="24">
        <v>3641.3679999999995</v>
      </c>
      <c r="J12" s="24">
        <v>3539.8090000000007</v>
      </c>
      <c r="K12" s="24">
        <v>2989.759</v>
      </c>
      <c r="L12" s="24">
        <v>2931.5860000000002</v>
      </c>
      <c r="M12" s="24">
        <v>3165.7030000000004</v>
      </c>
      <c r="N12" s="24">
        <v>4070.6579999999994</v>
      </c>
      <c r="O12" s="24">
        <v>6066.6060000000007</v>
      </c>
      <c r="P12" s="24">
        <v>7483.277</v>
      </c>
      <c r="Q12" s="24">
        <v>6861.2270000000008</v>
      </c>
      <c r="R12" s="24">
        <v>5812.1939999999995</v>
      </c>
      <c r="S12" s="24">
        <v>6346.6970000000001</v>
      </c>
      <c r="T12" s="24">
        <v>6447.4830000000011</v>
      </c>
      <c r="U12" s="24">
        <v>5912.0850000000009</v>
      </c>
      <c r="V12" s="24">
        <v>5245.0339999999997</v>
      </c>
      <c r="W12" s="24">
        <v>4627.5910000000003</v>
      </c>
      <c r="X12" s="81">
        <v>4304.3279999999995</v>
      </c>
      <c r="Y12" s="81">
        <v>4154.4129999999996</v>
      </c>
      <c r="Z12"/>
      <c r="AA12" s="25">
        <v>-4.7607284742541216</v>
      </c>
      <c r="AB12" s="25">
        <v>-21.501221255251217</v>
      </c>
      <c r="AC12" s="25">
        <v>6.2805372101501113</v>
      </c>
      <c r="AD12" s="25">
        <v>12.822532090721529</v>
      </c>
      <c r="AE12" s="25">
        <v>-0.36592613958798587</v>
      </c>
      <c r="AF12" s="25">
        <v>-1.8447335762212937</v>
      </c>
      <c r="AG12" s="25">
        <v>-2.7890342310911405</v>
      </c>
      <c r="AH12" s="25">
        <v>-15.538973995489602</v>
      </c>
      <c r="AI12" s="25">
        <v>-1.945742114999897</v>
      </c>
      <c r="AJ12" s="25">
        <v>7.9860184896503181</v>
      </c>
      <c r="AK12" s="25">
        <v>28.586225555587458</v>
      </c>
      <c r="AL12" s="25">
        <v>49.032564268479483</v>
      </c>
      <c r="AM12" s="25">
        <v>23.351953299752765</v>
      </c>
      <c r="AN12" s="25">
        <v>-8.3125347357848618</v>
      </c>
      <c r="AO12" s="25">
        <v>-15.289291550913578</v>
      </c>
      <c r="AP12" s="25">
        <v>9.1962346748921426</v>
      </c>
      <c r="AQ12" s="25">
        <v>1.5880071161424749</v>
      </c>
      <c r="AR12" s="25">
        <v>-8.3039846712275178</v>
      </c>
      <c r="AS12" s="25">
        <v>-11.282838457160226</v>
      </c>
      <c r="AT12" s="25">
        <v>-11.771954195149151</v>
      </c>
      <c r="AU12" s="25">
        <v>-6.9855568480447126</v>
      </c>
      <c r="AV12" s="25">
        <v>-3.4828897797751468</v>
      </c>
      <c r="AW12"/>
      <c r="AX12" s="25"/>
    </row>
    <row r="13" spans="1:50" s="53" customFormat="1" ht="15" customHeight="1" x14ac:dyDescent="0.25">
      <c r="A13" s="60"/>
      <c r="B13" s="23" t="s">
        <v>141</v>
      </c>
      <c r="C13" s="24">
        <v>4153.5029999999997</v>
      </c>
      <c r="D13" s="24">
        <v>3955.7660000000005</v>
      </c>
      <c r="E13" s="24">
        <v>3105.2279999999996</v>
      </c>
      <c r="F13" s="24">
        <v>2723.7910000000002</v>
      </c>
      <c r="G13" s="24">
        <v>2043.5840000000003</v>
      </c>
      <c r="H13" s="24">
        <v>1852.2709999999997</v>
      </c>
      <c r="I13" s="24">
        <v>2227.9279999999999</v>
      </c>
      <c r="J13" s="24">
        <v>2154.5</v>
      </c>
      <c r="K13" s="24">
        <v>1774.3160000000003</v>
      </c>
      <c r="L13" s="24">
        <v>1662.9730000000002</v>
      </c>
      <c r="M13" s="24">
        <v>1780.8979999999999</v>
      </c>
      <c r="N13" s="24">
        <v>2337.5450000000001</v>
      </c>
      <c r="O13" s="24">
        <v>3815.8820000000005</v>
      </c>
      <c r="P13" s="24">
        <v>4952.8209999999999</v>
      </c>
      <c r="Q13" s="24">
        <v>4893.2730000000001</v>
      </c>
      <c r="R13" s="24">
        <v>3957.223</v>
      </c>
      <c r="S13" s="24">
        <v>4590.3020000000006</v>
      </c>
      <c r="T13" s="24">
        <v>4639.9810000000007</v>
      </c>
      <c r="U13" s="24">
        <v>4281.6219999999994</v>
      </c>
      <c r="V13" s="24">
        <v>3602.625</v>
      </c>
      <c r="W13" s="24">
        <v>2971.9850000000001</v>
      </c>
      <c r="X13" s="81">
        <v>2786.6749999999997</v>
      </c>
      <c r="Y13" s="81">
        <v>2565.2840000000001</v>
      </c>
      <c r="Z13"/>
      <c r="AA13" s="25">
        <v>-4.7607284742541216</v>
      </c>
      <c r="AB13" s="25">
        <v>-21.501221255251217</v>
      </c>
      <c r="AC13" s="25">
        <v>-12.28370348328688</v>
      </c>
      <c r="AD13" s="25">
        <v>-24.972804447918353</v>
      </c>
      <c r="AE13" s="25">
        <v>-9.3616411167830886</v>
      </c>
      <c r="AF13" s="25">
        <v>20.280887623895218</v>
      </c>
      <c r="AG13" s="25">
        <v>-3.2957977098003117</v>
      </c>
      <c r="AH13" s="25">
        <v>-17.646043165467614</v>
      </c>
      <c r="AI13" s="25">
        <v>-6.2752632563759807</v>
      </c>
      <c r="AJ13" s="25">
        <v>7.0912155519061173</v>
      </c>
      <c r="AK13" s="25">
        <v>31.256534624666894</v>
      </c>
      <c r="AL13" s="25">
        <v>63.243146121251158</v>
      </c>
      <c r="AM13" s="25">
        <v>29.794920283174353</v>
      </c>
      <c r="AN13" s="25">
        <v>-1.2023047067519657</v>
      </c>
      <c r="AO13" s="25">
        <v>-19.129323052280142</v>
      </c>
      <c r="AP13" s="25">
        <v>15.998062277511291</v>
      </c>
      <c r="AQ13" s="25">
        <v>1.0822599471668766</v>
      </c>
      <c r="AR13" s="25">
        <v>-7.7232859358691597</v>
      </c>
      <c r="AS13" s="25">
        <v>-15.858405996605947</v>
      </c>
      <c r="AT13" s="25">
        <v>-17.505013705284338</v>
      </c>
      <c r="AU13" s="25">
        <v>-6.2352266246296795</v>
      </c>
      <c r="AV13" s="25">
        <v>-7.9446293521849389</v>
      </c>
      <c r="AW13"/>
      <c r="AX13" s="25"/>
    </row>
    <row r="14" spans="1:50" s="53" customFormat="1" ht="15" customHeight="1" x14ac:dyDescent="0.25">
      <c r="A14" s="60"/>
      <c r="B14" s="23" t="s">
        <v>142</v>
      </c>
      <c r="C14" s="24"/>
      <c r="D14" s="24"/>
      <c r="E14" s="24"/>
      <c r="F14" s="24">
        <v>576.46199999999999</v>
      </c>
      <c r="G14" s="24">
        <v>887.15000000000009</v>
      </c>
      <c r="H14" s="24">
        <v>893.14200000000005</v>
      </c>
      <c r="I14" s="24">
        <v>876.08799999999997</v>
      </c>
      <c r="J14" s="24">
        <v>934.73099999999999</v>
      </c>
      <c r="K14" s="24">
        <v>967.42399999999998</v>
      </c>
      <c r="L14" s="24">
        <v>1005.116</v>
      </c>
      <c r="M14" s="24">
        <v>1063.99</v>
      </c>
      <c r="N14" s="24">
        <v>1136.8319999999999</v>
      </c>
      <c r="O14" s="24">
        <v>1449.4469999999999</v>
      </c>
      <c r="P14" s="24">
        <v>1511.8180000000002</v>
      </c>
      <c r="Q14" s="24">
        <v>1434.0530000000001</v>
      </c>
      <c r="R14" s="24">
        <v>1450.1400000000003</v>
      </c>
      <c r="S14" s="24">
        <v>1404.1780000000003</v>
      </c>
      <c r="T14" s="24">
        <v>1450.421</v>
      </c>
      <c r="U14" s="24">
        <v>1337.078</v>
      </c>
      <c r="V14" s="24">
        <v>1300.3620000000001</v>
      </c>
      <c r="W14" s="24">
        <v>1226.0929999999998</v>
      </c>
      <c r="X14" s="81">
        <v>1205.653</v>
      </c>
      <c r="Y14" s="81">
        <v>1246.318</v>
      </c>
      <c r="Z14"/>
      <c r="AA14" s="25"/>
      <c r="AB14" s="25"/>
      <c r="AC14" s="25"/>
      <c r="AD14" s="25">
        <v>53.895660078201182</v>
      </c>
      <c r="AE14" s="25">
        <v>0.67542129290423958</v>
      </c>
      <c r="AF14" s="25">
        <v>-1.9094388126412245</v>
      </c>
      <c r="AG14" s="25">
        <v>6.6937339627982615</v>
      </c>
      <c r="AH14" s="25">
        <v>3.4975837968356656</v>
      </c>
      <c r="AI14" s="25">
        <v>3.8961200052924063</v>
      </c>
      <c r="AJ14" s="25">
        <v>5.8574333708746078</v>
      </c>
      <c r="AK14" s="25">
        <v>6.8461169747835857</v>
      </c>
      <c r="AL14" s="25">
        <v>27.498786100320896</v>
      </c>
      <c r="AM14" s="25">
        <v>4.3030893851241423</v>
      </c>
      <c r="AN14" s="25">
        <v>-5.1438069926406547</v>
      </c>
      <c r="AO14" s="25">
        <v>1.1217855964877319</v>
      </c>
      <c r="AP14" s="25">
        <v>-3.1694870840056808</v>
      </c>
      <c r="AQ14" s="25">
        <v>3.2932434491923175</v>
      </c>
      <c r="AR14" s="25">
        <v>-7.8144897240180651</v>
      </c>
      <c r="AS14" s="25">
        <v>-2.7459878930024946</v>
      </c>
      <c r="AT14" s="25">
        <v>-5.7114095920982182</v>
      </c>
      <c r="AU14" s="25">
        <v>-1.6670839813945459</v>
      </c>
      <c r="AV14" s="25">
        <v>3.3728610139069835</v>
      </c>
      <c r="AW14"/>
      <c r="AX14" s="25"/>
    </row>
    <row r="15" spans="1:50" s="53" customFormat="1" ht="15" customHeight="1" x14ac:dyDescent="0.25">
      <c r="A15" s="60"/>
      <c r="B15" s="23" t="s">
        <v>143</v>
      </c>
      <c r="C15" s="24"/>
      <c r="D15" s="24"/>
      <c r="E15" s="24"/>
      <c r="F15" s="24"/>
      <c r="G15" s="24">
        <v>792.69500000000005</v>
      </c>
      <c r="H15" s="24">
        <v>964.39100000000008</v>
      </c>
      <c r="I15" s="24">
        <v>537.35199999999986</v>
      </c>
      <c r="J15" s="24">
        <v>450.57799999999997</v>
      </c>
      <c r="K15" s="24">
        <v>248.01899999999998</v>
      </c>
      <c r="L15" s="24">
        <v>263.49700000000001</v>
      </c>
      <c r="M15" s="24">
        <v>320.815</v>
      </c>
      <c r="N15" s="24">
        <v>596.28100000000006</v>
      </c>
      <c r="O15" s="24">
        <v>801.27700000000004</v>
      </c>
      <c r="P15" s="24">
        <v>1018.638</v>
      </c>
      <c r="Q15" s="24">
        <v>533.90099999999995</v>
      </c>
      <c r="R15" s="24">
        <v>404.83099999999996</v>
      </c>
      <c r="S15" s="24">
        <v>352.21699999999998</v>
      </c>
      <c r="T15" s="24">
        <v>357.0809999999999</v>
      </c>
      <c r="U15" s="24">
        <v>293.38499999999999</v>
      </c>
      <c r="V15" s="24">
        <v>342.04700000000003</v>
      </c>
      <c r="W15" s="24">
        <v>429.51300000000003</v>
      </c>
      <c r="X15" s="81">
        <v>312</v>
      </c>
      <c r="Y15" s="81">
        <v>342.81099999999998</v>
      </c>
      <c r="Z15"/>
      <c r="AA15" s="25"/>
      <c r="AB15" s="25"/>
      <c r="AC15" s="25"/>
      <c r="AD15" s="25"/>
      <c r="AE15" s="25">
        <v>21.659780874106687</v>
      </c>
      <c r="AF15" s="25">
        <v>-44.280691130464739</v>
      </c>
      <c r="AG15" s="25">
        <v>-16.148446455954367</v>
      </c>
      <c r="AH15" s="25">
        <v>-44.95536843787314</v>
      </c>
      <c r="AI15" s="25">
        <v>6.2406509178732437</v>
      </c>
      <c r="AJ15" s="25">
        <v>21.752809329897488</v>
      </c>
      <c r="AK15" s="25">
        <v>85.864439006904306</v>
      </c>
      <c r="AL15" s="25">
        <v>34.379093078598842</v>
      </c>
      <c r="AM15" s="25">
        <v>27.126823807497278</v>
      </c>
      <c r="AN15" s="25">
        <v>-47.586777638375956</v>
      </c>
      <c r="AO15" s="25">
        <v>-24.174893847361218</v>
      </c>
      <c r="AP15" s="25">
        <v>-12.996534356311642</v>
      </c>
      <c r="AQ15" s="25">
        <v>1.3809668471425056</v>
      </c>
      <c r="AR15" s="25">
        <v>-17.837969536323673</v>
      </c>
      <c r="AS15" s="25">
        <v>16.586396714215123</v>
      </c>
      <c r="AT15" s="25">
        <v>25.571339611223017</v>
      </c>
      <c r="AU15" s="25">
        <v>-27.359590978619977</v>
      </c>
      <c r="AV15" s="25">
        <v>9.8753205128205046</v>
      </c>
      <c r="AW15"/>
      <c r="AX15" s="25"/>
    </row>
    <row r="16" spans="1:50" s="53" customFormat="1" ht="15" customHeight="1" x14ac:dyDescent="0.25">
      <c r="A16" s="60"/>
      <c r="B16" s="23" t="s">
        <v>144</v>
      </c>
      <c r="C16" s="24">
        <v>4056.5120000000002</v>
      </c>
      <c r="D16" s="24">
        <v>4098.8130000000001</v>
      </c>
      <c r="E16" s="24">
        <v>4261.6499999999996</v>
      </c>
      <c r="F16" s="24">
        <v>4834.7720000000008</v>
      </c>
      <c r="G16" s="24">
        <v>5027.3220000000001</v>
      </c>
      <c r="H16" s="24">
        <v>4990.6440000000002</v>
      </c>
      <c r="I16" s="24">
        <v>5219.8900000000003</v>
      </c>
      <c r="J16" s="24">
        <v>5461.45</v>
      </c>
      <c r="K16" s="24">
        <v>5429.2790000000005</v>
      </c>
      <c r="L16" s="24">
        <v>5769.8559999999998</v>
      </c>
      <c r="M16" s="24">
        <v>6109.1860000000006</v>
      </c>
      <c r="N16" s="24">
        <v>6507.6970000000001</v>
      </c>
      <c r="O16" s="24">
        <v>6854.0509999999995</v>
      </c>
      <c r="P16" s="24">
        <v>6053.6710000000003</v>
      </c>
      <c r="Q16" s="24">
        <v>5389.1530000000002</v>
      </c>
      <c r="R16" s="24">
        <v>5439.4390000000003</v>
      </c>
      <c r="S16" s="24">
        <v>5132.2479999999996</v>
      </c>
      <c r="T16" s="24">
        <v>5207.4050000000007</v>
      </c>
      <c r="U16" s="24">
        <v>5600.152</v>
      </c>
      <c r="V16" s="24">
        <v>5873.3580000000002</v>
      </c>
      <c r="W16" s="24">
        <v>5921.7309999999998</v>
      </c>
      <c r="X16" s="81">
        <v>5940.2999999999993</v>
      </c>
      <c r="Y16" s="81">
        <v>6380.6559999999999</v>
      </c>
      <c r="Z16"/>
      <c r="AA16" s="25">
        <v>1.042792428569173</v>
      </c>
      <c r="AB16" s="25">
        <v>3.9727843158494798</v>
      </c>
      <c r="AC16" s="25">
        <v>13.448359203594881</v>
      </c>
      <c r="AD16" s="25">
        <v>3.9826076596786621</v>
      </c>
      <c r="AE16" s="25">
        <v>-0.72957331955263427</v>
      </c>
      <c r="AF16" s="25">
        <v>4.5935153859902664</v>
      </c>
      <c r="AG16" s="25">
        <v>4.6276837251359604</v>
      </c>
      <c r="AH16" s="25">
        <v>-0.58905601992143786</v>
      </c>
      <c r="AI16" s="25">
        <v>6.2729692100921559</v>
      </c>
      <c r="AJ16" s="25">
        <v>5.8810826474699001</v>
      </c>
      <c r="AK16" s="25">
        <v>6.5231439998716594</v>
      </c>
      <c r="AL16" s="25">
        <v>5.3222207487533506</v>
      </c>
      <c r="AM16" s="25">
        <v>-11.677473657549371</v>
      </c>
      <c r="AN16" s="25">
        <v>-10.977107939959076</v>
      </c>
      <c r="AO16" s="25">
        <v>0.93309653669138837</v>
      </c>
      <c r="AP16" s="25">
        <v>-5.6474757782925904</v>
      </c>
      <c r="AQ16" s="25">
        <v>1.4644070200816692</v>
      </c>
      <c r="AR16" s="25">
        <v>7.5420867015336688</v>
      </c>
      <c r="AS16" s="25">
        <v>4.8785461537472576</v>
      </c>
      <c r="AT16" s="25">
        <v>0.82360040031613246</v>
      </c>
      <c r="AU16" s="25">
        <v>0.31357385196996462</v>
      </c>
      <c r="AV16" s="25">
        <v>7.4130262781341125</v>
      </c>
      <c r="AW16"/>
      <c r="AX16" s="25"/>
    </row>
    <row r="17" spans="1:55" s="53" customFormat="1" ht="15" customHeight="1" x14ac:dyDescent="0.25">
      <c r="A17" s="60"/>
      <c r="B17" s="23" t="s">
        <v>105</v>
      </c>
      <c r="C17" s="24">
        <v>2521.2260000000001</v>
      </c>
      <c r="D17" s="24">
        <v>2466.866</v>
      </c>
      <c r="E17" s="24">
        <v>2477.7269999999999</v>
      </c>
      <c r="F17" s="24">
        <v>2465.3040000000001</v>
      </c>
      <c r="G17" s="24">
        <v>2379.1670000000004</v>
      </c>
      <c r="H17" s="24">
        <v>2425.7860000000001</v>
      </c>
      <c r="I17" s="24">
        <v>2500.9250000000002</v>
      </c>
      <c r="J17" s="24">
        <v>2607.0650000000001</v>
      </c>
      <c r="K17" s="24">
        <v>2793.44</v>
      </c>
      <c r="L17" s="24">
        <v>2917.2660000000001</v>
      </c>
      <c r="M17" s="24">
        <v>3048.8809999999999</v>
      </c>
      <c r="N17" s="24">
        <v>3219.0520000000006</v>
      </c>
      <c r="O17" s="24">
        <v>3269.049</v>
      </c>
      <c r="P17" s="24">
        <v>2554.5950000000003</v>
      </c>
      <c r="Q17" s="24">
        <v>2213.1480000000001</v>
      </c>
      <c r="R17" s="24">
        <v>2318.3620000000001</v>
      </c>
      <c r="S17" s="24">
        <v>2131.5529999999999</v>
      </c>
      <c r="T17" s="24">
        <v>1993.54</v>
      </c>
      <c r="U17" s="24">
        <v>1909.6030000000001</v>
      </c>
      <c r="V17" s="24">
        <v>2061.2619999999997</v>
      </c>
      <c r="W17" s="24">
        <v>2345.2240000000002</v>
      </c>
      <c r="X17" s="81">
        <v>2604.683</v>
      </c>
      <c r="Y17" s="81">
        <v>2799.893</v>
      </c>
      <c r="Z17"/>
      <c r="AA17" s="25">
        <v>-2.1560939003484862</v>
      </c>
      <c r="AB17" s="25">
        <v>0.44027523181234313</v>
      </c>
      <c r="AC17" s="25">
        <v>-0.50138695667439448</v>
      </c>
      <c r="AD17" s="25">
        <v>-3.4939707232860417</v>
      </c>
      <c r="AE17" s="25">
        <v>1.9594673261691877</v>
      </c>
      <c r="AF17" s="25">
        <v>3.0975114869984459</v>
      </c>
      <c r="AG17" s="25">
        <v>4.2440297090076617</v>
      </c>
      <c r="AH17" s="25">
        <v>7.1488436230013441</v>
      </c>
      <c r="AI17" s="25">
        <v>4.4327424251102592</v>
      </c>
      <c r="AJ17" s="25">
        <v>4.5115872189920214</v>
      </c>
      <c r="AK17" s="25">
        <v>5.5814247915874944</v>
      </c>
      <c r="AL17" s="25">
        <v>1.5531591288366693</v>
      </c>
      <c r="AM17" s="25">
        <v>-21.855102202505979</v>
      </c>
      <c r="AN17" s="25">
        <v>-13.365993435358641</v>
      </c>
      <c r="AO17" s="25">
        <v>4.754042657788812</v>
      </c>
      <c r="AP17" s="25">
        <v>-8.0578011544357686</v>
      </c>
      <c r="AQ17" s="25">
        <v>-6.4747627668652825</v>
      </c>
      <c r="AR17" s="25">
        <v>-4.2104497527012201</v>
      </c>
      <c r="AS17" s="25">
        <v>7.941912533652264</v>
      </c>
      <c r="AT17" s="25">
        <v>13.77612355925644</v>
      </c>
      <c r="AU17" s="25">
        <v>11.0632928880141</v>
      </c>
      <c r="AV17" s="25">
        <v>7.4945780350238413</v>
      </c>
      <c r="AW17"/>
      <c r="AX17" s="25"/>
    </row>
    <row r="18" spans="1:55" s="53" customFormat="1" ht="15" customHeight="1" x14ac:dyDescent="0.25">
      <c r="A18" s="60"/>
      <c r="B18" s="23" t="s">
        <v>145</v>
      </c>
      <c r="C18" s="24">
        <v>1535.2860000000001</v>
      </c>
      <c r="D18" s="24">
        <v>1631.9470000000001</v>
      </c>
      <c r="E18" s="24">
        <v>1783.923</v>
      </c>
      <c r="F18" s="24">
        <v>2369.4679999999998</v>
      </c>
      <c r="G18" s="24">
        <v>2648.1549999999997</v>
      </c>
      <c r="H18" s="24">
        <v>2564.8580000000002</v>
      </c>
      <c r="I18" s="24">
        <v>2718.9650000000006</v>
      </c>
      <c r="J18" s="24">
        <v>2854.3849999999998</v>
      </c>
      <c r="K18" s="24">
        <v>2635.8389999999999</v>
      </c>
      <c r="L18" s="24">
        <v>2852.59</v>
      </c>
      <c r="M18" s="24">
        <v>3060.3050000000003</v>
      </c>
      <c r="N18" s="24">
        <v>3288.645</v>
      </c>
      <c r="O18" s="24">
        <v>3585.002</v>
      </c>
      <c r="P18" s="24">
        <v>3499.0760000000005</v>
      </c>
      <c r="Q18" s="24">
        <v>3176.0049999999997</v>
      </c>
      <c r="R18" s="24">
        <v>3121.0770000000002</v>
      </c>
      <c r="S18" s="24">
        <v>3000.6950000000002</v>
      </c>
      <c r="T18" s="24">
        <v>3213.8650000000007</v>
      </c>
      <c r="U18" s="24">
        <v>3690.549</v>
      </c>
      <c r="V18" s="24">
        <v>3812.096</v>
      </c>
      <c r="W18" s="24">
        <v>3576.5070000000001</v>
      </c>
      <c r="X18" s="81">
        <v>3335.6169999999993</v>
      </c>
      <c r="Y18" s="81">
        <v>3580.7629999999999</v>
      </c>
      <c r="Z18"/>
      <c r="AA18" s="25">
        <v>6.2959604920516474</v>
      </c>
      <c r="AB18" s="25">
        <v>9.312557331825106</v>
      </c>
      <c r="AC18" s="25">
        <v>32.823445855006064</v>
      </c>
      <c r="AD18" s="25">
        <v>11.761585301004272</v>
      </c>
      <c r="AE18" s="25">
        <v>-3.1454729802447203</v>
      </c>
      <c r="AF18" s="25">
        <v>6.0084028043657938</v>
      </c>
      <c r="AG18" s="25">
        <v>4.9805716513452412</v>
      </c>
      <c r="AH18" s="25">
        <v>-7.6565004370468541</v>
      </c>
      <c r="AI18" s="25">
        <v>8.2232260771617778</v>
      </c>
      <c r="AJ18" s="25">
        <v>7.2816282746556684</v>
      </c>
      <c r="AK18" s="25">
        <v>7.4613478068362369</v>
      </c>
      <c r="AL18" s="25">
        <v>9.0115229828698435</v>
      </c>
      <c r="AM18" s="25">
        <v>-2.3968187465446178</v>
      </c>
      <c r="AN18" s="25">
        <v>-9.2330375219058052</v>
      </c>
      <c r="AO18" s="25">
        <v>-1.7294683100309802</v>
      </c>
      <c r="AP18" s="25">
        <v>-3.857066006381773</v>
      </c>
      <c r="AQ18" s="25">
        <v>7.1040209018244269</v>
      </c>
      <c r="AR18" s="25">
        <v>14.832110247319013</v>
      </c>
      <c r="AS18" s="25">
        <v>3.2934666359937244</v>
      </c>
      <c r="AT18" s="25">
        <v>-6.180038488012892</v>
      </c>
      <c r="AU18" s="25">
        <v>-6.7353426122191511</v>
      </c>
      <c r="AV18" s="25">
        <v>7.3493449637653452</v>
      </c>
      <c r="AW18"/>
      <c r="AX18" s="25"/>
    </row>
    <row r="19" spans="1:55" s="53" customFormat="1" ht="15" customHeight="1" x14ac:dyDescent="0.25">
      <c r="A19" s="60"/>
      <c r="B19" s="23" t="s">
        <v>24</v>
      </c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>
        <v>383.56600000000003</v>
      </c>
      <c r="V19" s="24">
        <v>559.97800000000007</v>
      </c>
      <c r="W19" s="24">
        <v>443.87900000000002</v>
      </c>
      <c r="X19" s="81">
        <v>450.61999999999989</v>
      </c>
      <c r="Y19" s="81">
        <v>443.27699999999999</v>
      </c>
      <c r="Z19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>
        <v>45.992606226829288</v>
      </c>
      <c r="AT19" s="25">
        <v>-20.732778787738095</v>
      </c>
      <c r="AU19" s="25">
        <v>1.5186571115100898</v>
      </c>
      <c r="AV19" s="25">
        <v>-1.6295326439128104</v>
      </c>
      <c r="AW19"/>
      <c r="AX19" s="25"/>
    </row>
    <row r="20" spans="1:55" s="53" customFormat="1" ht="15" customHeight="1" x14ac:dyDescent="0.25">
      <c r="A20" s="60"/>
      <c r="B20" s="23" t="s">
        <v>728</v>
      </c>
      <c r="C20" s="24">
        <v>57.505000000000003</v>
      </c>
      <c r="D20" s="24">
        <v>74.725999999999999</v>
      </c>
      <c r="E20" s="24">
        <v>82.448999999999998</v>
      </c>
      <c r="F20" s="24">
        <v>155.65</v>
      </c>
      <c r="G20" s="24">
        <v>256.52300000000002</v>
      </c>
      <c r="H20" s="24">
        <v>420.42399999999998</v>
      </c>
      <c r="I20" s="24">
        <v>508.214</v>
      </c>
      <c r="J20" s="24">
        <v>537.22900000000004</v>
      </c>
      <c r="K20" s="24">
        <v>870.42899999999997</v>
      </c>
      <c r="L20" s="24">
        <v>354.02100000000002</v>
      </c>
      <c r="M20" s="24">
        <v>391.85599999999999</v>
      </c>
      <c r="N20" s="24">
        <v>452.07</v>
      </c>
      <c r="O20" s="24">
        <v>544.47</v>
      </c>
      <c r="P20" s="24">
        <v>565.43899999999996</v>
      </c>
      <c r="Q20" s="24">
        <v>533.07100000000003</v>
      </c>
      <c r="R20" s="24">
        <v>542.93200000000002</v>
      </c>
      <c r="S20" s="24">
        <v>562.16800000000001</v>
      </c>
      <c r="T20" s="24">
        <v>595.52599999999995</v>
      </c>
      <c r="U20" s="24">
        <v>616.71199999999999</v>
      </c>
      <c r="V20" s="24">
        <v>621.49099999999999</v>
      </c>
      <c r="W20" s="24">
        <v>573.96500000000003</v>
      </c>
      <c r="X20" s="81">
        <v>505.38799999999998</v>
      </c>
      <c r="Y20" s="81">
        <v>505</v>
      </c>
      <c r="Z20"/>
      <c r="AA20" s="25">
        <v>29.946961133814444</v>
      </c>
      <c r="AB20" s="25">
        <v>10.335090865294543</v>
      </c>
      <c r="AC20" s="25">
        <v>88.783369113027447</v>
      </c>
      <c r="AD20" s="25">
        <v>64.807581111468039</v>
      </c>
      <c r="AE20" s="25">
        <v>63.89329611769702</v>
      </c>
      <c r="AF20" s="25">
        <v>20.881300782067633</v>
      </c>
      <c r="AG20" s="25">
        <v>5.7092091126966285</v>
      </c>
      <c r="AH20" s="25">
        <v>62.021968285405272</v>
      </c>
      <c r="AI20" s="25">
        <v>-59.327986544565945</v>
      </c>
      <c r="AJ20" s="25">
        <v>10.687219119769725</v>
      </c>
      <c r="AK20" s="25">
        <v>15.366359070679025</v>
      </c>
      <c r="AL20" s="25">
        <v>20.43931249585242</v>
      </c>
      <c r="AM20" s="25">
        <v>3.8512682057780845</v>
      </c>
      <c r="AN20" s="25">
        <v>-5.7244017480223226</v>
      </c>
      <c r="AO20" s="25">
        <v>1.8498473936867676</v>
      </c>
      <c r="AP20" s="25">
        <v>3.5429851252090483</v>
      </c>
      <c r="AQ20" s="25">
        <v>5.933813379630279</v>
      </c>
      <c r="AR20" s="25">
        <v>3.5575272951978651</v>
      </c>
      <c r="AS20" s="25">
        <v>0.77491600617468059</v>
      </c>
      <c r="AT20" s="25">
        <v>-7.6470938436759264</v>
      </c>
      <c r="AU20" s="25">
        <v>-11.947941076546488</v>
      </c>
      <c r="AV20" s="25">
        <v>-7.6772697412676366E-2</v>
      </c>
      <c r="AW20"/>
      <c r="AX20" s="25"/>
    </row>
    <row r="21" spans="1:55" s="53" customFormat="1" ht="15" customHeight="1" x14ac:dyDescent="0.25">
      <c r="A21" s="60"/>
      <c r="B21" s="23" t="s">
        <v>147</v>
      </c>
      <c r="C21" s="24">
        <v>-1121.827</v>
      </c>
      <c r="D21" s="24">
        <v>-1757.7149999999999</v>
      </c>
      <c r="E21" s="24">
        <v>-1699.7550000000001</v>
      </c>
      <c r="F21" s="24">
        <v>-2393.866</v>
      </c>
      <c r="G21" s="24">
        <v>-3285.5079999999998</v>
      </c>
      <c r="H21" s="24">
        <v>-3172.2179999999998</v>
      </c>
      <c r="I21" s="24">
        <v>-3025.76</v>
      </c>
      <c r="J21" s="24">
        <v>-3149.7539999999999</v>
      </c>
      <c r="K21" s="24">
        <v>-3829.1839999999997</v>
      </c>
      <c r="L21" s="24">
        <v>-2985.6430000000005</v>
      </c>
      <c r="M21" s="24">
        <v>-1901.8150000000003</v>
      </c>
      <c r="N21" s="24">
        <v>588.55000000000007</v>
      </c>
      <c r="O21" s="24">
        <v>-2339.6589999999997</v>
      </c>
      <c r="P21" s="24">
        <v>-5942.4250000000002</v>
      </c>
      <c r="Q21" s="24">
        <v>-5833.741</v>
      </c>
      <c r="R21" s="24">
        <v>-4516.2550000000001</v>
      </c>
      <c r="S21" s="24">
        <v>-4640.3770000000004</v>
      </c>
      <c r="T21" s="24">
        <v>-3870.1239999999998</v>
      </c>
      <c r="U21" s="24">
        <v>-3517.1239999999998</v>
      </c>
      <c r="V21" s="24">
        <v>-2720.2790000000005</v>
      </c>
      <c r="W21" s="24">
        <v>-2204.3139999999999</v>
      </c>
      <c r="X21" s="81">
        <v>86.719000000000051</v>
      </c>
      <c r="Y21" s="81">
        <v>1093.6820000000002</v>
      </c>
      <c r="Z21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 t="s">
        <v>251</v>
      </c>
      <c r="AW21"/>
      <c r="AX21" s="25"/>
      <c r="BC21" s="61"/>
    </row>
    <row r="22" spans="1:55" s="53" customFormat="1" ht="15" customHeight="1" x14ac:dyDescent="0.25">
      <c r="A22" s="60"/>
      <c r="B22" s="23" t="s">
        <v>148</v>
      </c>
      <c r="C22" s="24"/>
      <c r="D22" s="24"/>
      <c r="E22" s="24"/>
      <c r="F22" s="24"/>
      <c r="G22" s="24"/>
      <c r="H22" s="24"/>
      <c r="I22" s="24"/>
      <c r="J22" s="24"/>
      <c r="K22" s="24">
        <v>-609.20399999999995</v>
      </c>
      <c r="L22" s="24">
        <v>-662.4849999999999</v>
      </c>
      <c r="M22" s="24">
        <v>-717.16800000000001</v>
      </c>
      <c r="N22" s="24">
        <v>-769.47900000000004</v>
      </c>
      <c r="O22" s="24">
        <v>-1357.951</v>
      </c>
      <c r="P22" s="24">
        <v>-1935.7720000000004</v>
      </c>
      <c r="Q22" s="24">
        <v>-1895.32</v>
      </c>
      <c r="R22" s="24">
        <v>-1871.8759999999997</v>
      </c>
      <c r="S22" s="24">
        <v>-865.89400000000001</v>
      </c>
      <c r="T22" s="24">
        <v>-836.32</v>
      </c>
      <c r="U22" s="24">
        <v>-805.79300000000001</v>
      </c>
      <c r="V22" s="24">
        <v>-792.70100000000002</v>
      </c>
      <c r="W22" s="24">
        <v>-1605.43</v>
      </c>
      <c r="X22" s="81">
        <v>-1781.354</v>
      </c>
      <c r="Y22" s="81">
        <v>-1820.9390000000001</v>
      </c>
      <c r="Z22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/>
      <c r="AX22" s="25"/>
    </row>
    <row r="23" spans="1:55" s="53" customFormat="1" ht="15" customHeight="1" x14ac:dyDescent="0.25">
      <c r="A23" s="60"/>
      <c r="B23" s="20" t="s">
        <v>724</v>
      </c>
      <c r="C23" s="21">
        <v>7901.9809999999998</v>
      </c>
      <c r="D23" s="21">
        <v>9700.8630000000012</v>
      </c>
      <c r="E23" s="86">
        <v>12638.045999999998</v>
      </c>
      <c r="F23" s="86">
        <v>14417.228999999999</v>
      </c>
      <c r="G23" s="86">
        <v>16148.733999999999</v>
      </c>
      <c r="H23" s="86">
        <v>17268.901999999995</v>
      </c>
      <c r="I23" s="86">
        <v>19384.378000000001</v>
      </c>
      <c r="J23" s="86">
        <v>19889.961000000003</v>
      </c>
      <c r="K23" s="86">
        <v>23202.097999999998</v>
      </c>
      <c r="L23" s="86">
        <v>28468.976999999995</v>
      </c>
      <c r="M23" s="86">
        <v>32395.481000000003</v>
      </c>
      <c r="N23" s="86">
        <v>41674.894</v>
      </c>
      <c r="O23" s="86">
        <v>35254.17</v>
      </c>
      <c r="P23" s="86">
        <v>20738.194</v>
      </c>
      <c r="Q23" s="86">
        <v>17373.430999999997</v>
      </c>
      <c r="R23" s="86">
        <v>14689.613999999998</v>
      </c>
      <c r="S23" s="86">
        <v>13123.074000000001</v>
      </c>
      <c r="T23" s="86">
        <v>15138.043000000001</v>
      </c>
      <c r="U23" s="86">
        <v>16036.813000000004</v>
      </c>
      <c r="V23" s="86">
        <v>18802.808000000005</v>
      </c>
      <c r="W23" s="86">
        <v>18801.266000000003</v>
      </c>
      <c r="X23" s="213">
        <v>19129.312999999998</v>
      </c>
      <c r="Y23" s="213">
        <v>22135.7389606752</v>
      </c>
      <c r="Z23"/>
      <c r="AA23" s="92">
        <v>22.764949700587756</v>
      </c>
      <c r="AB23" s="92">
        <v>30.277543348462881</v>
      </c>
      <c r="AC23" s="92">
        <v>14.077991170470508</v>
      </c>
      <c r="AD23" s="92">
        <v>12.009970848073504</v>
      </c>
      <c r="AE23" s="92">
        <v>6.9365685260528549</v>
      </c>
      <c r="AF23" s="92">
        <v>12.2502056007962</v>
      </c>
      <c r="AG23" s="92">
        <v>2.6081982099193604</v>
      </c>
      <c r="AH23" s="92">
        <v>16.652305150321784</v>
      </c>
      <c r="AI23" s="92">
        <v>22.700011869616262</v>
      </c>
      <c r="AJ23" s="92">
        <v>13.792220212198032</v>
      </c>
      <c r="AK23" s="92">
        <v>28.644158733126993</v>
      </c>
      <c r="AL23" s="92">
        <v>-15.406695455542133</v>
      </c>
      <c r="AM23" s="92">
        <v>-41.175202819978459</v>
      </c>
      <c r="AN23" s="92">
        <v>-16.224956715131523</v>
      </c>
      <c r="AO23" s="92">
        <v>-15.447823748803557</v>
      </c>
      <c r="AP23" s="92">
        <v>-10.66426932661401</v>
      </c>
      <c r="AQ23" s="92">
        <v>15.354397910123808</v>
      </c>
      <c r="AR23" s="92">
        <v>5.9371610980362668</v>
      </c>
      <c r="AS23" s="92">
        <v>17.247784831063377</v>
      </c>
      <c r="AT23" s="92">
        <v>-8.2009027587862417E-3</v>
      </c>
      <c r="AU23" s="92">
        <v>1.7448133545900311</v>
      </c>
      <c r="AV23" s="92">
        <v>15.716330014962912</v>
      </c>
      <c r="AW23"/>
      <c r="AX23" s="92"/>
    </row>
    <row r="24" spans="1:55" s="53" customFormat="1" ht="15" customHeight="1" x14ac:dyDescent="0.25">
      <c r="A24" s="60"/>
      <c r="B24" s="23" t="s">
        <v>140</v>
      </c>
      <c r="C24" s="24">
        <v>3084.5229999999997</v>
      </c>
      <c r="D24" s="24">
        <v>2850.634</v>
      </c>
      <c r="E24" s="85">
        <v>2533.6879999999996</v>
      </c>
      <c r="F24" s="85">
        <v>2749.3430000000003</v>
      </c>
      <c r="G24" s="85">
        <v>2868.6680000000006</v>
      </c>
      <c r="H24" s="85">
        <v>2902.7229999999995</v>
      </c>
      <c r="I24" s="85">
        <v>2761.7419999999993</v>
      </c>
      <c r="J24" s="85">
        <v>2567.2179999999998</v>
      </c>
      <c r="K24" s="85">
        <v>2316.1899999999996</v>
      </c>
      <c r="L24" s="85">
        <v>2464.3680000000004</v>
      </c>
      <c r="M24" s="85">
        <v>2947.692</v>
      </c>
      <c r="N24" s="85">
        <v>3752.2219999999998</v>
      </c>
      <c r="O24" s="85">
        <v>5107.7070000000012</v>
      </c>
      <c r="P24" s="85">
        <v>5442.4419999999991</v>
      </c>
      <c r="Q24" s="85">
        <v>4324.0960000000014</v>
      </c>
      <c r="R24" s="85">
        <v>3921.877</v>
      </c>
      <c r="S24" s="85">
        <v>4333.6000000000004</v>
      </c>
      <c r="T24" s="85">
        <v>4223.7599999999993</v>
      </c>
      <c r="U24" s="85">
        <v>3586.1530000000002</v>
      </c>
      <c r="V24" s="85">
        <v>3525.306</v>
      </c>
      <c r="W24" s="85">
        <v>3365.3920000000003</v>
      </c>
      <c r="X24" s="194">
        <v>3106.7280000000001</v>
      </c>
      <c r="Y24" s="194">
        <v>3431.4870000000001</v>
      </c>
      <c r="Z24"/>
      <c r="AA24" s="93">
        <v>-7.5826635106951601</v>
      </c>
      <c r="AB24" s="93">
        <v>-11.118438915693854</v>
      </c>
      <c r="AC24" s="93">
        <v>8.5115057576150139</v>
      </c>
      <c r="AD24" s="93">
        <v>4.3401278050792591</v>
      </c>
      <c r="AE24" s="93">
        <v>1.1871363294741295</v>
      </c>
      <c r="AF24" s="93">
        <v>-4.8568533752617888</v>
      </c>
      <c r="AG24" s="93">
        <v>-7.0435254270673902</v>
      </c>
      <c r="AH24" s="93">
        <v>-9.7782112777333392</v>
      </c>
      <c r="AI24" s="93">
        <v>6.3974889797469476</v>
      </c>
      <c r="AJ24" s="93">
        <v>19.612492939366181</v>
      </c>
      <c r="AK24" s="93">
        <v>27.293557128763783</v>
      </c>
      <c r="AL24" s="93">
        <v>36.124861482076525</v>
      </c>
      <c r="AM24" s="93">
        <v>6.5535278354846458</v>
      </c>
      <c r="AN24" s="93">
        <v>-20.548606673254358</v>
      </c>
      <c r="AO24" s="93">
        <v>-9.3018055103309756</v>
      </c>
      <c r="AP24" s="93">
        <v>10.498110981043016</v>
      </c>
      <c r="AQ24" s="93">
        <v>-2.5346132545689737</v>
      </c>
      <c r="AR24" s="93">
        <v>-15.095720400780328</v>
      </c>
      <c r="AS24" s="93">
        <v>-1.6967206920619451</v>
      </c>
      <c r="AT24" s="93">
        <v>-4.5361735974125299</v>
      </c>
      <c r="AU24" s="93">
        <v>-7.6859991347219045</v>
      </c>
      <c r="AV24" s="93">
        <v>10.453409503503364</v>
      </c>
      <c r="AW24"/>
      <c r="AX24" s="93"/>
    </row>
    <row r="25" spans="1:55" s="53" customFormat="1" ht="15" customHeight="1" x14ac:dyDescent="0.25">
      <c r="A25" s="60"/>
      <c r="B25" s="23" t="s">
        <v>141</v>
      </c>
      <c r="C25" s="24">
        <v>3084.5229999999997</v>
      </c>
      <c r="D25" s="24">
        <v>2850.634</v>
      </c>
      <c r="E25" s="85">
        <v>2533.6879999999996</v>
      </c>
      <c r="F25" s="85">
        <v>2502.0890000000004</v>
      </c>
      <c r="G25" s="85">
        <v>2333.7930000000001</v>
      </c>
      <c r="H25" s="85">
        <v>2228.0259999999994</v>
      </c>
      <c r="I25" s="85">
        <v>2180.0499999999997</v>
      </c>
      <c r="J25" s="85">
        <v>1969.5630000000003</v>
      </c>
      <c r="K25" s="85">
        <v>1587.1869999999992</v>
      </c>
      <c r="L25" s="85">
        <v>1623.777</v>
      </c>
      <c r="M25" s="85">
        <v>1936.52</v>
      </c>
      <c r="N25" s="85">
        <v>2527.3649999999998</v>
      </c>
      <c r="O25" s="85">
        <v>3396.6200000000003</v>
      </c>
      <c r="P25" s="85">
        <v>3736.8419999999996</v>
      </c>
      <c r="Q25" s="85">
        <v>2819.623</v>
      </c>
      <c r="R25" s="85">
        <v>2355.9169999999995</v>
      </c>
      <c r="S25" s="85">
        <v>2853.1459999999997</v>
      </c>
      <c r="T25" s="85">
        <v>2664.0589999999997</v>
      </c>
      <c r="U25" s="85">
        <v>2032.1040000000003</v>
      </c>
      <c r="V25" s="85">
        <v>1871.42</v>
      </c>
      <c r="W25" s="85">
        <v>1574.5020000000002</v>
      </c>
      <c r="X25" s="194">
        <v>1501.2219999999998</v>
      </c>
      <c r="Y25" s="194">
        <v>1628.4950000000003</v>
      </c>
      <c r="Z25"/>
      <c r="AA25" s="93">
        <v>-7.5826635106951601</v>
      </c>
      <c r="AB25" s="93">
        <v>-11.118438915693854</v>
      </c>
      <c r="AC25" s="93">
        <v>-1.2471543457599852</v>
      </c>
      <c r="AD25" s="93">
        <v>-6.7262195709265438</v>
      </c>
      <c r="AE25" s="93">
        <v>-4.53197862878159</v>
      </c>
      <c r="AF25" s="93">
        <v>-2.15329623621985</v>
      </c>
      <c r="AG25" s="93">
        <v>-9.6551455241851976</v>
      </c>
      <c r="AH25" s="93">
        <v>-19.414255852694279</v>
      </c>
      <c r="AI25" s="93">
        <v>2.3053364222363744</v>
      </c>
      <c r="AJ25" s="93">
        <v>19.260218613762849</v>
      </c>
      <c r="AK25" s="93">
        <v>30.510658294259795</v>
      </c>
      <c r="AL25" s="93">
        <v>34.393726272224256</v>
      </c>
      <c r="AM25" s="93">
        <v>10.01648697823128</v>
      </c>
      <c r="AN25" s="93">
        <v>-24.545297874515427</v>
      </c>
      <c r="AO25" s="93">
        <v>-16.445673765606273</v>
      </c>
      <c r="AP25" s="93">
        <v>21.10553979618129</v>
      </c>
      <c r="AQ25" s="93">
        <v>-6.6273159522856524</v>
      </c>
      <c r="AR25" s="93">
        <v>-23.721509170780362</v>
      </c>
      <c r="AS25" s="93">
        <v>-7.9072724624330339</v>
      </c>
      <c r="AT25" s="93">
        <v>-15.86591999658013</v>
      </c>
      <c r="AU25" s="93">
        <v>-4.6541700169323645</v>
      </c>
      <c r="AV25" s="93">
        <v>8.4779599552897977</v>
      </c>
      <c r="AW25"/>
      <c r="AX25" s="93"/>
    </row>
    <row r="26" spans="1:55" s="53" customFormat="1" ht="15" customHeight="1" x14ac:dyDescent="0.25">
      <c r="A26" s="60"/>
      <c r="B26" s="23" t="s">
        <v>142</v>
      </c>
      <c r="C26" s="24"/>
      <c r="D26" s="24"/>
      <c r="E26" s="85"/>
      <c r="F26" s="85">
        <v>247.25400000000002</v>
      </c>
      <c r="G26" s="85">
        <v>393.56000000000006</v>
      </c>
      <c r="H26" s="85">
        <v>406.60199999999986</v>
      </c>
      <c r="I26" s="85">
        <v>434.98399999999998</v>
      </c>
      <c r="J26" s="85">
        <v>493.39899999999989</v>
      </c>
      <c r="K26" s="85">
        <v>617.88799999999992</v>
      </c>
      <c r="L26" s="85">
        <v>712.56400000000008</v>
      </c>
      <c r="M26" s="85">
        <v>826.45600000000013</v>
      </c>
      <c r="N26" s="85">
        <v>948.21699999999998</v>
      </c>
      <c r="O26" s="85">
        <v>1318.3520000000001</v>
      </c>
      <c r="P26" s="85">
        <v>1440.8510000000001</v>
      </c>
      <c r="Q26" s="85">
        <v>1392.454</v>
      </c>
      <c r="R26" s="85">
        <v>1421.0239999999999</v>
      </c>
      <c r="S26" s="85">
        <v>1371.614</v>
      </c>
      <c r="T26" s="85">
        <v>1421.8690000000001</v>
      </c>
      <c r="U26" s="85">
        <v>1335.0340000000001</v>
      </c>
      <c r="V26" s="85">
        <v>1296.7090000000001</v>
      </c>
      <c r="W26" s="85">
        <v>1251.7729999999999</v>
      </c>
      <c r="X26" s="194">
        <v>1245.7999999999997</v>
      </c>
      <c r="Y26" s="194">
        <v>1287.259</v>
      </c>
      <c r="Z26"/>
      <c r="AA26" s="93"/>
      <c r="AB26" s="93"/>
      <c r="AC26" s="93"/>
      <c r="AD26" s="93">
        <v>59.172349082320217</v>
      </c>
      <c r="AE26" s="93">
        <v>3.3138530338448522</v>
      </c>
      <c r="AF26" s="93">
        <v>6.9802903084589172</v>
      </c>
      <c r="AG26" s="93">
        <v>13.429229580858125</v>
      </c>
      <c r="AH26" s="93">
        <v>25.230898319615576</v>
      </c>
      <c r="AI26" s="93">
        <v>15.322517996789092</v>
      </c>
      <c r="AJ26" s="93">
        <v>15.983406402793298</v>
      </c>
      <c r="AK26" s="93">
        <v>14.732907741004947</v>
      </c>
      <c r="AL26" s="93">
        <v>39.034841180868945</v>
      </c>
      <c r="AM26" s="93">
        <v>9.2918279791740002</v>
      </c>
      <c r="AN26" s="93">
        <v>-3.3589177506904018</v>
      </c>
      <c r="AO26" s="93">
        <v>2.0517733440386494</v>
      </c>
      <c r="AP26" s="93">
        <v>-3.4770700565226105</v>
      </c>
      <c r="AQ26" s="93">
        <v>3.6639316892361924</v>
      </c>
      <c r="AR26" s="93">
        <v>-6.1071026937080717</v>
      </c>
      <c r="AS26" s="93">
        <v>-2.8707134050518595</v>
      </c>
      <c r="AT26" s="93">
        <v>-3.4653881479962076</v>
      </c>
      <c r="AU26" s="93">
        <v>-0.47716319172886651</v>
      </c>
      <c r="AV26" s="93">
        <v>3.3279017498796191</v>
      </c>
      <c r="AW26"/>
      <c r="AX26" s="93"/>
    </row>
    <row r="27" spans="1:55" s="53" customFormat="1" ht="15" customHeight="1" x14ac:dyDescent="0.25">
      <c r="A27" s="60"/>
      <c r="B27" s="23" t="s">
        <v>143</v>
      </c>
      <c r="C27" s="24"/>
      <c r="D27" s="24"/>
      <c r="E27" s="85"/>
      <c r="F27" s="85"/>
      <c r="G27" s="85">
        <v>141.315</v>
      </c>
      <c r="H27" s="85">
        <v>268.09499999999997</v>
      </c>
      <c r="I27" s="85">
        <v>146.70799999999997</v>
      </c>
      <c r="J27" s="85">
        <v>104.25600000000001</v>
      </c>
      <c r="K27" s="85">
        <v>111.11500000000001</v>
      </c>
      <c r="L27" s="85">
        <v>128.02700000000002</v>
      </c>
      <c r="M27" s="85">
        <v>184.71600000000004</v>
      </c>
      <c r="N27" s="85">
        <v>276.64</v>
      </c>
      <c r="O27" s="85">
        <v>392.73500000000007</v>
      </c>
      <c r="P27" s="85">
        <v>264.74899999999997</v>
      </c>
      <c r="Q27" s="85">
        <v>112.01900000000002</v>
      </c>
      <c r="R27" s="85">
        <v>144.93599999999998</v>
      </c>
      <c r="S27" s="85">
        <v>108.84</v>
      </c>
      <c r="T27" s="85">
        <v>137.83200000000002</v>
      </c>
      <c r="U27" s="85">
        <v>219.01499999999999</v>
      </c>
      <c r="V27" s="85">
        <v>357.17699999999996</v>
      </c>
      <c r="W27" s="85">
        <v>539.11699999999996</v>
      </c>
      <c r="X27" s="194">
        <v>359.70600000000002</v>
      </c>
      <c r="Y27" s="194">
        <v>515.73299999999995</v>
      </c>
      <c r="Z27"/>
      <c r="AA27" s="93"/>
      <c r="AB27" s="93"/>
      <c r="AC27" s="93"/>
      <c r="AD27" s="93"/>
      <c r="AE27" s="93">
        <v>89.714467678590353</v>
      </c>
      <c r="AF27" s="93">
        <v>-45.277606818478532</v>
      </c>
      <c r="AG27" s="93">
        <v>-28.936390653543064</v>
      </c>
      <c r="AH27" s="93">
        <v>6.5789978514425966</v>
      </c>
      <c r="AI27" s="93">
        <v>15.220267290644832</v>
      </c>
      <c r="AJ27" s="93">
        <v>44.278941160848895</v>
      </c>
      <c r="AK27" s="93">
        <v>49.765044717295702</v>
      </c>
      <c r="AL27" s="93">
        <v>41.966093117408938</v>
      </c>
      <c r="AM27" s="93">
        <v>-32.58838657109758</v>
      </c>
      <c r="AN27" s="93">
        <v>-57.688603167528484</v>
      </c>
      <c r="AO27" s="93">
        <v>29.385193583231374</v>
      </c>
      <c r="AP27" s="93">
        <v>-24.904785560523251</v>
      </c>
      <c r="AQ27" s="93">
        <v>26.637265711135626</v>
      </c>
      <c r="AR27" s="93">
        <v>58.899965174995614</v>
      </c>
      <c r="AS27" s="93">
        <v>63.083350455448247</v>
      </c>
      <c r="AT27" s="93">
        <v>50.938330295623743</v>
      </c>
      <c r="AU27" s="93">
        <v>-33.278676057330777</v>
      </c>
      <c r="AV27" s="93">
        <v>43.376257276776016</v>
      </c>
      <c r="AW27"/>
      <c r="AX27" s="93"/>
    </row>
    <row r="28" spans="1:55" s="53" customFormat="1" ht="15" customHeight="1" x14ac:dyDescent="0.25">
      <c r="A28" s="60"/>
      <c r="B28" s="23" t="s">
        <v>23</v>
      </c>
      <c r="C28" s="24">
        <v>2228.6180000000004</v>
      </c>
      <c r="D28" s="24">
        <v>2607.0720000000001</v>
      </c>
      <c r="E28" s="85">
        <v>6803.8789999999999</v>
      </c>
      <c r="F28" s="85">
        <v>8788.405999999999</v>
      </c>
      <c r="G28" s="85">
        <v>8435.7479999999996</v>
      </c>
      <c r="H28" s="85">
        <v>9955.2710000000006</v>
      </c>
      <c r="I28" s="85">
        <v>9880.0519999999997</v>
      </c>
      <c r="J28" s="85">
        <v>10994.550000000001</v>
      </c>
      <c r="K28" s="85">
        <v>13205.679</v>
      </c>
      <c r="L28" s="85">
        <v>15446.128000000001</v>
      </c>
      <c r="M28" s="85">
        <v>18565.404999999999</v>
      </c>
      <c r="N28" s="85">
        <v>21784.741999999998</v>
      </c>
      <c r="O28" s="85">
        <v>23131.932999999997</v>
      </c>
      <c r="P28" s="85">
        <v>13650.190999999999</v>
      </c>
      <c r="Q28" s="85">
        <v>12879.406000000001</v>
      </c>
      <c r="R28" s="85">
        <v>10324.669</v>
      </c>
      <c r="S28" s="85">
        <v>9560.6419999999998</v>
      </c>
      <c r="T28" s="85">
        <v>13584.727000000003</v>
      </c>
      <c r="U28" s="85">
        <v>16343.645000000002</v>
      </c>
      <c r="V28" s="85">
        <v>17686.594000000001</v>
      </c>
      <c r="W28" s="85">
        <v>18629.852999999999</v>
      </c>
      <c r="X28" s="194">
        <v>19928.644</v>
      </c>
      <c r="Y28" s="194">
        <v>21363.094000000005</v>
      </c>
      <c r="Z28"/>
      <c r="AA28" s="93">
        <v>16.981555385445134</v>
      </c>
      <c r="AB28" s="93" t="s">
        <v>251</v>
      </c>
      <c r="AC28" s="93">
        <v>29.167582198331264</v>
      </c>
      <c r="AD28" s="93">
        <v>-4.0127640894150716</v>
      </c>
      <c r="AE28" s="93">
        <v>18.012901760460377</v>
      </c>
      <c r="AF28" s="93">
        <v>-0.75556958720662604</v>
      </c>
      <c r="AG28" s="93">
        <v>11.280284759634883</v>
      </c>
      <c r="AH28" s="93">
        <v>20.111136881454893</v>
      </c>
      <c r="AI28" s="93">
        <v>16.965799335270837</v>
      </c>
      <c r="AJ28" s="93">
        <v>20.194556202046222</v>
      </c>
      <c r="AK28" s="93">
        <v>17.34051586808906</v>
      </c>
      <c r="AL28" s="93">
        <v>6.1841035344829836</v>
      </c>
      <c r="AM28" s="93">
        <v>-40.989838592390875</v>
      </c>
      <c r="AN28" s="93">
        <v>-5.6466975443786689</v>
      </c>
      <c r="AO28" s="93">
        <v>-19.835829385299299</v>
      </c>
      <c r="AP28" s="93">
        <v>-7.4000144701975445</v>
      </c>
      <c r="AQ28" s="93">
        <v>42.090112776945347</v>
      </c>
      <c r="AR28" s="93">
        <v>20.30896903559416</v>
      </c>
      <c r="AS28" s="93">
        <v>8.2169491566905588</v>
      </c>
      <c r="AT28" s="93">
        <v>5.3331862539502977</v>
      </c>
      <c r="AU28" s="93">
        <v>6.9715579613000767</v>
      </c>
      <c r="AV28" s="93">
        <v>7.1979307774277288</v>
      </c>
      <c r="AW28"/>
      <c r="AX28" s="93"/>
    </row>
    <row r="29" spans="1:55" s="53" customFormat="1" ht="15" customHeight="1" x14ac:dyDescent="0.25">
      <c r="A29" s="60"/>
      <c r="B29" s="23" t="s">
        <v>24</v>
      </c>
      <c r="C29" s="24"/>
      <c r="D29" s="24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>
        <v>1.7269999999999996</v>
      </c>
      <c r="V29" s="85">
        <v>2.3989999999999996</v>
      </c>
      <c r="W29" s="85">
        <v>2.9859999999999998</v>
      </c>
      <c r="X29" s="194">
        <v>4.3289999999999997</v>
      </c>
      <c r="Y29" s="194">
        <v>24.883000000000003</v>
      </c>
      <c r="Z29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>
        <v>38.911407064273305</v>
      </c>
      <c r="AT29" s="93">
        <v>24.468528553563996</v>
      </c>
      <c r="AU29" s="93">
        <v>44.976557267247159</v>
      </c>
      <c r="AV29" s="93" t="s">
        <v>251</v>
      </c>
      <c r="AW29"/>
      <c r="AX29" s="93"/>
    </row>
    <row r="30" spans="1:55" s="53" customFormat="1" ht="15" customHeight="1" x14ac:dyDescent="0.25">
      <c r="B30" s="23" t="s">
        <v>146</v>
      </c>
      <c r="C30" s="24">
        <v>-57.505000000000003</v>
      </c>
      <c r="D30" s="24">
        <v>-74.725999999999999</v>
      </c>
      <c r="E30" s="85">
        <v>-82.448999999999998</v>
      </c>
      <c r="F30" s="85">
        <v>-155.65</v>
      </c>
      <c r="G30" s="85">
        <v>-256.52300000000002</v>
      </c>
      <c r="H30" s="85">
        <v>-420.42399999999998</v>
      </c>
      <c r="I30" s="85">
        <v>-508.214</v>
      </c>
      <c r="J30" s="85">
        <v>-537.22900000000004</v>
      </c>
      <c r="K30" s="85">
        <v>-870.42899999999997</v>
      </c>
      <c r="L30" s="85">
        <v>-354.02100000000002</v>
      </c>
      <c r="M30" s="85">
        <v>-391.85599999999999</v>
      </c>
      <c r="N30" s="85">
        <v>-452.07</v>
      </c>
      <c r="O30" s="85">
        <v>-544.47</v>
      </c>
      <c r="P30" s="85">
        <v>-565.43899999999996</v>
      </c>
      <c r="Q30" s="85">
        <v>-533.07100000000003</v>
      </c>
      <c r="R30" s="85">
        <v>-542.93200000000002</v>
      </c>
      <c r="S30" s="85">
        <v>-562.16800000000001</v>
      </c>
      <c r="T30" s="85">
        <v>-595.52599999999995</v>
      </c>
      <c r="U30" s="85">
        <v>-616.71199999999999</v>
      </c>
      <c r="V30" s="85">
        <v>-621.49099999999999</v>
      </c>
      <c r="W30" s="85">
        <v>-573.96500000000003</v>
      </c>
      <c r="X30" s="194">
        <v>-505.38799999999998</v>
      </c>
      <c r="Y30" s="194">
        <v>-505</v>
      </c>
      <c r="Z30"/>
      <c r="AA30" s="93"/>
      <c r="AB30" s="93"/>
      <c r="AC30" s="93"/>
      <c r="AD30" s="93"/>
      <c r="AE30" s="93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  <c r="AV30" s="93"/>
      <c r="AW30"/>
      <c r="AX30" s="93"/>
    </row>
    <row r="31" spans="1:55" s="62" customFormat="1" ht="15" customHeight="1" x14ac:dyDescent="0.25">
      <c r="B31" s="23" t="s">
        <v>730</v>
      </c>
      <c r="C31" s="24">
        <v>2646.3449999999998</v>
      </c>
      <c r="D31" s="24">
        <v>4317.8829999999998</v>
      </c>
      <c r="E31" s="24">
        <v>3382.9269999999997</v>
      </c>
      <c r="F31" s="24">
        <v>3035.1289999999999</v>
      </c>
      <c r="G31" s="24">
        <v>5100.8410000000003</v>
      </c>
      <c r="H31" s="24">
        <v>4831.3320000000003</v>
      </c>
      <c r="I31" s="24">
        <v>7250.7979999999998</v>
      </c>
      <c r="J31" s="24">
        <v>6865.4219999999996</v>
      </c>
      <c r="K31" s="24">
        <v>8550.6579999999994</v>
      </c>
      <c r="L31" s="24">
        <v>10912.502</v>
      </c>
      <c r="M31" s="24">
        <v>11274.24</v>
      </c>
      <c r="N31" s="24">
        <v>16590</v>
      </c>
      <c r="O31" s="24">
        <v>7559</v>
      </c>
      <c r="P31" s="24">
        <v>2211</v>
      </c>
      <c r="Q31" s="24">
        <v>703</v>
      </c>
      <c r="R31" s="24">
        <v>986</v>
      </c>
      <c r="S31" s="24">
        <v>-209</v>
      </c>
      <c r="T31" s="24">
        <v>-2074.9180000000006</v>
      </c>
      <c r="U31" s="24">
        <v>-3278</v>
      </c>
      <c r="V31" s="24">
        <v>-1790</v>
      </c>
      <c r="W31" s="24">
        <v>-2623</v>
      </c>
      <c r="X31" s="194">
        <v>-3405</v>
      </c>
      <c r="Y31" s="194">
        <v>-2178.7250393247987</v>
      </c>
      <c r="Z31"/>
      <c r="AA31" s="93">
        <v>63.16402434300894</v>
      </c>
      <c r="AB31" s="93">
        <v>-21.653111026862007</v>
      </c>
      <c r="AC31" s="93">
        <v>-10.280978572697542</v>
      </c>
      <c r="AD31" s="93">
        <v>68.060105517755602</v>
      </c>
      <c r="AE31" s="93">
        <v>-5.2836189169589876</v>
      </c>
      <c r="AF31" s="93">
        <v>50.078653257528138</v>
      </c>
      <c r="AG31" s="93">
        <v>-5.3149460238721344</v>
      </c>
      <c r="AH31" s="93">
        <v>24.546721235781281</v>
      </c>
      <c r="AI31" s="93">
        <v>27.621780686351869</v>
      </c>
      <c r="AJ31" s="93">
        <v>3.3148951542001948</v>
      </c>
      <c r="AK31" s="93">
        <v>47.149608310626704</v>
      </c>
      <c r="AL31" s="93">
        <v>-54.436407474382158</v>
      </c>
      <c r="AM31" s="93">
        <v>-70.750099219473469</v>
      </c>
      <c r="AN31" s="93">
        <v>-68.204432383536854</v>
      </c>
      <c r="AO31" s="93">
        <v>40.256045519203411</v>
      </c>
      <c r="AP31" s="93" t="s">
        <v>251</v>
      </c>
      <c r="AQ31" s="93" t="s">
        <v>251</v>
      </c>
      <c r="AR31" s="93" t="s">
        <v>251</v>
      </c>
      <c r="AS31" s="93" t="s">
        <v>251</v>
      </c>
      <c r="AT31" s="93" t="s">
        <v>251</v>
      </c>
      <c r="AU31" s="93" t="s">
        <v>251</v>
      </c>
      <c r="AV31" s="93" t="s">
        <v>251</v>
      </c>
      <c r="AW31"/>
      <c r="AX31" s="93"/>
    </row>
    <row r="32" spans="1:55" s="53" customFormat="1" ht="15" customHeight="1" x14ac:dyDescent="0.25">
      <c r="A32" s="60"/>
      <c r="B32" s="20" t="s">
        <v>150</v>
      </c>
      <c r="C32" s="87">
        <v>20412.528999999999</v>
      </c>
      <c r="D32" s="87">
        <v>22361.518999999997</v>
      </c>
      <c r="E32" s="87">
        <v>24414.025000000001</v>
      </c>
      <c r="F32" s="87">
        <v>27603.952999999998</v>
      </c>
      <c r="G32" s="87">
        <v>30935.377</v>
      </c>
      <c r="H32" s="87">
        <v>33041.478000000003</v>
      </c>
      <c r="I32" s="87">
        <v>35136.353000000003</v>
      </c>
      <c r="J32" s="87">
        <v>37361.590000000004</v>
      </c>
      <c r="K32" s="87">
        <v>41040.646999999997</v>
      </c>
      <c r="L32" s="87">
        <v>45279.422999999995</v>
      </c>
      <c r="M32" s="87">
        <v>49667.150999999998</v>
      </c>
      <c r="N32" s="87">
        <v>52816.656000000003</v>
      </c>
      <c r="O32" s="87">
        <v>55073.466</v>
      </c>
      <c r="P32" s="87">
        <v>47839.518999999993</v>
      </c>
      <c r="Q32" s="87">
        <v>46766.106999999996</v>
      </c>
      <c r="R32" s="87">
        <v>52176.795999999995</v>
      </c>
      <c r="S32" s="87">
        <v>51336.983000000007</v>
      </c>
      <c r="T32" s="87">
        <v>52112.905999999988</v>
      </c>
      <c r="U32" s="87">
        <v>56621.837999999989</v>
      </c>
      <c r="V32" s="87">
        <v>59360.050999999992</v>
      </c>
      <c r="W32" s="87">
        <v>62744.464</v>
      </c>
      <c r="X32" s="195">
        <v>64720.272999999994</v>
      </c>
      <c r="Y32" s="195">
        <v>68656.338000000003</v>
      </c>
      <c r="Z32"/>
      <c r="AA32" s="22">
        <v>9.5480084804778382</v>
      </c>
      <c r="AB32" s="22">
        <v>9.1787413905111066</v>
      </c>
      <c r="AC32" s="22">
        <v>13.065965157322466</v>
      </c>
      <c r="AD32" s="22">
        <v>12.068648283816461</v>
      </c>
      <c r="AE32" s="22">
        <v>6.8080663765629961</v>
      </c>
      <c r="AF32" s="22">
        <v>6.3401370846667326</v>
      </c>
      <c r="AG32" s="22">
        <v>6.3331473246526206</v>
      </c>
      <c r="AH32" s="22">
        <v>9.8471638921148514</v>
      </c>
      <c r="AI32" s="22">
        <v>10.328238733663234</v>
      </c>
      <c r="AJ32" s="22">
        <v>9.6903354974289382</v>
      </c>
      <c r="AK32" s="22">
        <v>6.3412233973315777</v>
      </c>
      <c r="AL32" s="22">
        <v>4.2729134536650664</v>
      </c>
      <c r="AM32" s="22">
        <v>-13.135085777967937</v>
      </c>
      <c r="AN32" s="22">
        <v>-2.2437767403137912</v>
      </c>
      <c r="AO32" s="22">
        <v>11.569680153192994</v>
      </c>
      <c r="AP32" s="22">
        <v>-1.609552644819332</v>
      </c>
      <c r="AQ32" s="22">
        <v>1.5114308528804286</v>
      </c>
      <c r="AR32" s="22">
        <v>8.6522367415089114</v>
      </c>
      <c r="AS32" s="22">
        <v>4.8359662927226132</v>
      </c>
      <c r="AT32" s="22">
        <v>5.7014994815284235</v>
      </c>
      <c r="AU32" s="22">
        <v>3.1489774141667604</v>
      </c>
      <c r="AV32" s="22">
        <v>6.0816569794135598</v>
      </c>
      <c r="AW32"/>
      <c r="AX32" s="22"/>
      <c r="BA32" s="61"/>
      <c r="BB32" s="61"/>
      <c r="BC32" s="61"/>
    </row>
    <row r="33" spans="1:50" s="53" customFormat="1" ht="15" customHeight="1" x14ac:dyDescent="0.25">
      <c r="A33" s="60"/>
      <c r="B33" s="23" t="s">
        <v>151</v>
      </c>
      <c r="C33" s="88">
        <v>19835.431</v>
      </c>
      <c r="D33" s="88">
        <v>22001.920000000002</v>
      </c>
      <c r="E33" s="88">
        <v>23986.050999999999</v>
      </c>
      <c r="F33" s="88">
        <v>26884.596999999998</v>
      </c>
      <c r="G33" s="88">
        <v>29895.288</v>
      </c>
      <c r="H33" s="88">
        <v>32053.236000000001</v>
      </c>
      <c r="I33" s="88">
        <v>34667.038</v>
      </c>
      <c r="J33" s="88">
        <v>36801.542000000001</v>
      </c>
      <c r="K33" s="88">
        <v>39877.561999999998</v>
      </c>
      <c r="L33" s="88">
        <v>43733.235000000001</v>
      </c>
      <c r="M33" s="88">
        <v>47892.902000000002</v>
      </c>
      <c r="N33" s="88">
        <v>50678.226999999999</v>
      </c>
      <c r="O33" s="88">
        <v>54437.91</v>
      </c>
      <c r="P33" s="88">
        <v>50670.984000000011</v>
      </c>
      <c r="Q33" s="88">
        <v>48487.173999999999</v>
      </c>
      <c r="R33" s="88">
        <v>52445.947</v>
      </c>
      <c r="S33" s="88">
        <v>51813.87</v>
      </c>
      <c r="T33" s="88">
        <v>52342.966</v>
      </c>
      <c r="U33" s="88">
        <v>56948.03</v>
      </c>
      <c r="V33" s="88">
        <v>59173.002</v>
      </c>
      <c r="W33" s="88">
        <v>62378.2</v>
      </c>
      <c r="X33" s="196">
        <v>64229.203000000009</v>
      </c>
      <c r="Y33" s="196">
        <v>68236.462</v>
      </c>
      <c r="Z33"/>
      <c r="AA33" s="25">
        <v>10.922318753749295</v>
      </c>
      <c r="AB33" s="25">
        <v>9.0179902481237875</v>
      </c>
      <c r="AC33" s="25">
        <v>12.084298494987769</v>
      </c>
      <c r="AD33" s="25">
        <v>11.198572178708883</v>
      </c>
      <c r="AE33" s="25">
        <v>7.2183549461038821</v>
      </c>
      <c r="AF33" s="25">
        <v>8.1545651116161864</v>
      </c>
      <c r="AG33" s="25">
        <v>6.1571571242977283</v>
      </c>
      <c r="AH33" s="25">
        <v>8.3583997648794082</v>
      </c>
      <c r="AI33" s="25">
        <v>9.6687781464674369</v>
      </c>
      <c r="AJ33" s="25">
        <v>9.5114550752991427</v>
      </c>
      <c r="AK33" s="25">
        <v>5.8157365364913511</v>
      </c>
      <c r="AL33" s="25">
        <v>7.4187342820813456</v>
      </c>
      <c r="AM33" s="25">
        <v>-6.919674175588284</v>
      </c>
      <c r="AN33" s="25">
        <v>-4.3097840768200033</v>
      </c>
      <c r="AO33" s="25">
        <v>8.1645777087359246</v>
      </c>
      <c r="AP33" s="25">
        <v>-1.2051970383907789</v>
      </c>
      <c r="AQ33" s="25">
        <v>1.0211474263551394</v>
      </c>
      <c r="AR33" s="25">
        <v>8.7978659826040406</v>
      </c>
      <c r="AS33" s="25">
        <v>3.9070218934702421</v>
      </c>
      <c r="AT33" s="25">
        <v>5.4166560621683466</v>
      </c>
      <c r="AU33" s="25">
        <v>2.9673876450426779</v>
      </c>
      <c r="AV33" s="25">
        <v>6.2389984817342201</v>
      </c>
      <c r="AW33"/>
      <c r="AX33" s="25"/>
    </row>
    <row r="34" spans="1:50" s="63" customFormat="1" ht="15" customHeight="1" x14ac:dyDescent="0.25">
      <c r="B34" s="23" t="s">
        <v>152</v>
      </c>
      <c r="C34" s="88">
        <v>577.09899999999902</v>
      </c>
      <c r="D34" s="88">
        <v>359.59899999999902</v>
      </c>
      <c r="E34" s="88">
        <v>427.97300000000041</v>
      </c>
      <c r="F34" s="88">
        <v>719.35600000000113</v>
      </c>
      <c r="G34" s="88">
        <v>1040.0900000000001</v>
      </c>
      <c r="H34" s="88">
        <v>988.24200000000019</v>
      </c>
      <c r="I34" s="88">
        <v>469.31500000000051</v>
      </c>
      <c r="J34" s="88">
        <v>560.04799999999977</v>
      </c>
      <c r="K34" s="88">
        <v>1163.0849999999991</v>
      </c>
      <c r="L34" s="88">
        <v>1546.1880000000001</v>
      </c>
      <c r="M34" s="88">
        <v>1774.2489999999989</v>
      </c>
      <c r="N34" s="88">
        <v>2138.4290000000001</v>
      </c>
      <c r="O34" s="88">
        <v>635.55600000000049</v>
      </c>
      <c r="P34" s="88">
        <v>-2831.4650000000001</v>
      </c>
      <c r="Q34" s="88">
        <v>-1721.0670000000005</v>
      </c>
      <c r="R34" s="88">
        <v>-269.15100000000211</v>
      </c>
      <c r="S34" s="88">
        <v>-476.88699999999835</v>
      </c>
      <c r="T34" s="88">
        <v>-230.05999999999949</v>
      </c>
      <c r="U34" s="88">
        <v>-326.19200000000092</v>
      </c>
      <c r="V34" s="88">
        <v>187.04900000000089</v>
      </c>
      <c r="W34" s="88">
        <v>366.26399999999921</v>
      </c>
      <c r="X34" s="196">
        <v>491.06900000000132</v>
      </c>
      <c r="Y34" s="196">
        <v>419.87599999999657</v>
      </c>
      <c r="Z34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/>
      <c r="AX34" s="25"/>
    </row>
    <row r="35" spans="1:50" s="53" customFormat="1" ht="15" customHeight="1" x14ac:dyDescent="0.25">
      <c r="A35" s="60"/>
      <c r="B35" s="20" t="s">
        <v>731</v>
      </c>
      <c r="C35" s="21">
        <v>11483.816999999999</v>
      </c>
      <c r="D35" s="21">
        <v>12213.178000000002</v>
      </c>
      <c r="E35" s="21">
        <v>13180.789000000001</v>
      </c>
      <c r="F35" s="21">
        <v>14767.103999999999</v>
      </c>
      <c r="G35" s="21">
        <v>15698.86</v>
      </c>
      <c r="H35" s="21">
        <v>15844.053</v>
      </c>
      <c r="I35" s="21">
        <v>16908.455999999998</v>
      </c>
      <c r="J35" s="21">
        <v>15781.34</v>
      </c>
      <c r="K35" s="21">
        <v>16913.857999999997</v>
      </c>
      <c r="L35" s="21">
        <v>17557.951000000001</v>
      </c>
      <c r="M35" s="21">
        <v>17723.04</v>
      </c>
      <c r="N35" s="21">
        <v>18699.402999999998</v>
      </c>
      <c r="O35" s="21">
        <v>19592.932000000001</v>
      </c>
      <c r="P35" s="21">
        <v>19673.841</v>
      </c>
      <c r="Q35" s="21">
        <v>19323.744999999995</v>
      </c>
      <c r="R35" s="21">
        <v>19924.511999999995</v>
      </c>
      <c r="S35" s="21">
        <v>18990.338</v>
      </c>
      <c r="T35" s="21">
        <v>18130.955000000002</v>
      </c>
      <c r="U35" s="21">
        <v>19148.101999999999</v>
      </c>
      <c r="V35" s="21">
        <v>19190.738000000001</v>
      </c>
      <c r="W35" s="21">
        <v>19614.16</v>
      </c>
      <c r="X35" s="80">
        <v>20011.580999999998</v>
      </c>
      <c r="Y35" s="80">
        <v>20048.402000000002</v>
      </c>
      <c r="Z35"/>
      <c r="AA35" s="22">
        <v>6.3512070942962842</v>
      </c>
      <c r="AB35" s="22">
        <v>7.9226799118132787</v>
      </c>
      <c r="AC35" s="22">
        <v>12.035053440275835</v>
      </c>
      <c r="AD35" s="22">
        <v>6.3096731762707252</v>
      </c>
      <c r="AE35" s="22">
        <v>0.92486333402552345</v>
      </c>
      <c r="AF35" s="22">
        <v>6.7179969670639101</v>
      </c>
      <c r="AG35" s="22">
        <v>-6.6659900821222129</v>
      </c>
      <c r="AH35" s="22">
        <v>7.1763107568812048</v>
      </c>
      <c r="AI35" s="22">
        <v>3.8080785590135884</v>
      </c>
      <c r="AJ35" s="22">
        <v>0.94025208294521345</v>
      </c>
      <c r="AK35" s="22">
        <v>5.509004098619636</v>
      </c>
      <c r="AL35" s="22">
        <v>4.7783824970241158</v>
      </c>
      <c r="AM35" s="22">
        <v>0.4129499352113285</v>
      </c>
      <c r="AN35" s="22">
        <v>-1.779499996975705</v>
      </c>
      <c r="AO35" s="22">
        <v>3.1089573993032924</v>
      </c>
      <c r="AP35" s="22">
        <v>-4.688566525493802</v>
      </c>
      <c r="AQ35" s="22">
        <v>-4.525369690628982</v>
      </c>
      <c r="AR35" s="22">
        <v>5.6100023412997118</v>
      </c>
      <c r="AS35" s="22">
        <v>0.22266436642128939</v>
      </c>
      <c r="AT35" s="22">
        <v>2.2063872686917962</v>
      </c>
      <c r="AU35" s="22">
        <v>2.026194341231021</v>
      </c>
      <c r="AV35" s="22">
        <v>0.18399845569424803</v>
      </c>
      <c r="AW35"/>
      <c r="AX35" s="22"/>
    </row>
    <row r="36" spans="1:50" s="53" customFormat="1" ht="15" customHeight="1" x14ac:dyDescent="0.25">
      <c r="A36" s="60"/>
      <c r="B36" s="23" t="s">
        <v>35</v>
      </c>
      <c r="C36" s="24">
        <v>506.745</v>
      </c>
      <c r="D36" s="24">
        <v>555.87599999999998</v>
      </c>
      <c r="E36" s="24">
        <v>702.90600000000006</v>
      </c>
      <c r="F36" s="24">
        <v>664.13</v>
      </c>
      <c r="G36" s="24">
        <v>743.26799999999992</v>
      </c>
      <c r="H36" s="24">
        <v>772.49399999999991</v>
      </c>
      <c r="I36" s="24">
        <v>934.49200000000008</v>
      </c>
      <c r="J36" s="24">
        <v>673.52800000000002</v>
      </c>
      <c r="K36" s="24">
        <v>839.11199999999985</v>
      </c>
      <c r="L36" s="24">
        <v>915.96799999999996</v>
      </c>
      <c r="M36" s="24">
        <v>869.58300000000008</v>
      </c>
      <c r="N36" s="24">
        <v>958.29399999999998</v>
      </c>
      <c r="O36" s="24">
        <v>967.95200000000011</v>
      </c>
      <c r="P36" s="24">
        <v>889.82</v>
      </c>
      <c r="Q36" s="24">
        <v>842.11199999999997</v>
      </c>
      <c r="R36" s="24">
        <v>828.43500000000006</v>
      </c>
      <c r="S36" s="24">
        <v>789.13699999999994</v>
      </c>
      <c r="T36" s="24">
        <v>715.42600000000004</v>
      </c>
      <c r="U36" s="24">
        <v>745.57600000000002</v>
      </c>
      <c r="V36" s="24">
        <v>774.82400000000007</v>
      </c>
      <c r="W36" s="24">
        <v>780.8900000000001</v>
      </c>
      <c r="X36" s="81">
        <v>848.24799999999993</v>
      </c>
      <c r="Y36" s="81">
        <v>838.06799999999998</v>
      </c>
      <c r="Z36"/>
      <c r="AA36" s="25">
        <v>9.6954089334872506</v>
      </c>
      <c r="AB36" s="25">
        <v>26.450143557196228</v>
      </c>
      <c r="AC36" s="25">
        <v>-5.5165271031973075</v>
      </c>
      <c r="AD36" s="25">
        <v>11.916040534232744</v>
      </c>
      <c r="AE36" s="25">
        <v>3.9320944800529558</v>
      </c>
      <c r="AF36" s="25">
        <v>20.970777766558726</v>
      </c>
      <c r="AG36" s="25">
        <v>-27.925760734174293</v>
      </c>
      <c r="AH36" s="25">
        <v>24.584575548455273</v>
      </c>
      <c r="AI36" s="25">
        <v>9.1592063991457788</v>
      </c>
      <c r="AJ36" s="25">
        <v>-5.0640415385690192</v>
      </c>
      <c r="AK36" s="25">
        <v>10.201556378172054</v>
      </c>
      <c r="AL36" s="25">
        <v>1.0078326693060928</v>
      </c>
      <c r="AM36" s="25">
        <v>-8.0718878622080492</v>
      </c>
      <c r="AN36" s="25">
        <v>-5.3615337933514731</v>
      </c>
      <c r="AO36" s="25">
        <v>-1.6241307569539334</v>
      </c>
      <c r="AP36" s="25">
        <v>-4.743643134343686</v>
      </c>
      <c r="AQ36" s="25">
        <v>-9.3407101681963844</v>
      </c>
      <c r="AR36" s="25">
        <v>4.2142723356433756</v>
      </c>
      <c r="AS36" s="25">
        <v>3.9228730538536709</v>
      </c>
      <c r="AT36" s="25">
        <v>0.78288746863804304</v>
      </c>
      <c r="AU36" s="25">
        <v>8.6257987680723041</v>
      </c>
      <c r="AV36" s="25">
        <v>-1.2001207194122416</v>
      </c>
      <c r="AW36"/>
      <c r="AX36" s="25"/>
    </row>
    <row r="37" spans="1:50" s="53" customFormat="1" ht="15" customHeight="1" x14ac:dyDescent="0.25">
      <c r="A37" s="60"/>
      <c r="B37" s="23" t="s">
        <v>36</v>
      </c>
      <c r="C37" s="24">
        <v>188.15300000000002</v>
      </c>
      <c r="D37" s="24">
        <v>182.74299999999999</v>
      </c>
      <c r="E37" s="24">
        <v>179.154</v>
      </c>
      <c r="F37" s="24">
        <v>178.48900000000003</v>
      </c>
      <c r="G37" s="24">
        <v>188.786</v>
      </c>
      <c r="H37" s="24">
        <v>198.88000000000002</v>
      </c>
      <c r="I37" s="24">
        <v>205.52800000000002</v>
      </c>
      <c r="J37" s="24">
        <v>220.69800000000001</v>
      </c>
      <c r="K37" s="24">
        <v>240.55900000000003</v>
      </c>
      <c r="L37" s="24">
        <v>246.18600000000001</v>
      </c>
      <c r="M37" s="24">
        <v>262.07</v>
      </c>
      <c r="N37" s="24">
        <v>295.62100000000004</v>
      </c>
      <c r="O37" s="24">
        <v>298.79000000000002</v>
      </c>
      <c r="P37" s="24">
        <v>293.28400000000005</v>
      </c>
      <c r="Q37" s="24">
        <v>296.57099999999997</v>
      </c>
      <c r="R37" s="24">
        <v>294.81899999999996</v>
      </c>
      <c r="S37" s="24">
        <v>296.892</v>
      </c>
      <c r="T37" s="24">
        <v>298.608</v>
      </c>
      <c r="U37" s="24">
        <v>298.46699999999998</v>
      </c>
      <c r="V37" s="24">
        <v>309.50399999999996</v>
      </c>
      <c r="W37" s="24">
        <v>317.85899999999998</v>
      </c>
      <c r="X37" s="81">
        <v>327.81599999999997</v>
      </c>
      <c r="Y37" s="81">
        <v>342.94100000000003</v>
      </c>
      <c r="Z37"/>
      <c r="AA37" s="25">
        <v>-2.8753195537674259</v>
      </c>
      <c r="AB37" s="25">
        <v>-1.9639603158534109</v>
      </c>
      <c r="AC37" s="25">
        <v>-0.37118903289904975</v>
      </c>
      <c r="AD37" s="25">
        <v>5.768982962535488</v>
      </c>
      <c r="AE37" s="25">
        <v>5.3467947835115011</v>
      </c>
      <c r="AF37" s="25">
        <v>3.3427192276749778</v>
      </c>
      <c r="AG37" s="25">
        <v>7.3809894515589045</v>
      </c>
      <c r="AH37" s="25">
        <v>8.9991753436823245</v>
      </c>
      <c r="AI37" s="25">
        <v>2.3391350978346188</v>
      </c>
      <c r="AJ37" s="25">
        <v>6.4520322032934398</v>
      </c>
      <c r="AK37" s="25">
        <v>12.802304727744513</v>
      </c>
      <c r="AL37" s="25">
        <v>1.0719806779626557</v>
      </c>
      <c r="AM37" s="25">
        <v>-1.8427658221493262</v>
      </c>
      <c r="AN37" s="25">
        <v>1.1207566727131109</v>
      </c>
      <c r="AO37" s="25">
        <v>-0.59075229877500146</v>
      </c>
      <c r="AP37" s="25">
        <v>0.70314328452373698</v>
      </c>
      <c r="AQ37" s="25">
        <v>0.57798795521604096</v>
      </c>
      <c r="AR37" s="25">
        <v>-4.7219096608268882E-2</v>
      </c>
      <c r="AS37" s="25">
        <v>3.6978962498366581</v>
      </c>
      <c r="AT37" s="25">
        <v>2.699480459057078</v>
      </c>
      <c r="AU37" s="25">
        <v>3.1325210234726701</v>
      </c>
      <c r="AV37" s="25">
        <v>4.613868755643427</v>
      </c>
      <c r="AW37"/>
      <c r="AX37" s="25"/>
    </row>
    <row r="38" spans="1:50" s="53" customFormat="1" ht="15" customHeight="1" x14ac:dyDescent="0.25">
      <c r="A38" s="60"/>
      <c r="B38" s="23" t="s">
        <v>37</v>
      </c>
      <c r="C38" s="24">
        <v>23.361000000000004</v>
      </c>
      <c r="D38" s="24">
        <v>25.428999999999998</v>
      </c>
      <c r="E38" s="24">
        <v>24.587999999999997</v>
      </c>
      <c r="F38" s="24">
        <v>21.714000000000002</v>
      </c>
      <c r="G38" s="24">
        <v>18.314</v>
      </c>
      <c r="H38" s="24">
        <v>17.803999999999998</v>
      </c>
      <c r="I38" s="24">
        <v>18.013999999999999</v>
      </c>
      <c r="J38" s="24">
        <v>16.960999999999999</v>
      </c>
      <c r="K38" s="24">
        <v>17.829999999999998</v>
      </c>
      <c r="L38" s="24">
        <v>18.891000000000002</v>
      </c>
      <c r="M38" s="24">
        <v>19.721000000000004</v>
      </c>
      <c r="N38" s="24">
        <v>20.436999999999998</v>
      </c>
      <c r="O38" s="24">
        <v>20.255000000000003</v>
      </c>
      <c r="P38" s="24">
        <v>19.393000000000001</v>
      </c>
      <c r="Q38" s="24">
        <v>18.497</v>
      </c>
      <c r="R38" s="24">
        <v>18.075000000000003</v>
      </c>
      <c r="S38" s="24">
        <v>17.934000000000001</v>
      </c>
      <c r="T38" s="24">
        <v>17.088000000000001</v>
      </c>
      <c r="U38" s="24">
        <v>17.157999999999998</v>
      </c>
      <c r="V38" s="24">
        <v>18.661000000000001</v>
      </c>
      <c r="W38" s="24">
        <v>19.462</v>
      </c>
      <c r="X38" s="81">
        <v>20.841999999999999</v>
      </c>
      <c r="Y38" s="81">
        <v>21.327999999999999</v>
      </c>
      <c r="Z38"/>
      <c r="AA38" s="25">
        <v>8.8523607722271915</v>
      </c>
      <c r="AB38" s="25">
        <v>-3.3072476306579146</v>
      </c>
      <c r="AC38" s="25">
        <v>-11.688628599316722</v>
      </c>
      <c r="AD38" s="25">
        <v>-15.658100764483752</v>
      </c>
      <c r="AE38" s="25">
        <v>-2.7847548323686881</v>
      </c>
      <c r="AF38" s="25">
        <v>1.1795102224219325</v>
      </c>
      <c r="AG38" s="25">
        <v>-5.8454535361385638</v>
      </c>
      <c r="AH38" s="25">
        <v>5.1235186604563401</v>
      </c>
      <c r="AI38" s="25">
        <v>5.9506449803701829</v>
      </c>
      <c r="AJ38" s="25">
        <v>4.3936265946747222</v>
      </c>
      <c r="AK38" s="25">
        <v>3.6306475330865262</v>
      </c>
      <c r="AL38" s="25">
        <v>-0.89054166462785667</v>
      </c>
      <c r="AM38" s="25">
        <v>-4.2557393236238052</v>
      </c>
      <c r="AN38" s="25">
        <v>-4.6202237920899334</v>
      </c>
      <c r="AO38" s="25">
        <v>-2.2814510461155701</v>
      </c>
      <c r="AP38" s="25">
        <v>-0.78008298755187699</v>
      </c>
      <c r="AQ38" s="25">
        <v>-4.7172967547674807</v>
      </c>
      <c r="AR38" s="25">
        <v>0.40964419475653513</v>
      </c>
      <c r="AS38" s="25">
        <v>8.7597622100478123</v>
      </c>
      <c r="AT38" s="25">
        <v>4.2923744708214908</v>
      </c>
      <c r="AU38" s="25">
        <v>7.0907409310451079</v>
      </c>
      <c r="AV38" s="25">
        <v>2.3318299587371687</v>
      </c>
      <c r="AW38"/>
      <c r="AX38" s="25"/>
    </row>
    <row r="39" spans="1:50" s="53" customFormat="1" ht="15" customHeight="1" x14ac:dyDescent="0.25">
      <c r="A39" s="60"/>
      <c r="B39" s="23" t="s">
        <v>38</v>
      </c>
      <c r="C39" s="24">
        <v>7760.0869999999995</v>
      </c>
      <c r="D39" s="24">
        <v>8234.509</v>
      </c>
      <c r="E39" s="24">
        <v>8204.9120000000003</v>
      </c>
      <c r="F39" s="24">
        <v>8324.2709999999988</v>
      </c>
      <c r="G39" s="24">
        <v>8774.5939999999991</v>
      </c>
      <c r="H39" s="24">
        <v>8799.8619999999992</v>
      </c>
      <c r="I39" s="24">
        <v>9115.9969999999994</v>
      </c>
      <c r="J39" s="24">
        <v>9262.2749999999996</v>
      </c>
      <c r="K39" s="24">
        <v>9644.896999999999</v>
      </c>
      <c r="L39" s="24">
        <v>9918.6560000000027</v>
      </c>
      <c r="M39" s="24">
        <v>9986.0730000000003</v>
      </c>
      <c r="N39" s="24">
        <v>10157.725</v>
      </c>
      <c r="O39" s="24">
        <v>10568.821</v>
      </c>
      <c r="P39" s="24">
        <v>10042.948</v>
      </c>
      <c r="Q39" s="24">
        <v>9771.6610000000001</v>
      </c>
      <c r="R39" s="24">
        <v>9843.7379999999994</v>
      </c>
      <c r="S39" s="24">
        <v>9151.9060000000009</v>
      </c>
      <c r="T39" s="24">
        <v>8370.1479999999992</v>
      </c>
      <c r="U39" s="24">
        <v>9948.7170000000006</v>
      </c>
      <c r="V39" s="24">
        <v>9857.3859999999986</v>
      </c>
      <c r="W39" s="24">
        <v>10256.829999999998</v>
      </c>
      <c r="X39" s="81">
        <v>10526.723</v>
      </c>
      <c r="Y39" s="81">
        <v>10797.598999999998</v>
      </c>
      <c r="Z39"/>
      <c r="AA39" s="25">
        <v>6.1136170251699564</v>
      </c>
      <c r="AB39" s="25">
        <v>-0.35942640903057793</v>
      </c>
      <c r="AC39" s="25">
        <v>1.4547261445338908</v>
      </c>
      <c r="AD39" s="25">
        <v>5.40975900472246</v>
      </c>
      <c r="AE39" s="25">
        <v>0.28796773959000305</v>
      </c>
      <c r="AF39" s="25">
        <v>3.5924995187424558</v>
      </c>
      <c r="AG39" s="25">
        <v>1.6046297514139183</v>
      </c>
      <c r="AH39" s="25">
        <v>4.1309721423732224</v>
      </c>
      <c r="AI39" s="25">
        <v>2.8383817888361449</v>
      </c>
      <c r="AJ39" s="25">
        <v>0.67969894308258727</v>
      </c>
      <c r="AK39" s="25">
        <v>1.7189139314323061</v>
      </c>
      <c r="AL39" s="25">
        <v>4.047126694215482</v>
      </c>
      <c r="AM39" s="25">
        <v>-4.9757016416495237</v>
      </c>
      <c r="AN39" s="25">
        <v>-2.7012685916525729</v>
      </c>
      <c r="AO39" s="25">
        <v>0.73761257170095562</v>
      </c>
      <c r="AP39" s="25">
        <v>-7.0281431708157873</v>
      </c>
      <c r="AQ39" s="25">
        <v>-8.5420239237597233</v>
      </c>
      <c r="AR39" s="25">
        <v>18.85951120577559</v>
      </c>
      <c r="AS39" s="25">
        <v>-0.9180178710481155</v>
      </c>
      <c r="AT39" s="25">
        <v>4.0522304797641038</v>
      </c>
      <c r="AU39" s="25">
        <v>2.6313490620396545</v>
      </c>
      <c r="AV39" s="25">
        <v>2.5732224548893172</v>
      </c>
      <c r="AW39"/>
      <c r="AX39" s="25"/>
    </row>
    <row r="40" spans="1:50" s="53" customFormat="1" ht="15" customHeight="1" x14ac:dyDescent="0.25">
      <c r="A40" s="60"/>
      <c r="B40" s="23" t="s">
        <v>39</v>
      </c>
      <c r="C40" s="24">
        <v>2264.7359999999999</v>
      </c>
      <c r="D40" s="24">
        <v>2504.59</v>
      </c>
      <c r="E40" s="24">
        <v>3278.7159999999999</v>
      </c>
      <c r="F40" s="24">
        <v>4044.7120000000009</v>
      </c>
      <c r="G40" s="24">
        <v>4130.5569999999998</v>
      </c>
      <c r="H40" s="24">
        <v>4172.9960000000001</v>
      </c>
      <c r="I40" s="24">
        <v>4718.2979999999998</v>
      </c>
      <c r="J40" s="24">
        <v>4908.7879999999996</v>
      </c>
      <c r="K40" s="24">
        <v>5407.2579999999998</v>
      </c>
      <c r="L40" s="24">
        <v>5641.3579999999993</v>
      </c>
      <c r="M40" s="24">
        <v>5725.6109999999999</v>
      </c>
      <c r="N40" s="24">
        <v>6293.9479999999994</v>
      </c>
      <c r="O40" s="24">
        <v>6663.1380000000008</v>
      </c>
      <c r="P40" s="24">
        <v>7212.3359999999993</v>
      </c>
      <c r="Q40" s="24">
        <v>7095.4390000000012</v>
      </c>
      <c r="R40" s="24">
        <v>7568.8619999999992</v>
      </c>
      <c r="S40" s="24">
        <v>7318.4690000000001</v>
      </c>
      <c r="T40" s="24">
        <v>7229.2039999999997</v>
      </c>
      <c r="U40" s="24">
        <v>6467.7950000000001</v>
      </c>
      <c r="V40" s="24">
        <v>6589.6529999999993</v>
      </c>
      <c r="W40" s="24">
        <v>6565.2849999999999</v>
      </c>
      <c r="X40" s="81">
        <v>6768.1880000000001</v>
      </c>
      <c r="Y40" s="81">
        <v>6445.7829999999994</v>
      </c>
      <c r="Z40"/>
      <c r="AA40" s="25">
        <v>10.590815000070661</v>
      </c>
      <c r="AB40" s="25">
        <v>30.908292375199125</v>
      </c>
      <c r="AC40" s="25">
        <v>23.36268222072302</v>
      </c>
      <c r="AD40" s="25">
        <v>2.1224008038149287</v>
      </c>
      <c r="AE40" s="25">
        <v>1.027440124903259</v>
      </c>
      <c r="AF40" s="25">
        <v>13.06739809959079</v>
      </c>
      <c r="AG40" s="25">
        <v>4.037260893652749</v>
      </c>
      <c r="AH40" s="25">
        <v>10.154645097730851</v>
      </c>
      <c r="AI40" s="25">
        <v>4.3293661963235239</v>
      </c>
      <c r="AJ40" s="25">
        <v>1.4934879154983716</v>
      </c>
      <c r="AK40" s="25">
        <v>9.9262244675720996</v>
      </c>
      <c r="AL40" s="25">
        <v>5.8657936163438515</v>
      </c>
      <c r="AM40" s="25">
        <v>8.2423326666804506</v>
      </c>
      <c r="AN40" s="25">
        <v>-1.6207924866506236</v>
      </c>
      <c r="AO40" s="25">
        <v>6.672215771286286</v>
      </c>
      <c r="AP40" s="25">
        <v>-3.3081987754565896</v>
      </c>
      <c r="AQ40" s="25">
        <v>-1.219722321704175</v>
      </c>
      <c r="AR40" s="25">
        <v>-10.532404397496594</v>
      </c>
      <c r="AS40" s="25">
        <v>1.8840733201964388</v>
      </c>
      <c r="AT40" s="25">
        <v>-0.369791853986841</v>
      </c>
      <c r="AU40" s="25">
        <v>3.0905436702290952</v>
      </c>
      <c r="AV40" s="25">
        <v>-4.7635349372683002</v>
      </c>
      <c r="AW40"/>
      <c r="AX40" s="25"/>
    </row>
    <row r="41" spans="1:50" s="53" customFormat="1" ht="15" customHeight="1" x14ac:dyDescent="0.25">
      <c r="A41" s="60"/>
      <c r="B41" s="23" t="s">
        <v>40</v>
      </c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>
        <v>233.65800000000002</v>
      </c>
      <c r="V41" s="24">
        <v>268.92099999999999</v>
      </c>
      <c r="W41" s="24">
        <v>299.00400000000002</v>
      </c>
      <c r="X41" s="81">
        <v>230.36899999999997</v>
      </c>
      <c r="Y41" s="81">
        <v>300.59900000000005</v>
      </c>
      <c r="Z41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>
        <v>15.091715241934782</v>
      </c>
      <c r="AT41" s="25">
        <v>11.186556646747569</v>
      </c>
      <c r="AU41" s="25">
        <v>-22.954542414148321</v>
      </c>
      <c r="AV41" s="25">
        <v>30.485872665158976</v>
      </c>
      <c r="AW41"/>
      <c r="AX41" s="25"/>
    </row>
    <row r="42" spans="1:50" s="53" customFormat="1" ht="15" customHeight="1" x14ac:dyDescent="0.25">
      <c r="A42" s="60"/>
      <c r="B42" s="23" t="s">
        <v>41</v>
      </c>
      <c r="C42" s="24"/>
      <c r="D42" s="24"/>
      <c r="E42" s="24"/>
      <c r="F42" s="24">
        <v>561.83800000000008</v>
      </c>
      <c r="G42" s="24">
        <v>612.83999999999992</v>
      </c>
      <c r="H42" s="24">
        <v>633.46799999999996</v>
      </c>
      <c r="I42" s="24">
        <v>657.35300000000007</v>
      </c>
      <c r="J42" s="24">
        <v>699.09</v>
      </c>
      <c r="K42" s="24">
        <v>764.20199999999988</v>
      </c>
      <c r="L42" s="24">
        <v>816.89200000000005</v>
      </c>
      <c r="M42" s="24">
        <v>859.98199999999997</v>
      </c>
      <c r="N42" s="24">
        <v>973.37800000000016</v>
      </c>
      <c r="O42" s="24">
        <v>1073.9760000000001</v>
      </c>
      <c r="P42" s="24">
        <v>1216.06</v>
      </c>
      <c r="Q42" s="24">
        <v>1299.4649999999999</v>
      </c>
      <c r="R42" s="24">
        <v>1370.5830000000001</v>
      </c>
      <c r="S42" s="24">
        <v>1416</v>
      </c>
      <c r="T42" s="24">
        <v>1500.481</v>
      </c>
      <c r="U42" s="24">
        <v>1436.731</v>
      </c>
      <c r="V42" s="24">
        <v>1371.789</v>
      </c>
      <c r="W42" s="24">
        <v>1374.83</v>
      </c>
      <c r="X42" s="81">
        <v>1289.395</v>
      </c>
      <c r="Y42" s="81">
        <v>1302.0840000000001</v>
      </c>
      <c r="Z42"/>
      <c r="AA42" s="25"/>
      <c r="AB42" s="25"/>
      <c r="AC42" s="25"/>
      <c r="AD42" s="25">
        <v>9.0777056731655446</v>
      </c>
      <c r="AE42" s="25">
        <v>3.3659682788329817</v>
      </c>
      <c r="AF42" s="25">
        <v>3.7705140591158677</v>
      </c>
      <c r="AG42" s="25">
        <v>6.3492522282548292</v>
      </c>
      <c r="AH42" s="25">
        <v>9.313822254645304</v>
      </c>
      <c r="AI42" s="25">
        <v>6.8947738948602817</v>
      </c>
      <c r="AJ42" s="25">
        <v>5.2748710967912427</v>
      </c>
      <c r="AK42" s="25">
        <v>13.185857378410267</v>
      </c>
      <c r="AL42" s="25">
        <v>10.334936684412421</v>
      </c>
      <c r="AM42" s="25">
        <v>13.229718354972533</v>
      </c>
      <c r="AN42" s="25">
        <v>6.8586253967731832</v>
      </c>
      <c r="AO42" s="25">
        <v>5.4728676801606948</v>
      </c>
      <c r="AP42" s="25">
        <v>3.3136993527571779</v>
      </c>
      <c r="AQ42" s="25">
        <v>5.9661723163841796</v>
      </c>
      <c r="AR42" s="25">
        <v>-4.2486376035417974</v>
      </c>
      <c r="AS42" s="25">
        <v>-4.5201224167920095</v>
      </c>
      <c r="AT42" s="25">
        <v>0.22168132271070407</v>
      </c>
      <c r="AU42" s="25">
        <v>-6.2142228493704641</v>
      </c>
      <c r="AV42" s="25">
        <v>0.98410494844481933</v>
      </c>
      <c r="AW42"/>
      <c r="AX42" s="25"/>
    </row>
    <row r="43" spans="1:50" s="53" customFormat="1" ht="15" customHeight="1" x14ac:dyDescent="0.25">
      <c r="A43" s="60"/>
      <c r="B43" s="20" t="s">
        <v>725</v>
      </c>
      <c r="C43" s="87">
        <v>375.43699999999995</v>
      </c>
      <c r="D43" s="87">
        <v>403.34200000000004</v>
      </c>
      <c r="E43" s="87">
        <v>539.46699999999998</v>
      </c>
      <c r="F43" s="87">
        <v>588.59900000000005</v>
      </c>
      <c r="G43" s="87">
        <v>703.94199999999978</v>
      </c>
      <c r="H43" s="87">
        <v>828.41600000000005</v>
      </c>
      <c r="I43" s="87">
        <v>923.09100000000012</v>
      </c>
      <c r="J43" s="87">
        <v>1059.7530000000002</v>
      </c>
      <c r="K43" s="87">
        <v>1010.4299999999996</v>
      </c>
      <c r="L43" s="87">
        <v>1395.4259999999995</v>
      </c>
      <c r="M43" s="87">
        <v>1357.5939999999998</v>
      </c>
      <c r="N43" s="87">
        <v>1634.6230000000007</v>
      </c>
      <c r="O43" s="87">
        <v>2426.223</v>
      </c>
      <c r="P43" s="87">
        <v>2251.3940000000002</v>
      </c>
      <c r="Q43" s="87">
        <v>2520.3390000000004</v>
      </c>
      <c r="R43" s="87">
        <v>2381.8860000000004</v>
      </c>
      <c r="S43" s="87">
        <v>2051.3150000000001</v>
      </c>
      <c r="T43" s="87">
        <v>1622.6400000000003</v>
      </c>
      <c r="U43" s="87">
        <v>1489.0709999999997</v>
      </c>
      <c r="V43" s="87">
        <v>1808.7800000000002</v>
      </c>
      <c r="W43" s="87">
        <v>1832.5920000000003</v>
      </c>
      <c r="X43" s="195">
        <v>2007.2249999999997</v>
      </c>
      <c r="Y43" s="195">
        <v>2377.549</v>
      </c>
      <c r="Z43"/>
      <c r="AA43" s="22">
        <v>7.4326717931370885</v>
      </c>
      <c r="AB43" s="22">
        <v>33.74927480897103</v>
      </c>
      <c r="AC43" s="22">
        <v>9.107507966196275</v>
      </c>
      <c r="AD43" s="22">
        <v>19.596193673451658</v>
      </c>
      <c r="AE43" s="22">
        <v>17.682422699597453</v>
      </c>
      <c r="AF43" s="22">
        <v>11.428436920580973</v>
      </c>
      <c r="AG43" s="22">
        <v>14.804824226430549</v>
      </c>
      <c r="AH43" s="22">
        <v>-4.6541977234318317</v>
      </c>
      <c r="AI43" s="22">
        <v>38.102194115376619</v>
      </c>
      <c r="AJ43" s="22">
        <v>-2.7111434071028966</v>
      </c>
      <c r="AK43" s="22">
        <v>20.405879813847211</v>
      </c>
      <c r="AL43" s="22">
        <v>48.427068504480786</v>
      </c>
      <c r="AM43" s="22">
        <v>-7.2058091939611373</v>
      </c>
      <c r="AN43" s="22">
        <v>11.945710080065956</v>
      </c>
      <c r="AO43" s="22">
        <v>-5.4934276698491731</v>
      </c>
      <c r="AP43" s="22">
        <v>-13.878539946916028</v>
      </c>
      <c r="AQ43" s="22">
        <v>-20.897570582772499</v>
      </c>
      <c r="AR43" s="22">
        <v>-8.2315855642656786</v>
      </c>
      <c r="AS43" s="22">
        <v>21.47036642309202</v>
      </c>
      <c r="AT43" s="22">
        <v>1.3164674532005065</v>
      </c>
      <c r="AU43" s="22">
        <v>9.5292896618559588</v>
      </c>
      <c r="AV43" s="22">
        <v>18.449550997023273</v>
      </c>
      <c r="AW43"/>
      <c r="AX43" s="22"/>
    </row>
    <row r="44" spans="1:50" s="53" customFormat="1" ht="15" customHeight="1" x14ac:dyDescent="0.25">
      <c r="A44" s="60"/>
      <c r="B44" s="20" t="s">
        <v>29</v>
      </c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>
        <v>2103.0910000000003</v>
      </c>
      <c r="V44" s="87">
        <v>1703.231</v>
      </c>
      <c r="W44" s="87">
        <v>1827.1650000000002</v>
      </c>
      <c r="X44" s="195">
        <v>1586.374</v>
      </c>
      <c r="Y44" s="195">
        <v>1783.4010000000001</v>
      </c>
      <c r="Z44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>
        <v>-19.012967104133882</v>
      </c>
      <c r="AT44" s="22">
        <v>7.2764058427776499</v>
      </c>
      <c r="AU44" s="22">
        <v>-13.178393850582742</v>
      </c>
      <c r="AV44" s="22">
        <v>12.419958975626178</v>
      </c>
      <c r="AW44"/>
      <c r="AX44" s="25"/>
    </row>
    <row r="45" spans="1:50" s="53" customFormat="1" ht="15" customHeight="1" x14ac:dyDescent="0.25">
      <c r="A45" s="60"/>
      <c r="B45" s="20" t="s">
        <v>42</v>
      </c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 s="21">
        <v>69.134999999999991</v>
      </c>
      <c r="W45" s="21">
        <v>98.449999999999989</v>
      </c>
      <c r="X45" s="80">
        <v>99.457999999999998</v>
      </c>
      <c r="Y45" s="80">
        <v>118.001</v>
      </c>
      <c r="Z45"/>
      <c r="AA45"/>
      <c r="AB45"/>
      <c r="AC45"/>
      <c r="AD45"/>
      <c r="AE45"/>
      <c r="AF45"/>
      <c r="AG45"/>
      <c r="AH45"/>
      <c r="AI45"/>
      <c r="AJ45"/>
      <c r="AK45" s="22"/>
      <c r="AL45" s="22"/>
      <c r="AM45" s="22"/>
      <c r="AN45" s="22"/>
      <c r="AO45" s="22"/>
      <c r="AP45" s="22"/>
      <c r="AQ45" s="22"/>
      <c r="AR45" s="22"/>
      <c r="AS45" s="22"/>
      <c r="AT45" s="22">
        <v>42.40254574383453</v>
      </c>
      <c r="AU45" s="22">
        <v>1.0238699847638495</v>
      </c>
      <c r="AV45" s="22">
        <v>18.644050755092607</v>
      </c>
      <c r="AW45"/>
      <c r="AX45" s="22"/>
    </row>
    <row r="46" spans="1:50" s="63" customFormat="1" ht="15" customHeight="1" x14ac:dyDescent="0.25">
      <c r="B46" s="20" t="s">
        <v>43</v>
      </c>
      <c r="C46" s="21">
        <v>732.86799999999994</v>
      </c>
      <c r="D46" s="21">
        <v>590.72800000000007</v>
      </c>
      <c r="E46" s="21">
        <v>678.65300000000002</v>
      </c>
      <c r="F46" s="21">
        <v>809.07499999999993</v>
      </c>
      <c r="G46" s="21">
        <v>875.82500000000005</v>
      </c>
      <c r="H46" s="21">
        <v>973.24699999999984</v>
      </c>
      <c r="I46" s="21">
        <v>947.41900000000021</v>
      </c>
      <c r="J46" s="21">
        <v>925.68299999999999</v>
      </c>
      <c r="K46" s="21">
        <v>1018.038</v>
      </c>
      <c r="L46" s="21">
        <v>1269.5449999999998</v>
      </c>
      <c r="M46" s="21">
        <v>1480.915</v>
      </c>
      <c r="N46" s="21">
        <v>1604.3410000000001</v>
      </c>
      <c r="O46" s="21">
        <v>1716.3309999999997</v>
      </c>
      <c r="P46" s="21">
        <v>1541.0599999999997</v>
      </c>
      <c r="Q46" s="21">
        <v>1313.5230000000001</v>
      </c>
      <c r="R46" s="21">
        <v>1546.7649999999999</v>
      </c>
      <c r="S46" s="21">
        <v>1522.008</v>
      </c>
      <c r="T46" s="21">
        <v>1410.6999999999998</v>
      </c>
      <c r="U46" s="21">
        <v>1309.2179999999998</v>
      </c>
      <c r="V46" s="21">
        <v>1538.6360000000002</v>
      </c>
      <c r="W46" s="21">
        <v>1784.3990000000001</v>
      </c>
      <c r="X46" s="80">
        <v>1869.982</v>
      </c>
      <c r="Y46" s="80">
        <v>1934.0399999999997</v>
      </c>
      <c r="Z46"/>
      <c r="AA46" s="22">
        <v>-19.395034303585351</v>
      </c>
      <c r="AB46" s="22">
        <v>14.884176812340019</v>
      </c>
      <c r="AC46" s="22">
        <v>19.217774031795322</v>
      </c>
      <c r="AD46" s="22">
        <v>8.2501622222909017</v>
      </c>
      <c r="AE46" s="22">
        <v>11.123455028116323</v>
      </c>
      <c r="AF46" s="22">
        <v>-2.6537970319969788</v>
      </c>
      <c r="AG46" s="22">
        <v>-2.2942330690011721</v>
      </c>
      <c r="AH46" s="22">
        <v>9.9769575545840219</v>
      </c>
      <c r="AI46" s="22">
        <v>24.705069948273032</v>
      </c>
      <c r="AJ46" s="22">
        <v>16.649271983269607</v>
      </c>
      <c r="AK46" s="22">
        <v>8.3344418822147226</v>
      </c>
      <c r="AL46" s="22">
        <v>6.9804362040239294</v>
      </c>
      <c r="AM46" s="22">
        <v>-10.211957949836016</v>
      </c>
      <c r="AN46" s="22">
        <v>-14.764966970786316</v>
      </c>
      <c r="AO46" s="22">
        <v>17.756978751038218</v>
      </c>
      <c r="AP46" s="22">
        <v>-1.6005663433035942</v>
      </c>
      <c r="AQ46" s="22">
        <v>-7.313233570388606</v>
      </c>
      <c r="AR46" s="22">
        <v>-7.1937336074289346</v>
      </c>
      <c r="AS46" s="22">
        <v>17.523284892202856</v>
      </c>
      <c r="AT46" s="22">
        <v>15.972783686329963</v>
      </c>
      <c r="AU46" s="22">
        <v>4.7961806748378493</v>
      </c>
      <c r="AV46" s="22">
        <v>3.4255944709628094</v>
      </c>
      <c r="AW46"/>
      <c r="AX46" s="22"/>
    </row>
    <row r="47" spans="1:50" s="53" customFormat="1" ht="15" customHeight="1" x14ac:dyDescent="0.25">
      <c r="A47" s="60"/>
      <c r="B47" s="20" t="s">
        <v>44</v>
      </c>
      <c r="C47" s="21"/>
      <c r="D47" s="21"/>
      <c r="E47" s="21">
        <v>422.83600000000001</v>
      </c>
      <c r="F47" s="21">
        <v>690.97299999999996</v>
      </c>
      <c r="G47" s="21">
        <v>690.91</v>
      </c>
      <c r="H47" s="21">
        <v>796.05799999999999</v>
      </c>
      <c r="I47" s="21">
        <v>881.495</v>
      </c>
      <c r="J47" s="21">
        <v>1018.571</v>
      </c>
      <c r="K47" s="21">
        <v>1131.7849999999999</v>
      </c>
      <c r="L47" s="21">
        <v>1240.9369999999999</v>
      </c>
      <c r="M47" s="21">
        <v>1321.9969999999998</v>
      </c>
      <c r="N47" s="21">
        <v>1388.741</v>
      </c>
      <c r="O47" s="21">
        <v>1493.3579999999997</v>
      </c>
      <c r="P47" s="21">
        <v>1499.877</v>
      </c>
      <c r="Q47" s="21">
        <v>1396.684</v>
      </c>
      <c r="R47" s="21">
        <v>1433.963</v>
      </c>
      <c r="S47" s="21">
        <v>1421.9680000000003</v>
      </c>
      <c r="T47" s="21">
        <v>1371.2570000000001</v>
      </c>
      <c r="U47" s="21">
        <v>1325.643</v>
      </c>
      <c r="V47" s="21">
        <v>1316.7449999999999</v>
      </c>
      <c r="W47" s="21">
        <v>1359.595</v>
      </c>
      <c r="X47" s="80">
        <v>1403.979</v>
      </c>
      <c r="Y47" s="80">
        <v>1449.06</v>
      </c>
      <c r="Z47"/>
      <c r="AA47" s="22"/>
      <c r="AB47" s="22"/>
      <c r="AC47" s="22">
        <v>63.413947724413234</v>
      </c>
      <c r="AD47" s="22">
        <v>-9.1175776766947731E-3</v>
      </c>
      <c r="AE47" s="22">
        <v>15.218769448987572</v>
      </c>
      <c r="AF47" s="22">
        <v>10.732509440266917</v>
      </c>
      <c r="AG47" s="22">
        <v>15.550400172434333</v>
      </c>
      <c r="AH47" s="22">
        <v>11.114983638843029</v>
      </c>
      <c r="AI47" s="22">
        <v>9.6442345498482531</v>
      </c>
      <c r="AJ47" s="22">
        <v>6.5321607785084943</v>
      </c>
      <c r="AK47" s="22">
        <v>5.0487255266086191</v>
      </c>
      <c r="AL47" s="22">
        <v>7.5332261379191463</v>
      </c>
      <c r="AM47" s="22">
        <v>0.43653296798224095</v>
      </c>
      <c r="AN47" s="22">
        <v>-6.880097501328442</v>
      </c>
      <c r="AO47" s="22">
        <v>2.6691076864917189</v>
      </c>
      <c r="AP47" s="22">
        <v>-0.83649299179962555</v>
      </c>
      <c r="AQ47" s="22">
        <v>-3.5662546555196903</v>
      </c>
      <c r="AR47" s="22">
        <v>-3.3264369844602455</v>
      </c>
      <c r="AS47" s="22">
        <v>-0.67122143744583862</v>
      </c>
      <c r="AT47" s="22">
        <v>3.2542367732552728</v>
      </c>
      <c r="AU47" s="22">
        <v>3.2645015611266599</v>
      </c>
      <c r="AV47" s="22">
        <v>3.2109454628594802</v>
      </c>
      <c r="AW47"/>
      <c r="AX47" s="22"/>
    </row>
    <row r="48" spans="1:50" s="53" customFormat="1" ht="15" customHeight="1" x14ac:dyDescent="0.25">
      <c r="A48" s="60"/>
      <c r="B48" s="20" t="s">
        <v>500</v>
      </c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>
        <v>101.22800000000001</v>
      </c>
      <c r="U48" s="21">
        <v>74.537999999999997</v>
      </c>
      <c r="V48" s="21">
        <v>76.08</v>
      </c>
      <c r="W48" s="21">
        <v>62.254000000000005</v>
      </c>
      <c r="X48" s="80">
        <v>71.400000000000006</v>
      </c>
      <c r="Y48" s="80">
        <v>52.951999999999991</v>
      </c>
      <c r="Z48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>
        <v>-26.366222784209913</v>
      </c>
      <c r="AS48" s="22">
        <v>2.0687434597118273</v>
      </c>
      <c r="AT48" s="22">
        <v>-18.172975814931643</v>
      </c>
      <c r="AU48" s="22">
        <v>14.691425450573458</v>
      </c>
      <c r="AV48" s="22">
        <v>-25.837535014005621</v>
      </c>
      <c r="AW48"/>
      <c r="AX48" s="22"/>
    </row>
    <row r="49" spans="1:50" s="53" customFormat="1" ht="15" customHeight="1" x14ac:dyDescent="0.25">
      <c r="A49" s="60"/>
      <c r="B49" s="20" t="s">
        <v>109</v>
      </c>
      <c r="C49" s="21">
        <v>1141.1009999999956</v>
      </c>
      <c r="D49" s="21">
        <v>797.96100000000433</v>
      </c>
      <c r="E49" s="21">
        <v>701.524999999996</v>
      </c>
      <c r="F49" s="21">
        <v>969.61299999999119</v>
      </c>
      <c r="G49" s="21">
        <v>1016.489999999994</v>
      </c>
      <c r="H49" s="21">
        <v>1045.5779999999918</v>
      </c>
      <c r="I49" s="21">
        <v>1144.9860000000012</v>
      </c>
      <c r="J49" s="21">
        <v>1095.6809999999909</v>
      </c>
      <c r="K49" s="21">
        <v>697.97200000004659</v>
      </c>
      <c r="L49" s="21">
        <v>697.46700000000078</v>
      </c>
      <c r="M49" s="21">
        <v>886.48899999998821</v>
      </c>
      <c r="N49" s="21">
        <v>1067.9129999999941</v>
      </c>
      <c r="O49" s="21">
        <v>1217.4319999999543</v>
      </c>
      <c r="P49" s="21">
        <v>1138.6930000000125</v>
      </c>
      <c r="Q49" s="21">
        <v>1142.6580000000338</v>
      </c>
      <c r="R49" s="21">
        <v>892.26300000000742</v>
      </c>
      <c r="S49" s="21">
        <v>822.70200000000523</v>
      </c>
      <c r="T49" s="21">
        <v>2077.485000000012</v>
      </c>
      <c r="U49" s="21">
        <v>1001.3479999999849</v>
      </c>
      <c r="V49" s="21">
        <v>990.35299999997267</v>
      </c>
      <c r="W49" s="21">
        <v>1503.458999999971</v>
      </c>
      <c r="X49" s="80">
        <v>1041.2830000000019</v>
      </c>
      <c r="Y49" s="80">
        <v>973.53300000003651</v>
      </c>
      <c r="Z49"/>
      <c r="AA49" s="22">
        <v>-30.070957785506508</v>
      </c>
      <c r="AB49" s="22">
        <v>-12.085302414530009</v>
      </c>
      <c r="AC49" s="22">
        <v>38.215031538433657</v>
      </c>
      <c r="AD49" s="22">
        <v>4.8346092719469747</v>
      </c>
      <c r="AE49" s="22">
        <v>2.8616120178258493</v>
      </c>
      <c r="AF49" s="22">
        <v>9.5074685963180396</v>
      </c>
      <c r="AG49" s="22">
        <v>-4.3061661889324618</v>
      </c>
      <c r="AH49" s="22">
        <v>-36.297882321583344</v>
      </c>
      <c r="AI49" s="22">
        <v>-7.2352472598582393E-2</v>
      </c>
      <c r="AJ49" s="22">
        <v>27.101210523220054</v>
      </c>
      <c r="AK49" s="22">
        <v>20.465454168072963</v>
      </c>
      <c r="AL49" s="22">
        <v>14.001046901757077</v>
      </c>
      <c r="AM49" s="22">
        <v>-6.4676302249279454</v>
      </c>
      <c r="AN49" s="22">
        <v>0.34820623293734554</v>
      </c>
      <c r="AO49" s="22">
        <v>-21.913380906624635</v>
      </c>
      <c r="AP49" s="22">
        <v>-7.7960197834048497</v>
      </c>
      <c r="AQ49" s="22" t="s">
        <v>251</v>
      </c>
      <c r="AR49" s="22">
        <v>-51.799988928922268</v>
      </c>
      <c r="AS49" s="22">
        <v>-1.0980198692175396</v>
      </c>
      <c r="AT49" s="22">
        <v>51.81041507422227</v>
      </c>
      <c r="AU49" s="22">
        <v>-30.740844944888948</v>
      </c>
      <c r="AV49" s="22">
        <v>-6.5063964359319524</v>
      </c>
      <c r="AW49"/>
      <c r="AX49" s="22"/>
    </row>
    <row r="50" spans="1:50" s="53" customFormat="1" ht="15" customHeight="1" x14ac:dyDescent="0.25">
      <c r="A50" s="60"/>
      <c r="B50" s="31" t="s">
        <v>154</v>
      </c>
      <c r="C50" s="32">
        <v>71921.084999999992</v>
      </c>
      <c r="D50" s="32">
        <v>76975.304999999993</v>
      </c>
      <c r="E50" s="32">
        <v>84154.796000000002</v>
      </c>
      <c r="F50" s="32">
        <v>93884.802999999985</v>
      </c>
      <c r="G50" s="32">
        <v>98722.77399999999</v>
      </c>
      <c r="H50" s="32">
        <v>106262.37499999999</v>
      </c>
      <c r="I50" s="32">
        <v>116473.22199999999</v>
      </c>
      <c r="J50" s="32">
        <v>121650.34899999999</v>
      </c>
      <c r="K50" s="32">
        <v>129027.68400000002</v>
      </c>
      <c r="L50" s="32">
        <v>144212.35500000001</v>
      </c>
      <c r="M50" s="32">
        <v>159630.386</v>
      </c>
      <c r="N50" s="32">
        <v>183524.25599999999</v>
      </c>
      <c r="O50" s="32">
        <v>184679.36299999995</v>
      </c>
      <c r="P50" s="32">
        <v>159495.337</v>
      </c>
      <c r="Q50" s="32">
        <v>152668.39400000003</v>
      </c>
      <c r="R50" s="32">
        <v>159956.527</v>
      </c>
      <c r="S50" s="32">
        <v>157652.47200000001</v>
      </c>
      <c r="T50" s="32">
        <v>161003.61900000001</v>
      </c>
      <c r="U50" s="32">
        <v>168553.454</v>
      </c>
      <c r="V50" s="32">
        <v>175651.19999999998</v>
      </c>
      <c r="W50" s="32">
        <v>177698.10299999997</v>
      </c>
      <c r="X50" s="197">
        <v>183664.152</v>
      </c>
      <c r="Y50" s="197">
        <v>195574.96596067524</v>
      </c>
      <c r="Z50" s="180"/>
      <c r="AA50" s="181">
        <v>7.0274523806196774</v>
      </c>
      <c r="AB50" s="181">
        <v>9.3270055896498363</v>
      </c>
      <c r="AC50" s="181">
        <v>11.562035038383295</v>
      </c>
      <c r="AD50" s="181">
        <v>5.1530927747699549</v>
      </c>
      <c r="AE50" s="181">
        <v>7.637144596443366</v>
      </c>
      <c r="AF50" s="181">
        <v>9.6090897648391635</v>
      </c>
      <c r="AG50" s="181">
        <v>4.4449075170256673</v>
      </c>
      <c r="AH50" s="181">
        <v>6.0643763545635494</v>
      </c>
      <c r="AI50" s="181">
        <v>11.76853720787547</v>
      </c>
      <c r="AJ50" s="181">
        <v>10.691199793526696</v>
      </c>
      <c r="AK50" s="181">
        <v>14.968246709620809</v>
      </c>
      <c r="AL50" s="181">
        <v>0.62940290573904301</v>
      </c>
      <c r="AM50" s="182">
        <v>-13.636621651115377</v>
      </c>
      <c r="AN50" s="181">
        <v>-4.2803401832368113</v>
      </c>
      <c r="AO50" s="181">
        <v>4.7738322314440351</v>
      </c>
      <c r="AP50" s="181">
        <v>-1.4404257476783007</v>
      </c>
      <c r="AQ50" s="181">
        <v>2.1256545853591162</v>
      </c>
      <c r="AR50" s="181">
        <v>4.6892331035117856</v>
      </c>
      <c r="AS50" s="181">
        <v>4.210976299542331</v>
      </c>
      <c r="AT50" s="181">
        <v>1.1653225255506319</v>
      </c>
      <c r="AU50" s="181">
        <v>3.3574072538073345</v>
      </c>
      <c r="AV50" s="181">
        <v>6.4851054661310492</v>
      </c>
      <c r="AW50"/>
      <c r="AX50" s="35"/>
    </row>
    <row r="51" spans="1:50" s="53" customFormat="1" ht="15" customHeight="1" x14ac:dyDescent="0.25">
      <c r="A51" s="60"/>
      <c r="B51" s="36" t="s">
        <v>890</v>
      </c>
      <c r="C51" s="37">
        <v>70396.56700000001</v>
      </c>
      <c r="D51" s="37">
        <v>74415.137000000017</v>
      </c>
      <c r="E51" s="37">
        <v>82471.624000000011</v>
      </c>
      <c r="F51" s="37">
        <v>93243.539999999979</v>
      </c>
      <c r="G51" s="37">
        <v>96907.440999999992</v>
      </c>
      <c r="H51" s="37">
        <v>104603.261</v>
      </c>
      <c r="I51" s="37">
        <v>112248.18400000001</v>
      </c>
      <c r="J51" s="37">
        <v>117934.681</v>
      </c>
      <c r="K51" s="37">
        <v>124915.41400000002</v>
      </c>
      <c r="L51" s="37">
        <v>136947.981</v>
      </c>
      <c r="M51" s="37">
        <v>150975.12899999999</v>
      </c>
      <c r="N51" s="37">
        <v>167115.18499999997</v>
      </c>
      <c r="O51" s="37">
        <v>180817.973</v>
      </c>
      <c r="P51" s="37">
        <v>165162.53399999999</v>
      </c>
      <c r="Q51" s="37">
        <v>159694.45500000002</v>
      </c>
      <c r="R51" s="37">
        <v>165358.658</v>
      </c>
      <c r="S51" s="37">
        <v>163367.74300000002</v>
      </c>
      <c r="T51" s="37">
        <v>167882.88500000001</v>
      </c>
      <c r="U51" s="37">
        <v>176154.37099999998</v>
      </c>
      <c r="V51" s="37">
        <v>180954.18</v>
      </c>
      <c r="W51" s="37">
        <v>184130.84700000001</v>
      </c>
      <c r="X51" s="227">
        <v>188763.78700000001</v>
      </c>
      <c r="Y51" s="227">
        <v>198480.94800000003</v>
      </c>
      <c r="Z51" s="180"/>
      <c r="AA51" s="38">
        <v>5.7084743919401726</v>
      </c>
      <c r="AB51" s="38">
        <v>10.826408879688001</v>
      </c>
      <c r="AC51" s="38">
        <v>13.061360353471356</v>
      </c>
      <c r="AD51" s="38">
        <v>3.9293885667575612</v>
      </c>
      <c r="AE51" s="38">
        <v>7.9414128787076397</v>
      </c>
      <c r="AF51" s="38">
        <v>7.3084939483865705</v>
      </c>
      <c r="AG51" s="38">
        <v>5.0660035622491559</v>
      </c>
      <c r="AH51" s="38">
        <v>5.9191519753210011</v>
      </c>
      <c r="AI51" s="38">
        <v>9.632571845777159</v>
      </c>
      <c r="AJ51" s="38">
        <v>10.242683314915016</v>
      </c>
      <c r="AK51" s="38">
        <v>10.690539631862135</v>
      </c>
      <c r="AL51" s="38">
        <v>8.1996067562621757</v>
      </c>
      <c r="AM51" s="38">
        <v>-8.6581210596802851</v>
      </c>
      <c r="AN51" s="38">
        <v>-3.3107260270055976</v>
      </c>
      <c r="AO51" s="38">
        <v>3.5469002352022674</v>
      </c>
      <c r="AP51" s="38">
        <v>-1.2039980392196816</v>
      </c>
      <c r="AQ51" s="38">
        <v>2.763790401389087</v>
      </c>
      <c r="AR51" s="38">
        <v>4.9269382045703916</v>
      </c>
      <c r="AS51" s="38">
        <v>2.7247742833471946</v>
      </c>
      <c r="AT51" s="38">
        <v>1.7555090465442778</v>
      </c>
      <c r="AU51" s="38">
        <v>2.5161129031248102</v>
      </c>
      <c r="AV51" s="38">
        <v>5.1477887546301568</v>
      </c>
      <c r="AW51"/>
      <c r="AX51" s="35"/>
    </row>
    <row r="52" spans="1:50" ht="6" customHeight="1" thickBot="1" x14ac:dyDescent="0.3"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/>
      <c r="AA52" s="41" t="s">
        <v>251</v>
      </c>
      <c r="AB52" s="41" t="s">
        <v>251</v>
      </c>
      <c r="AC52" s="41" t="s">
        <v>251</v>
      </c>
      <c r="AD52" s="41" t="s">
        <v>251</v>
      </c>
      <c r="AE52" s="41" t="s">
        <v>251</v>
      </c>
      <c r="AF52" s="41" t="s">
        <v>251</v>
      </c>
      <c r="AG52" s="41" t="s">
        <v>251</v>
      </c>
      <c r="AH52" s="41" t="s">
        <v>251</v>
      </c>
      <c r="AI52" s="41" t="s">
        <v>251</v>
      </c>
      <c r="AJ52" s="41" t="s">
        <v>251</v>
      </c>
      <c r="AK52" s="41" t="s">
        <v>251</v>
      </c>
      <c r="AL52" s="41" t="s">
        <v>251</v>
      </c>
      <c r="AM52" s="41" t="s">
        <v>251</v>
      </c>
      <c r="AN52" s="41" t="s">
        <v>251</v>
      </c>
      <c r="AO52" s="41" t="s">
        <v>251</v>
      </c>
      <c r="AP52" s="41" t="s">
        <v>251</v>
      </c>
      <c r="AQ52" s="41" t="s">
        <v>251</v>
      </c>
      <c r="AR52" s="41" t="s">
        <v>251</v>
      </c>
      <c r="AS52" s="41" t="s">
        <v>251</v>
      </c>
      <c r="AT52" s="41" t="s">
        <v>251</v>
      </c>
      <c r="AU52" s="41" t="s">
        <v>251</v>
      </c>
      <c r="AV52" s="41"/>
      <c r="AW52"/>
      <c r="AX52" s="2"/>
    </row>
    <row r="53" spans="1:50" s="63" customFormat="1" ht="6" customHeight="1" x14ac:dyDescent="0.25">
      <c r="Z53"/>
      <c r="AW53"/>
    </row>
    <row r="54" spans="1:50" ht="12" customHeight="1" x14ac:dyDescent="0.25">
      <c r="B54" s="42" t="s">
        <v>60</v>
      </c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43"/>
      <c r="AW54"/>
      <c r="AX54" s="2"/>
    </row>
    <row r="55" spans="1:50" ht="12" customHeight="1" x14ac:dyDescent="0.25">
      <c r="B55" s="42" t="s">
        <v>188</v>
      </c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43"/>
      <c r="AW55"/>
      <c r="AX55" s="2"/>
    </row>
    <row r="56" spans="1:50" s="63" customFormat="1" ht="12" customHeight="1" x14ac:dyDescent="0.25">
      <c r="B56" s="42" t="s">
        <v>729</v>
      </c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/>
      <c r="AW56"/>
    </row>
    <row r="57" spans="1:50" s="63" customFormat="1" ht="12" customHeight="1" x14ac:dyDescent="0.25">
      <c r="B57" s="42" t="s">
        <v>824</v>
      </c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/>
      <c r="AW57"/>
    </row>
    <row r="58" spans="1:50" s="63" customFormat="1" ht="12" customHeight="1" x14ac:dyDescent="0.25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/>
      <c r="AW58"/>
    </row>
    <row r="59" spans="1:50" s="63" customFormat="1" ht="12" customHeight="1" x14ac:dyDescent="0.25">
      <c r="B59" s="23"/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/>
      <c r="AW59"/>
    </row>
    <row r="60" spans="1:50" s="63" customFormat="1" ht="12" customHeight="1" x14ac:dyDescent="0.25"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/>
      <c r="AW60"/>
    </row>
    <row r="61" spans="1:50" s="63" customFormat="1" ht="12" customHeight="1" x14ac:dyDescent="0.25">
      <c r="C61" s="203"/>
      <c r="D61" s="203"/>
      <c r="E61" s="203"/>
      <c r="F61" s="203"/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/>
      <c r="AW61"/>
    </row>
    <row r="62" spans="1:50" s="63" customFormat="1" ht="12" customHeight="1" x14ac:dyDescent="0.25">
      <c r="Z62"/>
      <c r="AW62"/>
    </row>
    <row r="63" spans="1:50" s="63" customFormat="1" ht="12" customHeight="1" x14ac:dyDescent="0.25">
      <c r="Z63"/>
      <c r="AW63"/>
    </row>
    <row r="64" spans="1:50" ht="12" customHeight="1" x14ac:dyDescent="0.25">
      <c r="B64" s="44"/>
      <c r="C64" s="69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Z64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/>
      <c r="AX64" s="2"/>
    </row>
    <row r="65" spans="2:50" ht="12" customHeight="1" x14ac:dyDescent="0.25">
      <c r="B65" s="44"/>
      <c r="C65" s="69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Z65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/>
      <c r="AX65" s="2"/>
    </row>
    <row r="66" spans="2:50" ht="12" customHeight="1" x14ac:dyDescent="0.25">
      <c r="B66" s="44"/>
      <c r="C66" s="69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Z66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/>
      <c r="AX66" s="2"/>
    </row>
    <row r="67" spans="2:50" ht="15" customHeight="1" x14ac:dyDescent="0.25">
      <c r="B67" s="69"/>
      <c r="C67" s="44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Z67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/>
      <c r="AX67" s="2"/>
    </row>
    <row r="68" spans="2:50" ht="15" customHeight="1" x14ac:dyDescent="0.25">
      <c r="B68" s="45"/>
      <c r="C68" s="45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Z68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/>
      <c r="AX68" s="2"/>
    </row>
    <row r="69" spans="2:50" ht="15" x14ac:dyDescent="0.25">
      <c r="B69" s="46"/>
      <c r="C69" s="47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Z69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/>
      <c r="AX69" s="2"/>
    </row>
    <row r="70" spans="2:50" ht="15" x14ac:dyDescent="0.25">
      <c r="B70" s="48"/>
      <c r="C70" s="49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Z70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/>
      <c r="AX70" s="2"/>
    </row>
    <row r="71" spans="2:50" ht="15" x14ac:dyDescent="0.25">
      <c r="B71" s="50"/>
      <c r="C71" s="49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Z71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/>
      <c r="AX71" s="2"/>
    </row>
    <row r="72" spans="2:50" ht="15" x14ac:dyDescent="0.25">
      <c r="B72" s="50"/>
      <c r="C72" s="49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Z72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/>
      <c r="AX72" s="2"/>
    </row>
    <row r="73" spans="2:50" ht="15" x14ac:dyDescent="0.25">
      <c r="B73" s="50"/>
      <c r="C73" s="49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Z7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/>
      <c r="AX73" s="2"/>
    </row>
    <row r="74" spans="2:50" ht="15" x14ac:dyDescent="0.25">
      <c r="B74" s="50"/>
      <c r="C74" s="49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Z74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/>
      <c r="AX74" s="2"/>
    </row>
    <row r="75" spans="2:50" ht="15" x14ac:dyDescent="0.25">
      <c r="B75" s="47"/>
      <c r="C75" s="47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Z75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/>
      <c r="AX75" s="2"/>
    </row>
    <row r="76" spans="2:50" ht="15" x14ac:dyDescent="0.25">
      <c r="B76" s="50"/>
      <c r="C76" s="49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Z76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/>
      <c r="AX76" s="2"/>
    </row>
    <row r="77" spans="2:50" ht="15" x14ac:dyDescent="0.25">
      <c r="B77" s="48"/>
      <c r="C77" s="49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Z77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/>
      <c r="AX77" s="2"/>
    </row>
    <row r="78" spans="2:50" ht="15" x14ac:dyDescent="0.25">
      <c r="B78" s="48"/>
      <c r="C78" s="49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Z78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/>
      <c r="AX78" s="2"/>
    </row>
    <row r="79" spans="2:50" ht="15" x14ac:dyDescent="0.25">
      <c r="B79" s="50"/>
      <c r="C79" s="49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Z79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/>
      <c r="AX79" s="2"/>
    </row>
    <row r="80" spans="2:50" ht="15" x14ac:dyDescent="0.25">
      <c r="B80" s="50"/>
      <c r="C80" s="49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Z80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/>
      <c r="AX80" s="2"/>
    </row>
    <row r="81" spans="2:50" ht="15" x14ac:dyDescent="0.25">
      <c r="B81" s="47"/>
      <c r="C81" s="47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Z81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/>
      <c r="AX81" s="2"/>
    </row>
    <row r="82" spans="2:50" ht="15" x14ac:dyDescent="0.25">
      <c r="B82" s="50"/>
      <c r="C82" s="49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Z82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/>
      <c r="AX82" s="2"/>
    </row>
    <row r="83" spans="2:50" ht="15" x14ac:dyDescent="0.25">
      <c r="B83" s="47"/>
      <c r="C83" s="47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Z8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/>
      <c r="AX83" s="2"/>
    </row>
    <row r="84" spans="2:50" ht="15" x14ac:dyDescent="0.25">
      <c r="B84" s="50"/>
      <c r="C84" s="49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Z84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/>
      <c r="AX84" s="2"/>
    </row>
    <row r="85" spans="2:50" ht="15" x14ac:dyDescent="0.25">
      <c r="B85" s="50"/>
      <c r="C85" s="49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Z85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/>
      <c r="AX85" s="2"/>
    </row>
    <row r="86" spans="2:50" ht="15" x14ac:dyDescent="0.25">
      <c r="B86" s="50"/>
      <c r="C86" s="49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Z86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/>
      <c r="AX86" s="2"/>
    </row>
    <row r="87" spans="2:50" ht="15" x14ac:dyDescent="0.25">
      <c r="B87" s="50"/>
      <c r="C87" s="49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Z87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/>
      <c r="AX87" s="2"/>
    </row>
    <row r="88" spans="2:50" ht="15" x14ac:dyDescent="0.25">
      <c r="B88" s="47"/>
      <c r="C88" s="47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Z88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/>
      <c r="AX88" s="2"/>
    </row>
    <row r="89" spans="2:50" ht="15" x14ac:dyDescent="0.25">
      <c r="B89" s="50"/>
      <c r="C89" s="49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Z89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/>
      <c r="AX89" s="2"/>
    </row>
    <row r="90" spans="2:50" ht="15" x14ac:dyDescent="0.25">
      <c r="B90" s="51"/>
      <c r="C90" s="47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Z90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/>
      <c r="AX90" s="2"/>
    </row>
    <row r="91" spans="2:50" ht="15" x14ac:dyDescent="0.25">
      <c r="B91" s="69"/>
      <c r="C91" s="69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Z91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/>
      <c r="AX91" s="2"/>
    </row>
    <row r="92" spans="2:50" ht="15" x14ac:dyDescent="0.25">
      <c r="B92" s="69"/>
      <c r="C92" s="69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Z9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/>
      <c r="AX92" s="2"/>
    </row>
    <row r="93" spans="2:50" ht="15" x14ac:dyDescent="0.25">
      <c r="B93" s="69"/>
      <c r="C93" s="69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Z93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/>
      <c r="AX93" s="2"/>
    </row>
    <row r="94" spans="2:50" ht="15" x14ac:dyDescent="0.25">
      <c r="B94" s="69"/>
      <c r="C94" s="69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Z94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/>
      <c r="AX94" s="2"/>
    </row>
    <row r="95" spans="2:50" ht="15" x14ac:dyDescent="0.25">
      <c r="B95" s="69"/>
      <c r="C95" s="69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Z95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/>
      <c r="AX95" s="2"/>
    </row>
    <row r="96" spans="2:50" ht="15" x14ac:dyDescent="0.25">
      <c r="B96" s="69"/>
      <c r="C96" s="69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Z96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/>
      <c r="AX96" s="2"/>
    </row>
    <row r="97" spans="2:50" ht="15" x14ac:dyDescent="0.25">
      <c r="B97" s="69"/>
      <c r="C97" s="69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Z97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/>
      <c r="AX97" s="2"/>
    </row>
    <row r="98" spans="2:50" ht="15" x14ac:dyDescent="0.25">
      <c r="B98" s="69"/>
      <c r="C98" s="69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Z98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/>
      <c r="AX98" s="2"/>
    </row>
    <row r="99" spans="2:50" ht="15" x14ac:dyDescent="0.25">
      <c r="B99" s="69"/>
      <c r="C99" s="69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Z99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/>
      <c r="AX99" s="2"/>
    </row>
    <row r="100" spans="2:50" ht="15" x14ac:dyDescent="0.25">
      <c r="B100" s="69"/>
      <c r="C100" s="69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Z100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/>
      <c r="AX100" s="2"/>
    </row>
    <row r="101" spans="2:50" ht="15" x14ac:dyDescent="0.25">
      <c r="B101" s="69"/>
      <c r="C101" s="69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Z101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/>
      <c r="AX101" s="2"/>
    </row>
    <row r="102" spans="2:50" ht="15" x14ac:dyDescent="0.25">
      <c r="B102" s="69"/>
      <c r="C102" s="69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Z10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/>
      <c r="AX102" s="2"/>
    </row>
    <row r="103" spans="2:50" ht="15" x14ac:dyDescent="0.25">
      <c r="B103" s="69"/>
      <c r="C103" s="69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Z103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/>
      <c r="AX103" s="2"/>
    </row>
    <row r="104" spans="2:50" ht="15" x14ac:dyDescent="0.25">
      <c r="B104" s="69"/>
      <c r="C104" s="69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Z104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/>
      <c r="AX104" s="2"/>
    </row>
    <row r="105" spans="2:50" ht="15" x14ac:dyDescent="0.25">
      <c r="B105" s="69"/>
      <c r="C105" s="69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Z105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/>
      <c r="AX105" s="2"/>
    </row>
    <row r="106" spans="2:50" ht="15" x14ac:dyDescent="0.25">
      <c r="B106" s="69"/>
      <c r="C106" s="69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Z106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/>
      <c r="AX106" s="2"/>
    </row>
    <row r="107" spans="2:50" ht="15" x14ac:dyDescent="0.25">
      <c r="B107" s="69"/>
      <c r="C107" s="69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Z107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/>
      <c r="AX107" s="2"/>
    </row>
    <row r="108" spans="2:50" ht="15" x14ac:dyDescent="0.25">
      <c r="B108" s="69"/>
      <c r="C108" s="69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Z108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/>
      <c r="AX108" s="2"/>
    </row>
    <row r="109" spans="2:50" ht="15" x14ac:dyDescent="0.25">
      <c r="B109" s="69"/>
      <c r="C109" s="69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Z109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/>
      <c r="AX109" s="2"/>
    </row>
    <row r="110" spans="2:50" ht="15" x14ac:dyDescent="0.25">
      <c r="B110" s="69"/>
      <c r="C110" s="69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Z110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/>
      <c r="AX110" s="2"/>
    </row>
    <row r="111" spans="2:50" ht="15" x14ac:dyDescent="0.25">
      <c r="B111" s="69"/>
      <c r="C111" s="69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Z111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/>
      <c r="AX111" s="2"/>
    </row>
    <row r="112" spans="2:50" x14ac:dyDescent="0.2">
      <c r="B112" s="69"/>
      <c r="C112" s="69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</row>
    <row r="113" spans="2:50" x14ac:dyDescent="0.2">
      <c r="B113" s="69"/>
      <c r="C113" s="69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</row>
    <row r="114" spans="2:50" x14ac:dyDescent="0.2">
      <c r="B114" s="2"/>
      <c r="C114" s="69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</row>
    <row r="115" spans="2:50" x14ac:dyDescent="0.2">
      <c r="C115" s="56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</row>
    <row r="116" spans="2:50" x14ac:dyDescent="0.2">
      <c r="C116" s="56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</row>
    <row r="117" spans="2:50" x14ac:dyDescent="0.2">
      <c r="C117" s="56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</row>
    <row r="118" spans="2:50" x14ac:dyDescent="0.2">
      <c r="C118" s="56"/>
    </row>
    <row r="119" spans="2:50" x14ac:dyDescent="0.2">
      <c r="C119" s="56"/>
    </row>
  </sheetData>
  <mergeCells count="24">
    <mergeCell ref="N6:N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AA6:AV6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X6:X7"/>
    <mergeCell ref="Y6:Y7"/>
  </mergeCells>
  <hyperlinks>
    <hyperlink ref="B4" location="Indice!A1" display="Volver al índice"/>
  </hyperlinks>
  <printOptions horizontalCentered="1" verticalCentered="1"/>
  <pageMargins left="0.70866141732283472" right="0.15748031496062992" top="0.74803149606299213" bottom="0.31496062992125984" header="0.31496062992125984" footer="0.31496062992125984"/>
  <pageSetup paperSize="9" scale="6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8">
    <pageSetUpPr fitToPage="1"/>
  </sheetPr>
  <dimension ref="A1:AW119"/>
  <sheetViews>
    <sheetView workbookViewId="0">
      <pane xSplit="2" ySplit="8" topLeftCell="U9" activePane="bottomRight" state="frozen"/>
      <selection pane="topRight" activeCell="C1" sqref="C1"/>
      <selection pane="bottomLeft" activeCell="A9" sqref="A9"/>
      <selection pane="bottomRight" activeCell="U1" sqref="U1"/>
    </sheetView>
  </sheetViews>
  <sheetFormatPr baseColWidth="10" defaultRowHeight="12.75" x14ac:dyDescent="0.2"/>
  <cols>
    <col min="1" max="1" width="1.7109375" style="52" customWidth="1"/>
    <col min="2" max="2" width="50.7109375" style="52" customWidth="1"/>
    <col min="3" max="24" width="10.7109375" style="52" customWidth="1"/>
    <col min="25" max="25" width="10.7109375" style="2" customWidth="1"/>
    <col min="26" max="26" width="1.7109375" style="52" customWidth="1"/>
    <col min="27" max="43" width="11.42578125" style="52" customWidth="1"/>
    <col min="44" max="227" width="11.42578125" style="52"/>
    <col min="228" max="228" width="2.28515625" style="52" customWidth="1"/>
    <col min="229" max="229" width="48.7109375" style="52" customWidth="1"/>
    <col min="230" max="246" width="11.42578125" style="52" customWidth="1"/>
    <col min="247" max="252" width="10.7109375" style="52" customWidth="1"/>
    <col min="253" max="254" width="11.42578125" style="52" customWidth="1"/>
    <col min="255" max="255" width="1.7109375" style="52" customWidth="1"/>
    <col min="256" max="271" width="11.42578125" style="52" customWidth="1"/>
    <col min="272" max="277" width="6.7109375" style="52" customWidth="1"/>
    <col min="278" max="279" width="11.42578125" style="52" customWidth="1"/>
    <col min="280" max="280" width="1.140625" style="52" customWidth="1"/>
    <col min="281" max="483" width="11.42578125" style="52"/>
    <col min="484" max="484" width="2.28515625" style="52" customWidth="1"/>
    <col min="485" max="485" width="48.7109375" style="52" customWidth="1"/>
    <col min="486" max="502" width="11.42578125" style="52" customWidth="1"/>
    <col min="503" max="508" width="10.7109375" style="52" customWidth="1"/>
    <col min="509" max="510" width="11.42578125" style="52" customWidth="1"/>
    <col min="511" max="511" width="1.7109375" style="52" customWidth="1"/>
    <col min="512" max="527" width="11.42578125" style="52" customWidth="1"/>
    <col min="528" max="533" width="6.7109375" style="52" customWidth="1"/>
    <col min="534" max="535" width="11.42578125" style="52" customWidth="1"/>
    <col min="536" max="536" width="1.140625" style="52" customWidth="1"/>
    <col min="537" max="739" width="11.42578125" style="52"/>
    <col min="740" max="740" width="2.28515625" style="52" customWidth="1"/>
    <col min="741" max="741" width="48.7109375" style="52" customWidth="1"/>
    <col min="742" max="758" width="11.42578125" style="52" customWidth="1"/>
    <col min="759" max="764" width="10.7109375" style="52" customWidth="1"/>
    <col min="765" max="766" width="11.42578125" style="52" customWidth="1"/>
    <col min="767" max="767" width="1.7109375" style="52" customWidth="1"/>
    <col min="768" max="783" width="11.42578125" style="52" customWidth="1"/>
    <col min="784" max="789" width="6.7109375" style="52" customWidth="1"/>
    <col min="790" max="791" width="11.42578125" style="52" customWidth="1"/>
    <col min="792" max="792" width="1.140625" style="52" customWidth="1"/>
    <col min="793" max="995" width="11.42578125" style="52"/>
    <col min="996" max="996" width="2.28515625" style="52" customWidth="1"/>
    <col min="997" max="997" width="48.7109375" style="52" customWidth="1"/>
    <col min="998" max="1014" width="11.42578125" style="52" customWidth="1"/>
    <col min="1015" max="1020" width="10.7109375" style="52" customWidth="1"/>
    <col min="1021" max="1022" width="11.42578125" style="52" customWidth="1"/>
    <col min="1023" max="1023" width="1.7109375" style="52" customWidth="1"/>
    <col min="1024" max="1039" width="11.42578125" style="52" customWidth="1"/>
    <col min="1040" max="1045" width="6.7109375" style="52" customWidth="1"/>
    <col min="1046" max="1047" width="11.42578125" style="52" customWidth="1"/>
    <col min="1048" max="1048" width="1.140625" style="52" customWidth="1"/>
    <col min="1049" max="1251" width="11.42578125" style="52"/>
    <col min="1252" max="1252" width="2.28515625" style="52" customWidth="1"/>
    <col min="1253" max="1253" width="48.7109375" style="52" customWidth="1"/>
    <col min="1254" max="1270" width="11.42578125" style="52" customWidth="1"/>
    <col min="1271" max="1276" width="10.7109375" style="52" customWidth="1"/>
    <col min="1277" max="1278" width="11.42578125" style="52" customWidth="1"/>
    <col min="1279" max="1279" width="1.7109375" style="52" customWidth="1"/>
    <col min="1280" max="1295" width="11.42578125" style="52" customWidth="1"/>
    <col min="1296" max="1301" width="6.7109375" style="52" customWidth="1"/>
    <col min="1302" max="1303" width="11.42578125" style="52" customWidth="1"/>
    <col min="1304" max="1304" width="1.140625" style="52" customWidth="1"/>
    <col min="1305" max="1507" width="11.42578125" style="52"/>
    <col min="1508" max="1508" width="2.28515625" style="52" customWidth="1"/>
    <col min="1509" max="1509" width="48.7109375" style="52" customWidth="1"/>
    <col min="1510" max="1526" width="11.42578125" style="52" customWidth="1"/>
    <col min="1527" max="1532" width="10.7109375" style="52" customWidth="1"/>
    <col min="1533" max="1534" width="11.42578125" style="52" customWidth="1"/>
    <col min="1535" max="1535" width="1.7109375" style="52" customWidth="1"/>
    <col min="1536" max="1551" width="11.42578125" style="52" customWidth="1"/>
    <col min="1552" max="1557" width="6.7109375" style="52" customWidth="1"/>
    <col min="1558" max="1559" width="11.42578125" style="52" customWidth="1"/>
    <col min="1560" max="1560" width="1.140625" style="52" customWidth="1"/>
    <col min="1561" max="1763" width="11.42578125" style="52"/>
    <col min="1764" max="1764" width="2.28515625" style="52" customWidth="1"/>
    <col min="1765" max="1765" width="48.7109375" style="52" customWidth="1"/>
    <col min="1766" max="1782" width="11.42578125" style="52" customWidth="1"/>
    <col min="1783" max="1788" width="10.7109375" style="52" customWidth="1"/>
    <col min="1789" max="1790" width="11.42578125" style="52" customWidth="1"/>
    <col min="1791" max="1791" width="1.7109375" style="52" customWidth="1"/>
    <col min="1792" max="1807" width="11.42578125" style="52" customWidth="1"/>
    <col min="1808" max="1813" width="6.7109375" style="52" customWidth="1"/>
    <col min="1814" max="1815" width="11.42578125" style="52" customWidth="1"/>
    <col min="1816" max="1816" width="1.140625" style="52" customWidth="1"/>
    <col min="1817" max="2019" width="11.42578125" style="52"/>
    <col min="2020" max="2020" width="2.28515625" style="52" customWidth="1"/>
    <col min="2021" max="2021" width="48.7109375" style="52" customWidth="1"/>
    <col min="2022" max="2038" width="11.42578125" style="52" customWidth="1"/>
    <col min="2039" max="2044" width="10.7109375" style="52" customWidth="1"/>
    <col min="2045" max="2046" width="11.42578125" style="52" customWidth="1"/>
    <col min="2047" max="2047" width="1.7109375" style="52" customWidth="1"/>
    <col min="2048" max="2063" width="11.42578125" style="52" customWidth="1"/>
    <col min="2064" max="2069" width="6.7109375" style="52" customWidth="1"/>
    <col min="2070" max="2071" width="11.42578125" style="52" customWidth="1"/>
    <col min="2072" max="2072" width="1.140625" style="52" customWidth="1"/>
    <col min="2073" max="2275" width="11.42578125" style="52"/>
    <col min="2276" max="2276" width="2.28515625" style="52" customWidth="1"/>
    <col min="2277" max="2277" width="48.7109375" style="52" customWidth="1"/>
    <col min="2278" max="2294" width="11.42578125" style="52" customWidth="1"/>
    <col min="2295" max="2300" width="10.7109375" style="52" customWidth="1"/>
    <col min="2301" max="2302" width="11.42578125" style="52" customWidth="1"/>
    <col min="2303" max="2303" width="1.7109375" style="52" customWidth="1"/>
    <col min="2304" max="2319" width="11.42578125" style="52" customWidth="1"/>
    <col min="2320" max="2325" width="6.7109375" style="52" customWidth="1"/>
    <col min="2326" max="2327" width="11.42578125" style="52" customWidth="1"/>
    <col min="2328" max="2328" width="1.140625" style="52" customWidth="1"/>
    <col min="2329" max="2531" width="11.42578125" style="52"/>
    <col min="2532" max="2532" width="2.28515625" style="52" customWidth="1"/>
    <col min="2533" max="2533" width="48.7109375" style="52" customWidth="1"/>
    <col min="2534" max="2550" width="11.42578125" style="52" customWidth="1"/>
    <col min="2551" max="2556" width="10.7109375" style="52" customWidth="1"/>
    <col min="2557" max="2558" width="11.42578125" style="52" customWidth="1"/>
    <col min="2559" max="2559" width="1.7109375" style="52" customWidth="1"/>
    <col min="2560" max="2575" width="11.42578125" style="52" customWidth="1"/>
    <col min="2576" max="2581" width="6.7109375" style="52" customWidth="1"/>
    <col min="2582" max="2583" width="11.42578125" style="52" customWidth="1"/>
    <col min="2584" max="2584" width="1.140625" style="52" customWidth="1"/>
    <col min="2585" max="2787" width="11.42578125" style="52"/>
    <col min="2788" max="2788" width="2.28515625" style="52" customWidth="1"/>
    <col min="2789" max="2789" width="48.7109375" style="52" customWidth="1"/>
    <col min="2790" max="2806" width="11.42578125" style="52" customWidth="1"/>
    <col min="2807" max="2812" width="10.7109375" style="52" customWidth="1"/>
    <col min="2813" max="2814" width="11.42578125" style="52" customWidth="1"/>
    <col min="2815" max="2815" width="1.7109375" style="52" customWidth="1"/>
    <col min="2816" max="2831" width="11.42578125" style="52" customWidth="1"/>
    <col min="2832" max="2837" width="6.7109375" style="52" customWidth="1"/>
    <col min="2838" max="2839" width="11.42578125" style="52" customWidth="1"/>
    <col min="2840" max="2840" width="1.140625" style="52" customWidth="1"/>
    <col min="2841" max="3043" width="11.42578125" style="52"/>
    <col min="3044" max="3044" width="2.28515625" style="52" customWidth="1"/>
    <col min="3045" max="3045" width="48.7109375" style="52" customWidth="1"/>
    <col min="3046" max="3062" width="11.42578125" style="52" customWidth="1"/>
    <col min="3063" max="3068" width="10.7109375" style="52" customWidth="1"/>
    <col min="3069" max="3070" width="11.42578125" style="52" customWidth="1"/>
    <col min="3071" max="3071" width="1.7109375" style="52" customWidth="1"/>
    <col min="3072" max="3087" width="11.42578125" style="52" customWidth="1"/>
    <col min="3088" max="3093" width="6.7109375" style="52" customWidth="1"/>
    <col min="3094" max="3095" width="11.42578125" style="52" customWidth="1"/>
    <col min="3096" max="3096" width="1.140625" style="52" customWidth="1"/>
    <col min="3097" max="3299" width="11.42578125" style="52"/>
    <col min="3300" max="3300" width="2.28515625" style="52" customWidth="1"/>
    <col min="3301" max="3301" width="48.7109375" style="52" customWidth="1"/>
    <col min="3302" max="3318" width="11.42578125" style="52" customWidth="1"/>
    <col min="3319" max="3324" width="10.7109375" style="52" customWidth="1"/>
    <col min="3325" max="3326" width="11.42578125" style="52" customWidth="1"/>
    <col min="3327" max="3327" width="1.7109375" style="52" customWidth="1"/>
    <col min="3328" max="3343" width="11.42578125" style="52" customWidth="1"/>
    <col min="3344" max="3349" width="6.7109375" style="52" customWidth="1"/>
    <col min="3350" max="3351" width="11.42578125" style="52" customWidth="1"/>
    <col min="3352" max="3352" width="1.140625" style="52" customWidth="1"/>
    <col min="3353" max="3555" width="11.42578125" style="52"/>
    <col min="3556" max="3556" width="2.28515625" style="52" customWidth="1"/>
    <col min="3557" max="3557" width="48.7109375" style="52" customWidth="1"/>
    <col min="3558" max="3574" width="11.42578125" style="52" customWidth="1"/>
    <col min="3575" max="3580" width="10.7109375" style="52" customWidth="1"/>
    <col min="3581" max="3582" width="11.42578125" style="52" customWidth="1"/>
    <col min="3583" max="3583" width="1.7109375" style="52" customWidth="1"/>
    <col min="3584" max="3599" width="11.42578125" style="52" customWidth="1"/>
    <col min="3600" max="3605" width="6.7109375" style="52" customWidth="1"/>
    <col min="3606" max="3607" width="11.42578125" style="52" customWidth="1"/>
    <col min="3608" max="3608" width="1.140625" style="52" customWidth="1"/>
    <col min="3609" max="3811" width="11.42578125" style="52"/>
    <col min="3812" max="3812" width="2.28515625" style="52" customWidth="1"/>
    <col min="3813" max="3813" width="48.7109375" style="52" customWidth="1"/>
    <col min="3814" max="3830" width="11.42578125" style="52" customWidth="1"/>
    <col min="3831" max="3836" width="10.7109375" style="52" customWidth="1"/>
    <col min="3837" max="3838" width="11.42578125" style="52" customWidth="1"/>
    <col min="3839" max="3839" width="1.7109375" style="52" customWidth="1"/>
    <col min="3840" max="3855" width="11.42578125" style="52" customWidth="1"/>
    <col min="3856" max="3861" width="6.7109375" style="52" customWidth="1"/>
    <col min="3862" max="3863" width="11.42578125" style="52" customWidth="1"/>
    <col min="3864" max="3864" width="1.140625" style="52" customWidth="1"/>
    <col min="3865" max="4067" width="11.42578125" style="52"/>
    <col min="4068" max="4068" width="2.28515625" style="52" customWidth="1"/>
    <col min="4069" max="4069" width="48.7109375" style="52" customWidth="1"/>
    <col min="4070" max="4086" width="11.42578125" style="52" customWidth="1"/>
    <col min="4087" max="4092" width="10.7109375" style="52" customWidth="1"/>
    <col min="4093" max="4094" width="11.42578125" style="52" customWidth="1"/>
    <col min="4095" max="4095" width="1.7109375" style="52" customWidth="1"/>
    <col min="4096" max="4111" width="11.42578125" style="52" customWidth="1"/>
    <col min="4112" max="4117" width="6.7109375" style="52" customWidth="1"/>
    <col min="4118" max="4119" width="11.42578125" style="52" customWidth="1"/>
    <col min="4120" max="4120" width="1.140625" style="52" customWidth="1"/>
    <col min="4121" max="4323" width="11.42578125" style="52"/>
    <col min="4324" max="4324" width="2.28515625" style="52" customWidth="1"/>
    <col min="4325" max="4325" width="48.7109375" style="52" customWidth="1"/>
    <col min="4326" max="4342" width="11.42578125" style="52" customWidth="1"/>
    <col min="4343" max="4348" width="10.7109375" style="52" customWidth="1"/>
    <col min="4349" max="4350" width="11.42578125" style="52" customWidth="1"/>
    <col min="4351" max="4351" width="1.7109375" style="52" customWidth="1"/>
    <col min="4352" max="4367" width="11.42578125" style="52" customWidth="1"/>
    <col min="4368" max="4373" width="6.7109375" style="52" customWidth="1"/>
    <col min="4374" max="4375" width="11.42578125" style="52" customWidth="1"/>
    <col min="4376" max="4376" width="1.140625" style="52" customWidth="1"/>
    <col min="4377" max="4579" width="11.42578125" style="52"/>
    <col min="4580" max="4580" width="2.28515625" style="52" customWidth="1"/>
    <col min="4581" max="4581" width="48.7109375" style="52" customWidth="1"/>
    <col min="4582" max="4598" width="11.42578125" style="52" customWidth="1"/>
    <col min="4599" max="4604" width="10.7109375" style="52" customWidth="1"/>
    <col min="4605" max="4606" width="11.42578125" style="52" customWidth="1"/>
    <col min="4607" max="4607" width="1.7109375" style="52" customWidth="1"/>
    <col min="4608" max="4623" width="11.42578125" style="52" customWidth="1"/>
    <col min="4624" max="4629" width="6.7109375" style="52" customWidth="1"/>
    <col min="4630" max="4631" width="11.42578125" style="52" customWidth="1"/>
    <col min="4632" max="4632" width="1.140625" style="52" customWidth="1"/>
    <col min="4633" max="4835" width="11.42578125" style="52"/>
    <col min="4836" max="4836" width="2.28515625" style="52" customWidth="1"/>
    <col min="4837" max="4837" width="48.7109375" style="52" customWidth="1"/>
    <col min="4838" max="4854" width="11.42578125" style="52" customWidth="1"/>
    <col min="4855" max="4860" width="10.7109375" style="52" customWidth="1"/>
    <col min="4861" max="4862" width="11.42578125" style="52" customWidth="1"/>
    <col min="4863" max="4863" width="1.7109375" style="52" customWidth="1"/>
    <col min="4864" max="4879" width="11.42578125" style="52" customWidth="1"/>
    <col min="4880" max="4885" width="6.7109375" style="52" customWidth="1"/>
    <col min="4886" max="4887" width="11.42578125" style="52" customWidth="1"/>
    <col min="4888" max="4888" width="1.140625" style="52" customWidth="1"/>
    <col min="4889" max="5091" width="11.42578125" style="52"/>
    <col min="5092" max="5092" width="2.28515625" style="52" customWidth="1"/>
    <col min="5093" max="5093" width="48.7109375" style="52" customWidth="1"/>
    <col min="5094" max="5110" width="11.42578125" style="52" customWidth="1"/>
    <col min="5111" max="5116" width="10.7109375" style="52" customWidth="1"/>
    <col min="5117" max="5118" width="11.42578125" style="52" customWidth="1"/>
    <col min="5119" max="5119" width="1.7109375" style="52" customWidth="1"/>
    <col min="5120" max="5135" width="11.42578125" style="52" customWidth="1"/>
    <col min="5136" max="5141" width="6.7109375" style="52" customWidth="1"/>
    <col min="5142" max="5143" width="11.42578125" style="52" customWidth="1"/>
    <col min="5144" max="5144" width="1.140625" style="52" customWidth="1"/>
    <col min="5145" max="5347" width="11.42578125" style="52"/>
    <col min="5348" max="5348" width="2.28515625" style="52" customWidth="1"/>
    <col min="5349" max="5349" width="48.7109375" style="52" customWidth="1"/>
    <col min="5350" max="5366" width="11.42578125" style="52" customWidth="1"/>
    <col min="5367" max="5372" width="10.7109375" style="52" customWidth="1"/>
    <col min="5373" max="5374" width="11.42578125" style="52" customWidth="1"/>
    <col min="5375" max="5375" width="1.7109375" style="52" customWidth="1"/>
    <col min="5376" max="5391" width="11.42578125" style="52" customWidth="1"/>
    <col min="5392" max="5397" width="6.7109375" style="52" customWidth="1"/>
    <col min="5398" max="5399" width="11.42578125" style="52" customWidth="1"/>
    <col min="5400" max="5400" width="1.140625" style="52" customWidth="1"/>
    <col min="5401" max="5603" width="11.42578125" style="52"/>
    <col min="5604" max="5604" width="2.28515625" style="52" customWidth="1"/>
    <col min="5605" max="5605" width="48.7109375" style="52" customWidth="1"/>
    <col min="5606" max="5622" width="11.42578125" style="52" customWidth="1"/>
    <col min="5623" max="5628" width="10.7109375" style="52" customWidth="1"/>
    <col min="5629" max="5630" width="11.42578125" style="52" customWidth="1"/>
    <col min="5631" max="5631" width="1.7109375" style="52" customWidth="1"/>
    <col min="5632" max="5647" width="11.42578125" style="52" customWidth="1"/>
    <col min="5648" max="5653" width="6.7109375" style="52" customWidth="1"/>
    <col min="5654" max="5655" width="11.42578125" style="52" customWidth="1"/>
    <col min="5656" max="5656" width="1.140625" style="52" customWidth="1"/>
    <col min="5657" max="5859" width="11.42578125" style="52"/>
    <col min="5860" max="5860" width="2.28515625" style="52" customWidth="1"/>
    <col min="5861" max="5861" width="48.7109375" style="52" customWidth="1"/>
    <col min="5862" max="5878" width="11.42578125" style="52" customWidth="1"/>
    <col min="5879" max="5884" width="10.7109375" style="52" customWidth="1"/>
    <col min="5885" max="5886" width="11.42578125" style="52" customWidth="1"/>
    <col min="5887" max="5887" width="1.7109375" style="52" customWidth="1"/>
    <col min="5888" max="5903" width="11.42578125" style="52" customWidth="1"/>
    <col min="5904" max="5909" width="6.7109375" style="52" customWidth="1"/>
    <col min="5910" max="5911" width="11.42578125" style="52" customWidth="1"/>
    <col min="5912" max="5912" width="1.140625" style="52" customWidth="1"/>
    <col min="5913" max="6115" width="11.42578125" style="52"/>
    <col min="6116" max="6116" width="2.28515625" style="52" customWidth="1"/>
    <col min="6117" max="6117" width="48.7109375" style="52" customWidth="1"/>
    <col min="6118" max="6134" width="11.42578125" style="52" customWidth="1"/>
    <col min="6135" max="6140" width="10.7109375" style="52" customWidth="1"/>
    <col min="6141" max="6142" width="11.42578125" style="52" customWidth="1"/>
    <col min="6143" max="6143" width="1.7109375" style="52" customWidth="1"/>
    <col min="6144" max="6159" width="11.42578125" style="52" customWidth="1"/>
    <col min="6160" max="6165" width="6.7109375" style="52" customWidth="1"/>
    <col min="6166" max="6167" width="11.42578125" style="52" customWidth="1"/>
    <col min="6168" max="6168" width="1.140625" style="52" customWidth="1"/>
    <col min="6169" max="6371" width="11.42578125" style="52"/>
    <col min="6372" max="6372" width="2.28515625" style="52" customWidth="1"/>
    <col min="6373" max="6373" width="48.7109375" style="52" customWidth="1"/>
    <col min="6374" max="6390" width="11.42578125" style="52" customWidth="1"/>
    <col min="6391" max="6396" width="10.7109375" style="52" customWidth="1"/>
    <col min="6397" max="6398" width="11.42578125" style="52" customWidth="1"/>
    <col min="6399" max="6399" width="1.7109375" style="52" customWidth="1"/>
    <col min="6400" max="6415" width="11.42578125" style="52" customWidth="1"/>
    <col min="6416" max="6421" width="6.7109375" style="52" customWidth="1"/>
    <col min="6422" max="6423" width="11.42578125" style="52" customWidth="1"/>
    <col min="6424" max="6424" width="1.140625" style="52" customWidth="1"/>
    <col min="6425" max="6627" width="11.42578125" style="52"/>
    <col min="6628" max="6628" width="2.28515625" style="52" customWidth="1"/>
    <col min="6629" max="6629" width="48.7109375" style="52" customWidth="1"/>
    <col min="6630" max="6646" width="11.42578125" style="52" customWidth="1"/>
    <col min="6647" max="6652" width="10.7109375" style="52" customWidth="1"/>
    <col min="6653" max="6654" width="11.42578125" style="52" customWidth="1"/>
    <col min="6655" max="6655" width="1.7109375" style="52" customWidth="1"/>
    <col min="6656" max="6671" width="11.42578125" style="52" customWidth="1"/>
    <col min="6672" max="6677" width="6.7109375" style="52" customWidth="1"/>
    <col min="6678" max="6679" width="11.42578125" style="52" customWidth="1"/>
    <col min="6680" max="6680" width="1.140625" style="52" customWidth="1"/>
    <col min="6681" max="6883" width="11.42578125" style="52"/>
    <col min="6884" max="6884" width="2.28515625" style="52" customWidth="1"/>
    <col min="6885" max="6885" width="48.7109375" style="52" customWidth="1"/>
    <col min="6886" max="6902" width="11.42578125" style="52" customWidth="1"/>
    <col min="6903" max="6908" width="10.7109375" style="52" customWidth="1"/>
    <col min="6909" max="6910" width="11.42578125" style="52" customWidth="1"/>
    <col min="6911" max="6911" width="1.7109375" style="52" customWidth="1"/>
    <col min="6912" max="6927" width="11.42578125" style="52" customWidth="1"/>
    <col min="6928" max="6933" width="6.7109375" style="52" customWidth="1"/>
    <col min="6934" max="6935" width="11.42578125" style="52" customWidth="1"/>
    <col min="6936" max="6936" width="1.140625" style="52" customWidth="1"/>
    <col min="6937" max="7139" width="11.42578125" style="52"/>
    <col min="7140" max="7140" width="2.28515625" style="52" customWidth="1"/>
    <col min="7141" max="7141" width="48.7109375" style="52" customWidth="1"/>
    <col min="7142" max="7158" width="11.42578125" style="52" customWidth="1"/>
    <col min="7159" max="7164" width="10.7109375" style="52" customWidth="1"/>
    <col min="7165" max="7166" width="11.42578125" style="52" customWidth="1"/>
    <col min="7167" max="7167" width="1.7109375" style="52" customWidth="1"/>
    <col min="7168" max="7183" width="11.42578125" style="52" customWidth="1"/>
    <col min="7184" max="7189" width="6.7109375" style="52" customWidth="1"/>
    <col min="7190" max="7191" width="11.42578125" style="52" customWidth="1"/>
    <col min="7192" max="7192" width="1.140625" style="52" customWidth="1"/>
    <col min="7193" max="7395" width="11.42578125" style="52"/>
    <col min="7396" max="7396" width="2.28515625" style="52" customWidth="1"/>
    <col min="7397" max="7397" width="48.7109375" style="52" customWidth="1"/>
    <col min="7398" max="7414" width="11.42578125" style="52" customWidth="1"/>
    <col min="7415" max="7420" width="10.7109375" style="52" customWidth="1"/>
    <col min="7421" max="7422" width="11.42578125" style="52" customWidth="1"/>
    <col min="7423" max="7423" width="1.7109375" style="52" customWidth="1"/>
    <col min="7424" max="7439" width="11.42578125" style="52" customWidth="1"/>
    <col min="7440" max="7445" width="6.7109375" style="52" customWidth="1"/>
    <col min="7446" max="7447" width="11.42578125" style="52" customWidth="1"/>
    <col min="7448" max="7448" width="1.140625" style="52" customWidth="1"/>
    <col min="7449" max="7651" width="11.42578125" style="52"/>
    <col min="7652" max="7652" width="2.28515625" style="52" customWidth="1"/>
    <col min="7653" max="7653" width="48.7109375" style="52" customWidth="1"/>
    <col min="7654" max="7670" width="11.42578125" style="52" customWidth="1"/>
    <col min="7671" max="7676" width="10.7109375" style="52" customWidth="1"/>
    <col min="7677" max="7678" width="11.42578125" style="52" customWidth="1"/>
    <col min="7679" max="7679" width="1.7109375" style="52" customWidth="1"/>
    <col min="7680" max="7695" width="11.42578125" style="52" customWidth="1"/>
    <col min="7696" max="7701" width="6.7109375" style="52" customWidth="1"/>
    <col min="7702" max="7703" width="11.42578125" style="52" customWidth="1"/>
    <col min="7704" max="7704" width="1.140625" style="52" customWidth="1"/>
    <col min="7705" max="7907" width="11.42578125" style="52"/>
    <col min="7908" max="7908" width="2.28515625" style="52" customWidth="1"/>
    <col min="7909" max="7909" width="48.7109375" style="52" customWidth="1"/>
    <col min="7910" max="7926" width="11.42578125" style="52" customWidth="1"/>
    <col min="7927" max="7932" width="10.7109375" style="52" customWidth="1"/>
    <col min="7933" max="7934" width="11.42578125" style="52" customWidth="1"/>
    <col min="7935" max="7935" width="1.7109375" style="52" customWidth="1"/>
    <col min="7936" max="7951" width="11.42578125" style="52" customWidth="1"/>
    <col min="7952" max="7957" width="6.7109375" style="52" customWidth="1"/>
    <col min="7958" max="7959" width="11.42578125" style="52" customWidth="1"/>
    <col min="7960" max="7960" width="1.140625" style="52" customWidth="1"/>
    <col min="7961" max="8163" width="11.42578125" style="52"/>
    <col min="8164" max="8164" width="2.28515625" style="52" customWidth="1"/>
    <col min="8165" max="8165" width="48.7109375" style="52" customWidth="1"/>
    <col min="8166" max="8182" width="11.42578125" style="52" customWidth="1"/>
    <col min="8183" max="8188" width="10.7109375" style="52" customWidth="1"/>
    <col min="8189" max="8190" width="11.42578125" style="52" customWidth="1"/>
    <col min="8191" max="8191" width="1.7109375" style="52" customWidth="1"/>
    <col min="8192" max="8207" width="11.42578125" style="52" customWidth="1"/>
    <col min="8208" max="8213" width="6.7109375" style="52" customWidth="1"/>
    <col min="8214" max="8215" width="11.42578125" style="52" customWidth="1"/>
    <col min="8216" max="8216" width="1.140625" style="52" customWidth="1"/>
    <col min="8217" max="8419" width="11.42578125" style="52"/>
    <col min="8420" max="8420" width="2.28515625" style="52" customWidth="1"/>
    <col min="8421" max="8421" width="48.7109375" style="52" customWidth="1"/>
    <col min="8422" max="8438" width="11.42578125" style="52" customWidth="1"/>
    <col min="8439" max="8444" width="10.7109375" style="52" customWidth="1"/>
    <col min="8445" max="8446" width="11.42578125" style="52" customWidth="1"/>
    <col min="8447" max="8447" width="1.7109375" style="52" customWidth="1"/>
    <col min="8448" max="8463" width="11.42578125" style="52" customWidth="1"/>
    <col min="8464" max="8469" width="6.7109375" style="52" customWidth="1"/>
    <col min="8470" max="8471" width="11.42578125" style="52" customWidth="1"/>
    <col min="8472" max="8472" width="1.140625" style="52" customWidth="1"/>
    <col min="8473" max="8675" width="11.42578125" style="52"/>
    <col min="8676" max="8676" width="2.28515625" style="52" customWidth="1"/>
    <col min="8677" max="8677" width="48.7109375" style="52" customWidth="1"/>
    <col min="8678" max="8694" width="11.42578125" style="52" customWidth="1"/>
    <col min="8695" max="8700" width="10.7109375" style="52" customWidth="1"/>
    <col min="8701" max="8702" width="11.42578125" style="52" customWidth="1"/>
    <col min="8703" max="8703" width="1.7109375" style="52" customWidth="1"/>
    <col min="8704" max="8719" width="11.42578125" style="52" customWidth="1"/>
    <col min="8720" max="8725" width="6.7109375" style="52" customWidth="1"/>
    <col min="8726" max="8727" width="11.42578125" style="52" customWidth="1"/>
    <col min="8728" max="8728" width="1.140625" style="52" customWidth="1"/>
    <col min="8729" max="8931" width="11.42578125" style="52"/>
    <col min="8932" max="8932" width="2.28515625" style="52" customWidth="1"/>
    <col min="8933" max="8933" width="48.7109375" style="52" customWidth="1"/>
    <col min="8934" max="8950" width="11.42578125" style="52" customWidth="1"/>
    <col min="8951" max="8956" width="10.7109375" style="52" customWidth="1"/>
    <col min="8957" max="8958" width="11.42578125" style="52" customWidth="1"/>
    <col min="8959" max="8959" width="1.7109375" style="52" customWidth="1"/>
    <col min="8960" max="8975" width="11.42578125" style="52" customWidth="1"/>
    <col min="8976" max="8981" width="6.7109375" style="52" customWidth="1"/>
    <col min="8982" max="8983" width="11.42578125" style="52" customWidth="1"/>
    <col min="8984" max="8984" width="1.140625" style="52" customWidth="1"/>
    <col min="8985" max="9187" width="11.42578125" style="52"/>
    <col min="9188" max="9188" width="2.28515625" style="52" customWidth="1"/>
    <col min="9189" max="9189" width="48.7109375" style="52" customWidth="1"/>
    <col min="9190" max="9206" width="11.42578125" style="52" customWidth="1"/>
    <col min="9207" max="9212" width="10.7109375" style="52" customWidth="1"/>
    <col min="9213" max="9214" width="11.42578125" style="52" customWidth="1"/>
    <col min="9215" max="9215" width="1.7109375" style="52" customWidth="1"/>
    <col min="9216" max="9231" width="11.42578125" style="52" customWidth="1"/>
    <col min="9232" max="9237" width="6.7109375" style="52" customWidth="1"/>
    <col min="9238" max="9239" width="11.42578125" style="52" customWidth="1"/>
    <col min="9240" max="9240" width="1.140625" style="52" customWidth="1"/>
    <col min="9241" max="9443" width="11.42578125" style="52"/>
    <col min="9444" max="9444" width="2.28515625" style="52" customWidth="1"/>
    <col min="9445" max="9445" width="48.7109375" style="52" customWidth="1"/>
    <col min="9446" max="9462" width="11.42578125" style="52" customWidth="1"/>
    <col min="9463" max="9468" width="10.7109375" style="52" customWidth="1"/>
    <col min="9469" max="9470" width="11.42578125" style="52" customWidth="1"/>
    <col min="9471" max="9471" width="1.7109375" style="52" customWidth="1"/>
    <col min="9472" max="9487" width="11.42578125" style="52" customWidth="1"/>
    <col min="9488" max="9493" width="6.7109375" style="52" customWidth="1"/>
    <col min="9494" max="9495" width="11.42578125" style="52" customWidth="1"/>
    <col min="9496" max="9496" width="1.140625" style="52" customWidth="1"/>
    <col min="9497" max="9699" width="11.42578125" style="52"/>
    <col min="9700" max="9700" width="2.28515625" style="52" customWidth="1"/>
    <col min="9701" max="9701" width="48.7109375" style="52" customWidth="1"/>
    <col min="9702" max="9718" width="11.42578125" style="52" customWidth="1"/>
    <col min="9719" max="9724" width="10.7109375" style="52" customWidth="1"/>
    <col min="9725" max="9726" width="11.42578125" style="52" customWidth="1"/>
    <col min="9727" max="9727" width="1.7109375" style="52" customWidth="1"/>
    <col min="9728" max="9743" width="11.42578125" style="52" customWidth="1"/>
    <col min="9744" max="9749" width="6.7109375" style="52" customWidth="1"/>
    <col min="9750" max="9751" width="11.42578125" style="52" customWidth="1"/>
    <col min="9752" max="9752" width="1.140625" style="52" customWidth="1"/>
    <col min="9753" max="9955" width="11.42578125" style="52"/>
    <col min="9956" max="9956" width="2.28515625" style="52" customWidth="1"/>
    <col min="9957" max="9957" width="48.7109375" style="52" customWidth="1"/>
    <col min="9958" max="9974" width="11.42578125" style="52" customWidth="1"/>
    <col min="9975" max="9980" width="10.7109375" style="52" customWidth="1"/>
    <col min="9981" max="9982" width="11.42578125" style="52" customWidth="1"/>
    <col min="9983" max="9983" width="1.7109375" style="52" customWidth="1"/>
    <col min="9984" max="9999" width="11.42578125" style="52" customWidth="1"/>
    <col min="10000" max="10005" width="6.7109375" style="52" customWidth="1"/>
    <col min="10006" max="10007" width="11.42578125" style="52" customWidth="1"/>
    <col min="10008" max="10008" width="1.140625" style="52" customWidth="1"/>
    <col min="10009" max="10211" width="11.42578125" style="52"/>
    <col min="10212" max="10212" width="2.28515625" style="52" customWidth="1"/>
    <col min="10213" max="10213" width="48.7109375" style="52" customWidth="1"/>
    <col min="10214" max="10230" width="11.42578125" style="52" customWidth="1"/>
    <col min="10231" max="10236" width="10.7109375" style="52" customWidth="1"/>
    <col min="10237" max="10238" width="11.42578125" style="52" customWidth="1"/>
    <col min="10239" max="10239" width="1.7109375" style="52" customWidth="1"/>
    <col min="10240" max="10255" width="11.42578125" style="52" customWidth="1"/>
    <col min="10256" max="10261" width="6.7109375" style="52" customWidth="1"/>
    <col min="10262" max="10263" width="11.42578125" style="52" customWidth="1"/>
    <col min="10264" max="10264" width="1.140625" style="52" customWidth="1"/>
    <col min="10265" max="10467" width="11.42578125" style="52"/>
    <col min="10468" max="10468" width="2.28515625" style="52" customWidth="1"/>
    <col min="10469" max="10469" width="48.7109375" style="52" customWidth="1"/>
    <col min="10470" max="10486" width="11.42578125" style="52" customWidth="1"/>
    <col min="10487" max="10492" width="10.7109375" style="52" customWidth="1"/>
    <col min="10493" max="10494" width="11.42578125" style="52" customWidth="1"/>
    <col min="10495" max="10495" width="1.7109375" style="52" customWidth="1"/>
    <col min="10496" max="10511" width="11.42578125" style="52" customWidth="1"/>
    <col min="10512" max="10517" width="6.7109375" style="52" customWidth="1"/>
    <col min="10518" max="10519" width="11.42578125" style="52" customWidth="1"/>
    <col min="10520" max="10520" width="1.140625" style="52" customWidth="1"/>
    <col min="10521" max="10723" width="11.42578125" style="52"/>
    <col min="10724" max="10724" width="2.28515625" style="52" customWidth="1"/>
    <col min="10725" max="10725" width="48.7109375" style="52" customWidth="1"/>
    <col min="10726" max="10742" width="11.42578125" style="52" customWidth="1"/>
    <col min="10743" max="10748" width="10.7109375" style="52" customWidth="1"/>
    <col min="10749" max="10750" width="11.42578125" style="52" customWidth="1"/>
    <col min="10751" max="10751" width="1.7109375" style="52" customWidth="1"/>
    <col min="10752" max="10767" width="11.42578125" style="52" customWidth="1"/>
    <col min="10768" max="10773" width="6.7109375" style="52" customWidth="1"/>
    <col min="10774" max="10775" width="11.42578125" style="52" customWidth="1"/>
    <col min="10776" max="10776" width="1.140625" style="52" customWidth="1"/>
    <col min="10777" max="10979" width="11.42578125" style="52"/>
    <col min="10980" max="10980" width="2.28515625" style="52" customWidth="1"/>
    <col min="10981" max="10981" width="48.7109375" style="52" customWidth="1"/>
    <col min="10982" max="10998" width="11.42578125" style="52" customWidth="1"/>
    <col min="10999" max="11004" width="10.7109375" style="52" customWidth="1"/>
    <col min="11005" max="11006" width="11.42578125" style="52" customWidth="1"/>
    <col min="11007" max="11007" width="1.7109375" style="52" customWidth="1"/>
    <col min="11008" max="11023" width="11.42578125" style="52" customWidth="1"/>
    <col min="11024" max="11029" width="6.7109375" style="52" customWidth="1"/>
    <col min="11030" max="11031" width="11.42578125" style="52" customWidth="1"/>
    <col min="11032" max="11032" width="1.140625" style="52" customWidth="1"/>
    <col min="11033" max="11235" width="11.42578125" style="52"/>
    <col min="11236" max="11236" width="2.28515625" style="52" customWidth="1"/>
    <col min="11237" max="11237" width="48.7109375" style="52" customWidth="1"/>
    <col min="11238" max="11254" width="11.42578125" style="52" customWidth="1"/>
    <col min="11255" max="11260" width="10.7109375" style="52" customWidth="1"/>
    <col min="11261" max="11262" width="11.42578125" style="52" customWidth="1"/>
    <col min="11263" max="11263" width="1.7109375" style="52" customWidth="1"/>
    <col min="11264" max="11279" width="11.42578125" style="52" customWidth="1"/>
    <col min="11280" max="11285" width="6.7109375" style="52" customWidth="1"/>
    <col min="11286" max="11287" width="11.42578125" style="52" customWidth="1"/>
    <col min="11288" max="11288" width="1.140625" style="52" customWidth="1"/>
    <col min="11289" max="11491" width="11.42578125" style="52"/>
    <col min="11492" max="11492" width="2.28515625" style="52" customWidth="1"/>
    <col min="11493" max="11493" width="48.7109375" style="52" customWidth="1"/>
    <col min="11494" max="11510" width="11.42578125" style="52" customWidth="1"/>
    <col min="11511" max="11516" width="10.7109375" style="52" customWidth="1"/>
    <col min="11517" max="11518" width="11.42578125" style="52" customWidth="1"/>
    <col min="11519" max="11519" width="1.7109375" style="52" customWidth="1"/>
    <col min="11520" max="11535" width="11.42578125" style="52" customWidth="1"/>
    <col min="11536" max="11541" width="6.7109375" style="52" customWidth="1"/>
    <col min="11542" max="11543" width="11.42578125" style="52" customWidth="1"/>
    <col min="11544" max="11544" width="1.140625" style="52" customWidth="1"/>
    <col min="11545" max="11747" width="11.42578125" style="52"/>
    <col min="11748" max="11748" width="2.28515625" style="52" customWidth="1"/>
    <col min="11749" max="11749" width="48.7109375" style="52" customWidth="1"/>
    <col min="11750" max="11766" width="11.42578125" style="52" customWidth="1"/>
    <col min="11767" max="11772" width="10.7109375" style="52" customWidth="1"/>
    <col min="11773" max="11774" width="11.42578125" style="52" customWidth="1"/>
    <col min="11775" max="11775" width="1.7109375" style="52" customWidth="1"/>
    <col min="11776" max="11791" width="11.42578125" style="52" customWidth="1"/>
    <col min="11792" max="11797" width="6.7109375" style="52" customWidth="1"/>
    <col min="11798" max="11799" width="11.42578125" style="52" customWidth="1"/>
    <col min="11800" max="11800" width="1.140625" style="52" customWidth="1"/>
    <col min="11801" max="12003" width="11.42578125" style="52"/>
    <col min="12004" max="12004" width="2.28515625" style="52" customWidth="1"/>
    <col min="12005" max="12005" width="48.7109375" style="52" customWidth="1"/>
    <col min="12006" max="12022" width="11.42578125" style="52" customWidth="1"/>
    <col min="12023" max="12028" width="10.7109375" style="52" customWidth="1"/>
    <col min="12029" max="12030" width="11.42578125" style="52" customWidth="1"/>
    <col min="12031" max="12031" width="1.7109375" style="52" customWidth="1"/>
    <col min="12032" max="12047" width="11.42578125" style="52" customWidth="1"/>
    <col min="12048" max="12053" width="6.7109375" style="52" customWidth="1"/>
    <col min="12054" max="12055" width="11.42578125" style="52" customWidth="1"/>
    <col min="12056" max="12056" width="1.140625" style="52" customWidth="1"/>
    <col min="12057" max="12259" width="11.42578125" style="52"/>
    <col min="12260" max="12260" width="2.28515625" style="52" customWidth="1"/>
    <col min="12261" max="12261" width="48.7109375" style="52" customWidth="1"/>
    <col min="12262" max="12278" width="11.42578125" style="52" customWidth="1"/>
    <col min="12279" max="12284" width="10.7109375" style="52" customWidth="1"/>
    <col min="12285" max="12286" width="11.42578125" style="52" customWidth="1"/>
    <col min="12287" max="12287" width="1.7109375" style="52" customWidth="1"/>
    <col min="12288" max="12303" width="11.42578125" style="52" customWidth="1"/>
    <col min="12304" max="12309" width="6.7109375" style="52" customWidth="1"/>
    <col min="12310" max="12311" width="11.42578125" style="52" customWidth="1"/>
    <col min="12312" max="12312" width="1.140625" style="52" customWidth="1"/>
    <col min="12313" max="12515" width="11.42578125" style="52"/>
    <col min="12516" max="12516" width="2.28515625" style="52" customWidth="1"/>
    <col min="12517" max="12517" width="48.7109375" style="52" customWidth="1"/>
    <col min="12518" max="12534" width="11.42578125" style="52" customWidth="1"/>
    <col min="12535" max="12540" width="10.7109375" style="52" customWidth="1"/>
    <col min="12541" max="12542" width="11.42578125" style="52" customWidth="1"/>
    <col min="12543" max="12543" width="1.7109375" style="52" customWidth="1"/>
    <col min="12544" max="12559" width="11.42578125" style="52" customWidth="1"/>
    <col min="12560" max="12565" width="6.7109375" style="52" customWidth="1"/>
    <col min="12566" max="12567" width="11.42578125" style="52" customWidth="1"/>
    <col min="12568" max="12568" width="1.140625" style="52" customWidth="1"/>
    <col min="12569" max="12771" width="11.42578125" style="52"/>
    <col min="12772" max="12772" width="2.28515625" style="52" customWidth="1"/>
    <col min="12773" max="12773" width="48.7109375" style="52" customWidth="1"/>
    <col min="12774" max="12790" width="11.42578125" style="52" customWidth="1"/>
    <col min="12791" max="12796" width="10.7109375" style="52" customWidth="1"/>
    <col min="12797" max="12798" width="11.42578125" style="52" customWidth="1"/>
    <col min="12799" max="12799" width="1.7109375" style="52" customWidth="1"/>
    <col min="12800" max="12815" width="11.42578125" style="52" customWidth="1"/>
    <col min="12816" max="12821" width="6.7109375" style="52" customWidth="1"/>
    <col min="12822" max="12823" width="11.42578125" style="52" customWidth="1"/>
    <col min="12824" max="12824" width="1.140625" style="52" customWidth="1"/>
    <col min="12825" max="13027" width="11.42578125" style="52"/>
    <col min="13028" max="13028" width="2.28515625" style="52" customWidth="1"/>
    <col min="13029" max="13029" width="48.7109375" style="52" customWidth="1"/>
    <col min="13030" max="13046" width="11.42578125" style="52" customWidth="1"/>
    <col min="13047" max="13052" width="10.7109375" style="52" customWidth="1"/>
    <col min="13053" max="13054" width="11.42578125" style="52" customWidth="1"/>
    <col min="13055" max="13055" width="1.7109375" style="52" customWidth="1"/>
    <col min="13056" max="13071" width="11.42578125" style="52" customWidth="1"/>
    <col min="13072" max="13077" width="6.7109375" style="52" customWidth="1"/>
    <col min="13078" max="13079" width="11.42578125" style="52" customWidth="1"/>
    <col min="13080" max="13080" width="1.140625" style="52" customWidth="1"/>
    <col min="13081" max="13283" width="11.42578125" style="52"/>
    <col min="13284" max="13284" width="2.28515625" style="52" customWidth="1"/>
    <col min="13285" max="13285" width="48.7109375" style="52" customWidth="1"/>
    <col min="13286" max="13302" width="11.42578125" style="52" customWidth="1"/>
    <col min="13303" max="13308" width="10.7109375" style="52" customWidth="1"/>
    <col min="13309" max="13310" width="11.42578125" style="52" customWidth="1"/>
    <col min="13311" max="13311" width="1.7109375" style="52" customWidth="1"/>
    <col min="13312" max="13327" width="11.42578125" style="52" customWidth="1"/>
    <col min="13328" max="13333" width="6.7109375" style="52" customWidth="1"/>
    <col min="13334" max="13335" width="11.42578125" style="52" customWidth="1"/>
    <col min="13336" max="13336" width="1.140625" style="52" customWidth="1"/>
    <col min="13337" max="13539" width="11.42578125" style="52"/>
    <col min="13540" max="13540" width="2.28515625" style="52" customWidth="1"/>
    <col min="13541" max="13541" width="48.7109375" style="52" customWidth="1"/>
    <col min="13542" max="13558" width="11.42578125" style="52" customWidth="1"/>
    <col min="13559" max="13564" width="10.7109375" style="52" customWidth="1"/>
    <col min="13565" max="13566" width="11.42578125" style="52" customWidth="1"/>
    <col min="13567" max="13567" width="1.7109375" style="52" customWidth="1"/>
    <col min="13568" max="13583" width="11.42578125" style="52" customWidth="1"/>
    <col min="13584" max="13589" width="6.7109375" style="52" customWidth="1"/>
    <col min="13590" max="13591" width="11.42578125" style="52" customWidth="1"/>
    <col min="13592" max="13592" width="1.140625" style="52" customWidth="1"/>
    <col min="13593" max="13795" width="11.42578125" style="52"/>
    <col min="13796" max="13796" width="2.28515625" style="52" customWidth="1"/>
    <col min="13797" max="13797" width="48.7109375" style="52" customWidth="1"/>
    <col min="13798" max="13814" width="11.42578125" style="52" customWidth="1"/>
    <col min="13815" max="13820" width="10.7109375" style="52" customWidth="1"/>
    <col min="13821" max="13822" width="11.42578125" style="52" customWidth="1"/>
    <col min="13823" max="13823" width="1.7109375" style="52" customWidth="1"/>
    <col min="13824" max="13839" width="11.42578125" style="52" customWidth="1"/>
    <col min="13840" max="13845" width="6.7109375" style="52" customWidth="1"/>
    <col min="13846" max="13847" width="11.42578125" style="52" customWidth="1"/>
    <col min="13848" max="13848" width="1.140625" style="52" customWidth="1"/>
    <col min="13849" max="14051" width="11.42578125" style="52"/>
    <col min="14052" max="14052" width="2.28515625" style="52" customWidth="1"/>
    <col min="14053" max="14053" width="48.7109375" style="52" customWidth="1"/>
    <col min="14054" max="14070" width="11.42578125" style="52" customWidth="1"/>
    <col min="14071" max="14076" width="10.7109375" style="52" customWidth="1"/>
    <col min="14077" max="14078" width="11.42578125" style="52" customWidth="1"/>
    <col min="14079" max="14079" width="1.7109375" style="52" customWidth="1"/>
    <col min="14080" max="14095" width="11.42578125" style="52" customWidth="1"/>
    <col min="14096" max="14101" width="6.7109375" style="52" customWidth="1"/>
    <col min="14102" max="14103" width="11.42578125" style="52" customWidth="1"/>
    <col min="14104" max="14104" width="1.140625" style="52" customWidth="1"/>
    <col min="14105" max="14307" width="11.42578125" style="52"/>
    <col min="14308" max="14308" width="2.28515625" style="52" customWidth="1"/>
    <col min="14309" max="14309" width="48.7109375" style="52" customWidth="1"/>
    <col min="14310" max="14326" width="11.42578125" style="52" customWidth="1"/>
    <col min="14327" max="14332" width="10.7109375" style="52" customWidth="1"/>
    <col min="14333" max="14334" width="11.42578125" style="52" customWidth="1"/>
    <col min="14335" max="14335" width="1.7109375" style="52" customWidth="1"/>
    <col min="14336" max="14351" width="11.42578125" style="52" customWidth="1"/>
    <col min="14352" max="14357" width="6.7109375" style="52" customWidth="1"/>
    <col min="14358" max="14359" width="11.42578125" style="52" customWidth="1"/>
    <col min="14360" max="14360" width="1.140625" style="52" customWidth="1"/>
    <col min="14361" max="14563" width="11.42578125" style="52"/>
    <col min="14564" max="14564" width="2.28515625" style="52" customWidth="1"/>
    <col min="14565" max="14565" width="48.7109375" style="52" customWidth="1"/>
    <col min="14566" max="14582" width="11.42578125" style="52" customWidth="1"/>
    <col min="14583" max="14588" width="10.7109375" style="52" customWidth="1"/>
    <col min="14589" max="14590" width="11.42578125" style="52" customWidth="1"/>
    <col min="14591" max="14591" width="1.7109375" style="52" customWidth="1"/>
    <col min="14592" max="14607" width="11.42578125" style="52" customWidth="1"/>
    <col min="14608" max="14613" width="6.7109375" style="52" customWidth="1"/>
    <col min="14614" max="14615" width="11.42578125" style="52" customWidth="1"/>
    <col min="14616" max="14616" width="1.140625" style="52" customWidth="1"/>
    <col min="14617" max="14819" width="11.42578125" style="52"/>
    <col min="14820" max="14820" width="2.28515625" style="52" customWidth="1"/>
    <col min="14821" max="14821" width="48.7109375" style="52" customWidth="1"/>
    <col min="14822" max="14838" width="11.42578125" style="52" customWidth="1"/>
    <col min="14839" max="14844" width="10.7109375" style="52" customWidth="1"/>
    <col min="14845" max="14846" width="11.42578125" style="52" customWidth="1"/>
    <col min="14847" max="14847" width="1.7109375" style="52" customWidth="1"/>
    <col min="14848" max="14863" width="11.42578125" style="52" customWidth="1"/>
    <col min="14864" max="14869" width="6.7109375" style="52" customWidth="1"/>
    <col min="14870" max="14871" width="11.42578125" style="52" customWidth="1"/>
    <col min="14872" max="14872" width="1.140625" style="52" customWidth="1"/>
    <col min="14873" max="15075" width="11.42578125" style="52"/>
    <col min="15076" max="15076" width="2.28515625" style="52" customWidth="1"/>
    <col min="15077" max="15077" width="48.7109375" style="52" customWidth="1"/>
    <col min="15078" max="15094" width="11.42578125" style="52" customWidth="1"/>
    <col min="15095" max="15100" width="10.7109375" style="52" customWidth="1"/>
    <col min="15101" max="15102" width="11.42578125" style="52" customWidth="1"/>
    <col min="15103" max="15103" width="1.7109375" style="52" customWidth="1"/>
    <col min="15104" max="15119" width="11.42578125" style="52" customWidth="1"/>
    <col min="15120" max="15125" width="6.7109375" style="52" customWidth="1"/>
    <col min="15126" max="15127" width="11.42578125" style="52" customWidth="1"/>
    <col min="15128" max="15128" width="1.140625" style="52" customWidth="1"/>
    <col min="15129" max="15331" width="11.42578125" style="52"/>
    <col min="15332" max="15332" width="2.28515625" style="52" customWidth="1"/>
    <col min="15333" max="15333" width="48.7109375" style="52" customWidth="1"/>
    <col min="15334" max="15350" width="11.42578125" style="52" customWidth="1"/>
    <col min="15351" max="15356" width="10.7109375" style="52" customWidth="1"/>
    <col min="15357" max="15358" width="11.42578125" style="52" customWidth="1"/>
    <col min="15359" max="15359" width="1.7109375" style="52" customWidth="1"/>
    <col min="15360" max="15375" width="11.42578125" style="52" customWidth="1"/>
    <col min="15376" max="15381" width="6.7109375" style="52" customWidth="1"/>
    <col min="15382" max="15383" width="11.42578125" style="52" customWidth="1"/>
    <col min="15384" max="15384" width="1.140625" style="52" customWidth="1"/>
    <col min="15385" max="15587" width="11.42578125" style="52"/>
    <col min="15588" max="15588" width="2.28515625" style="52" customWidth="1"/>
    <col min="15589" max="15589" width="48.7109375" style="52" customWidth="1"/>
    <col min="15590" max="15606" width="11.42578125" style="52" customWidth="1"/>
    <col min="15607" max="15612" width="10.7109375" style="52" customWidth="1"/>
    <col min="15613" max="15614" width="11.42578125" style="52" customWidth="1"/>
    <col min="15615" max="15615" width="1.7109375" style="52" customWidth="1"/>
    <col min="15616" max="15631" width="11.42578125" style="52" customWidth="1"/>
    <col min="15632" max="15637" width="6.7109375" style="52" customWidth="1"/>
    <col min="15638" max="15639" width="11.42578125" style="52" customWidth="1"/>
    <col min="15640" max="15640" width="1.140625" style="52" customWidth="1"/>
    <col min="15641" max="15843" width="11.42578125" style="52"/>
    <col min="15844" max="15844" width="2.28515625" style="52" customWidth="1"/>
    <col min="15845" max="15845" width="48.7109375" style="52" customWidth="1"/>
    <col min="15846" max="15862" width="11.42578125" style="52" customWidth="1"/>
    <col min="15863" max="15868" width="10.7109375" style="52" customWidth="1"/>
    <col min="15869" max="15870" width="11.42578125" style="52" customWidth="1"/>
    <col min="15871" max="15871" width="1.7109375" style="52" customWidth="1"/>
    <col min="15872" max="15887" width="11.42578125" style="52" customWidth="1"/>
    <col min="15888" max="15893" width="6.7109375" style="52" customWidth="1"/>
    <col min="15894" max="15895" width="11.42578125" style="52" customWidth="1"/>
    <col min="15896" max="15896" width="1.140625" style="52" customWidth="1"/>
    <col min="15897" max="16099" width="11.42578125" style="52"/>
    <col min="16100" max="16100" width="2.28515625" style="52" customWidth="1"/>
    <col min="16101" max="16101" width="48.7109375" style="52" customWidth="1"/>
    <col min="16102" max="16118" width="11.42578125" style="52" customWidth="1"/>
    <col min="16119" max="16124" width="10.7109375" style="52" customWidth="1"/>
    <col min="16125" max="16126" width="11.42578125" style="52" customWidth="1"/>
    <col min="16127" max="16127" width="1.7109375" style="52" customWidth="1"/>
    <col min="16128" max="16143" width="11.42578125" style="52" customWidth="1"/>
    <col min="16144" max="16149" width="6.7109375" style="52" customWidth="1"/>
    <col min="16150" max="16151" width="11.42578125" style="52" customWidth="1"/>
    <col min="16152" max="16152" width="1.140625" style="52" customWidth="1"/>
    <col min="16153" max="16384" width="11.42578125" style="52"/>
  </cols>
  <sheetData>
    <row r="1" spans="1:49" ht="15" customHeight="1" x14ac:dyDescent="0.25">
      <c r="A1" s="204"/>
      <c r="B1" s="1" t="s">
        <v>111</v>
      </c>
    </row>
    <row r="2" spans="1:49" ht="15" customHeight="1" x14ac:dyDescent="0.2">
      <c r="B2" s="3" t="s">
        <v>816</v>
      </c>
      <c r="C2" s="53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</row>
    <row r="3" spans="1:49" ht="15" customHeight="1" x14ac:dyDescent="0.2">
      <c r="B3" s="5" t="s">
        <v>505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6"/>
    </row>
    <row r="4" spans="1:49" ht="12" customHeight="1" x14ac:dyDescent="0.25">
      <c r="B4" s="204" t="s">
        <v>892</v>
      </c>
    </row>
    <row r="5" spans="1:49" ht="12" customHeight="1" thickBot="1" x14ac:dyDescent="0.2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"/>
      <c r="Z5" s="53"/>
    </row>
    <row r="6" spans="1:49" ht="12" customHeight="1" thickTop="1" x14ac:dyDescent="0.2">
      <c r="A6" s="53"/>
      <c r="B6" s="8"/>
      <c r="C6" s="274">
        <v>1995</v>
      </c>
      <c r="D6" s="274">
        <v>1996</v>
      </c>
      <c r="E6" s="274">
        <v>1997</v>
      </c>
      <c r="F6" s="274">
        <v>1998</v>
      </c>
      <c r="G6" s="274">
        <v>1999</v>
      </c>
      <c r="H6" s="274">
        <v>2000</v>
      </c>
      <c r="I6" s="274">
        <v>2001</v>
      </c>
      <c r="J6" s="274">
        <v>2002</v>
      </c>
      <c r="K6" s="274">
        <v>2003</v>
      </c>
      <c r="L6" s="274">
        <v>2004</v>
      </c>
      <c r="M6" s="274">
        <v>2005</v>
      </c>
      <c r="N6" s="274">
        <v>2006</v>
      </c>
      <c r="O6" s="274">
        <v>2007</v>
      </c>
      <c r="P6" s="274">
        <v>2008</v>
      </c>
      <c r="Q6" s="276">
        <v>2009</v>
      </c>
      <c r="R6" s="278">
        <v>2010</v>
      </c>
      <c r="S6" s="274">
        <v>2011</v>
      </c>
      <c r="T6" s="276">
        <v>2012</v>
      </c>
      <c r="U6" s="278">
        <v>2013</v>
      </c>
      <c r="V6" s="278">
        <v>2014</v>
      </c>
      <c r="W6" s="278">
        <v>2015</v>
      </c>
      <c r="X6" s="280">
        <v>2016</v>
      </c>
      <c r="Y6" s="278">
        <v>2017</v>
      </c>
      <c r="Z6" s="89"/>
    </row>
    <row r="7" spans="1:49" ht="12" customHeight="1" thickBot="1" x14ac:dyDescent="0.25">
      <c r="A7" s="57"/>
      <c r="B7" s="11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7"/>
      <c r="R7" s="279"/>
      <c r="S7" s="275"/>
      <c r="T7" s="277"/>
      <c r="U7" s="279"/>
      <c r="V7" s="279"/>
      <c r="W7" s="279"/>
      <c r="X7" s="279"/>
      <c r="Y7" s="279"/>
      <c r="Z7" s="90"/>
    </row>
    <row r="8" spans="1:49" ht="6" customHeight="1" thickTop="1" thickBot="1" x14ac:dyDescent="0.3">
      <c r="A8" s="53"/>
      <c r="B8" s="58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17"/>
      <c r="Z8"/>
      <c r="AW8"/>
    </row>
    <row r="9" spans="1:49" ht="6" customHeight="1" x14ac:dyDescent="0.25">
      <c r="A9" s="53"/>
      <c r="B9" s="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/>
      <c r="AW9"/>
    </row>
    <row r="10" spans="1:49" s="53" customFormat="1" ht="15" customHeight="1" x14ac:dyDescent="0.25">
      <c r="A10" s="60"/>
      <c r="B10" s="20" t="s">
        <v>723</v>
      </c>
      <c r="C10" s="21"/>
      <c r="D10" s="21"/>
      <c r="E10" s="21"/>
      <c r="F10" s="21"/>
      <c r="G10" s="21">
        <v>-3904</v>
      </c>
      <c r="H10" s="21">
        <v>-946</v>
      </c>
      <c r="I10" s="21"/>
      <c r="J10" s="21"/>
      <c r="K10" s="21">
        <v>-4315</v>
      </c>
      <c r="L10" s="21">
        <v>-600</v>
      </c>
      <c r="M10" s="21"/>
      <c r="N10" s="21"/>
      <c r="O10" s="21">
        <v>-1845</v>
      </c>
      <c r="P10" s="21">
        <v>-8620</v>
      </c>
      <c r="Q10" s="21">
        <v>-2867</v>
      </c>
      <c r="R10" s="21">
        <v>2974</v>
      </c>
      <c r="S10" s="21">
        <v>2418</v>
      </c>
      <c r="T10" s="21">
        <v>3525</v>
      </c>
      <c r="U10" s="21">
        <v>2209</v>
      </c>
      <c r="V10" s="21">
        <v>339</v>
      </c>
      <c r="W10" s="21">
        <v>-4390</v>
      </c>
      <c r="X10" s="21">
        <v>-4152</v>
      </c>
      <c r="Y10" s="21">
        <v>1067</v>
      </c>
      <c r="Z10"/>
      <c r="AA10" s="206"/>
      <c r="AB10" s="206"/>
      <c r="AC10" s="206"/>
      <c r="AD10" s="206"/>
      <c r="AE10" s="206"/>
      <c r="AF10" s="206"/>
      <c r="AW10"/>
    </row>
    <row r="11" spans="1:49" s="53" customFormat="1" ht="15" customHeight="1" x14ac:dyDescent="0.25">
      <c r="A11" s="60"/>
      <c r="B11" s="23" t="s">
        <v>795</v>
      </c>
      <c r="C11" s="24"/>
      <c r="D11" s="24"/>
      <c r="E11" s="24"/>
      <c r="F11" s="24"/>
      <c r="G11" s="24">
        <v>-3904</v>
      </c>
      <c r="H11" s="24">
        <v>-946</v>
      </c>
      <c r="I11" s="24"/>
      <c r="J11" s="24"/>
      <c r="K11" s="24">
        <v>-4315</v>
      </c>
      <c r="L11" s="24">
        <v>-600</v>
      </c>
      <c r="M11" s="24"/>
      <c r="N11" s="24"/>
      <c r="O11" s="24">
        <v>-1480</v>
      </c>
      <c r="P11" s="24">
        <v>-2400</v>
      </c>
      <c r="Q11" s="24"/>
      <c r="R11" s="24"/>
      <c r="S11" s="24"/>
      <c r="T11" s="24"/>
      <c r="U11" s="24"/>
      <c r="V11" s="24"/>
      <c r="W11" s="24">
        <v>-4813</v>
      </c>
      <c r="X11" s="24">
        <v>-4487</v>
      </c>
      <c r="Y11" s="24">
        <v>1602</v>
      </c>
      <c r="Z11"/>
      <c r="AA11" s="206"/>
      <c r="AB11" s="206"/>
      <c r="AC11" s="206"/>
      <c r="AD11" s="206"/>
      <c r="AE11" s="206"/>
      <c r="AF11" s="206"/>
      <c r="AW11"/>
    </row>
    <row r="12" spans="1:49" s="53" customFormat="1" ht="15" customHeight="1" x14ac:dyDescent="0.25">
      <c r="A12" s="60"/>
      <c r="B12" s="23" t="s">
        <v>670</v>
      </c>
      <c r="C12" s="24"/>
      <c r="D12" s="24"/>
      <c r="E12" s="24"/>
      <c r="F12" s="24"/>
      <c r="G12" s="24">
        <v>-3904</v>
      </c>
      <c r="H12" s="24"/>
      <c r="I12" s="24"/>
      <c r="J12" s="24"/>
      <c r="K12" s="24">
        <v>-4315</v>
      </c>
      <c r="L12" s="24"/>
      <c r="M12" s="24"/>
      <c r="N12" s="24"/>
      <c r="O12" s="24">
        <v>-1480</v>
      </c>
      <c r="P12" s="24"/>
      <c r="Q12" s="24"/>
      <c r="R12" s="24"/>
      <c r="S12" s="24"/>
      <c r="T12" s="24"/>
      <c r="U12" s="24"/>
      <c r="V12" s="24"/>
      <c r="W12" s="24">
        <v>-4546</v>
      </c>
      <c r="X12" s="24">
        <v>-3132</v>
      </c>
      <c r="Y12" s="24">
        <v>-64</v>
      </c>
      <c r="Z12"/>
      <c r="AA12" s="206"/>
      <c r="AB12" s="206"/>
      <c r="AC12" s="206"/>
      <c r="AD12" s="206"/>
      <c r="AE12" s="206"/>
      <c r="AF12" s="206"/>
      <c r="AW12"/>
    </row>
    <row r="13" spans="1:49" s="53" customFormat="1" ht="15" customHeight="1" x14ac:dyDescent="0.25">
      <c r="A13" s="60"/>
      <c r="B13" s="23" t="s">
        <v>104</v>
      </c>
      <c r="C13" s="24"/>
      <c r="D13" s="24"/>
      <c r="E13" s="24"/>
      <c r="F13" s="24"/>
      <c r="G13" s="24"/>
      <c r="H13" s="24">
        <v>-946</v>
      </c>
      <c r="I13" s="24"/>
      <c r="J13" s="24"/>
      <c r="K13" s="24"/>
      <c r="L13" s="24">
        <v>-600</v>
      </c>
      <c r="M13" s="24"/>
      <c r="N13" s="24"/>
      <c r="O13" s="24"/>
      <c r="P13" s="24">
        <v>-2400</v>
      </c>
      <c r="Q13" s="24"/>
      <c r="R13" s="24"/>
      <c r="S13" s="24"/>
      <c r="T13" s="24"/>
      <c r="U13" s="24"/>
      <c r="V13" s="24"/>
      <c r="W13" s="24"/>
      <c r="X13" s="24">
        <v>-1255</v>
      </c>
      <c r="Y13" s="24">
        <v>1666</v>
      </c>
      <c r="Z13"/>
      <c r="AA13" s="206"/>
      <c r="AB13" s="206"/>
      <c r="AC13" s="206"/>
      <c r="AD13" s="206"/>
      <c r="AE13" s="206"/>
      <c r="AF13" s="206"/>
      <c r="AW13"/>
    </row>
    <row r="14" spans="1:49" s="53" customFormat="1" ht="15" customHeight="1" x14ac:dyDescent="0.25">
      <c r="A14" s="60"/>
      <c r="B14" s="23" t="s">
        <v>796</v>
      </c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>
        <v>-267</v>
      </c>
      <c r="X14" s="24">
        <v>-100</v>
      </c>
      <c r="Y14" s="24"/>
      <c r="Z14"/>
      <c r="AA14" s="206"/>
      <c r="AB14" s="206"/>
      <c r="AC14" s="206"/>
      <c r="AD14" s="206"/>
      <c r="AE14" s="206"/>
      <c r="AF14" s="206"/>
      <c r="AW14"/>
    </row>
    <row r="15" spans="1:49" s="53" customFormat="1" ht="15" customHeight="1" x14ac:dyDescent="0.25">
      <c r="A15" s="60"/>
      <c r="B15" s="23" t="s">
        <v>797</v>
      </c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>
        <v>-1030</v>
      </c>
      <c r="Q15" s="24"/>
      <c r="R15" s="24">
        <v>171</v>
      </c>
      <c r="S15" s="24">
        <v>563</v>
      </c>
      <c r="T15" s="24">
        <v>3802</v>
      </c>
      <c r="U15" s="24">
        <v>1781</v>
      </c>
      <c r="V15" s="24">
        <v>-522</v>
      </c>
      <c r="W15" s="24"/>
      <c r="X15" s="24"/>
      <c r="Y15" s="24"/>
      <c r="Z15"/>
      <c r="AA15" s="206"/>
      <c r="AB15" s="206"/>
      <c r="AC15" s="206"/>
      <c r="AD15" s="206"/>
      <c r="AE15" s="206"/>
      <c r="AF15" s="206"/>
      <c r="AW15"/>
    </row>
    <row r="16" spans="1:49" s="53" customFormat="1" ht="15" customHeight="1" x14ac:dyDescent="0.25">
      <c r="A16" s="60"/>
      <c r="B16" s="23" t="s">
        <v>670</v>
      </c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>
        <v>-1030</v>
      </c>
      <c r="Q16" s="24"/>
      <c r="R16" s="24">
        <v>301</v>
      </c>
      <c r="S16" s="24">
        <v>563</v>
      </c>
      <c r="T16" s="24">
        <v>3775</v>
      </c>
      <c r="U16" s="24">
        <v>1088</v>
      </c>
      <c r="V16" s="24"/>
      <c r="W16" s="24"/>
      <c r="X16" s="24"/>
      <c r="Y16" s="24"/>
      <c r="Z16"/>
      <c r="AA16" s="206"/>
      <c r="AB16" s="206"/>
      <c r="AC16" s="206"/>
      <c r="AD16" s="206"/>
      <c r="AE16" s="206"/>
      <c r="AF16" s="206"/>
      <c r="AW16"/>
    </row>
    <row r="17" spans="1:49" s="53" customFormat="1" ht="15" customHeight="1" x14ac:dyDescent="0.25">
      <c r="A17" s="60"/>
      <c r="B17" s="23" t="s">
        <v>104</v>
      </c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>
        <v>-130</v>
      </c>
      <c r="S17" s="24"/>
      <c r="T17" s="24">
        <v>27</v>
      </c>
      <c r="U17" s="24">
        <v>693</v>
      </c>
      <c r="V17" s="24">
        <v>-522</v>
      </c>
      <c r="W17" s="24"/>
      <c r="X17" s="24"/>
      <c r="Y17" s="24"/>
      <c r="Z17"/>
      <c r="AA17" s="206"/>
      <c r="AB17" s="206"/>
      <c r="AC17" s="206"/>
      <c r="AD17" s="206"/>
      <c r="AE17" s="206"/>
      <c r="AF17" s="206"/>
      <c r="AW17"/>
    </row>
    <row r="18" spans="1:49" s="53" customFormat="1" ht="15" customHeight="1" x14ac:dyDescent="0.25">
      <c r="A18" s="60"/>
      <c r="B18" s="23" t="s">
        <v>798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>
        <v>-365</v>
      </c>
      <c r="P18" s="24">
        <v>-5190</v>
      </c>
      <c r="Q18" s="24">
        <v>-2222</v>
      </c>
      <c r="R18" s="24">
        <v>3373</v>
      </c>
      <c r="S18" s="24">
        <v>2770</v>
      </c>
      <c r="T18" s="24">
        <v>130</v>
      </c>
      <c r="U18" s="24">
        <v>430</v>
      </c>
      <c r="V18" s="24">
        <v>80</v>
      </c>
      <c r="W18" s="24">
        <v>90</v>
      </c>
      <c r="X18" s="24"/>
      <c r="Y18" s="24"/>
      <c r="Z18"/>
      <c r="AA18" s="206"/>
      <c r="AB18" s="206"/>
      <c r="AC18" s="206"/>
      <c r="AD18" s="206"/>
      <c r="AE18" s="206"/>
      <c r="AF18" s="206"/>
      <c r="AW18"/>
    </row>
    <row r="19" spans="1:49" s="53" customFormat="1" ht="15" customHeight="1" x14ac:dyDescent="0.25">
      <c r="A19" s="60"/>
      <c r="B19" s="23" t="s">
        <v>799</v>
      </c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>
        <v>267</v>
      </c>
      <c r="V19" s="24">
        <v>118</v>
      </c>
      <c r="W19" s="24"/>
      <c r="X19" s="24"/>
      <c r="Y19" s="24"/>
      <c r="Z19"/>
      <c r="AA19" s="206"/>
      <c r="AB19" s="206"/>
      <c r="AC19" s="206"/>
      <c r="AD19" s="206"/>
      <c r="AE19" s="206"/>
      <c r="AF19" s="206"/>
      <c r="AW19"/>
    </row>
    <row r="20" spans="1:49" s="53" customFormat="1" ht="15" customHeight="1" x14ac:dyDescent="0.25">
      <c r="A20" s="60"/>
      <c r="B20" s="23" t="s">
        <v>800</v>
      </c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>
        <v>-570</v>
      </c>
      <c r="S20" s="24">
        <v>-915</v>
      </c>
      <c r="T20" s="24">
        <v>-407</v>
      </c>
      <c r="U20" s="24">
        <v>-269</v>
      </c>
      <c r="V20" s="24">
        <v>676</v>
      </c>
      <c r="W20" s="24">
        <v>349</v>
      </c>
      <c r="X20" s="24">
        <v>254</v>
      </c>
      <c r="Y20" s="24">
        <v>-603</v>
      </c>
      <c r="Z20"/>
      <c r="AA20" s="206"/>
      <c r="AB20" s="206"/>
      <c r="AC20" s="206"/>
      <c r="AD20" s="206"/>
      <c r="AE20" s="206"/>
      <c r="AF20" s="206"/>
      <c r="AW20"/>
    </row>
    <row r="21" spans="1:49" s="53" customFormat="1" ht="15" customHeight="1" x14ac:dyDescent="0.25">
      <c r="A21" s="60"/>
      <c r="B21" s="23" t="s">
        <v>801</v>
      </c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>
        <v>-645</v>
      </c>
      <c r="R21" s="24"/>
      <c r="S21" s="24"/>
      <c r="T21" s="24"/>
      <c r="U21" s="24"/>
      <c r="V21" s="24">
        <v>-13</v>
      </c>
      <c r="W21" s="24">
        <v>-16</v>
      </c>
      <c r="X21" s="24">
        <v>81</v>
      </c>
      <c r="Y21" s="24">
        <v>68</v>
      </c>
      <c r="Z21"/>
      <c r="AA21" s="206"/>
      <c r="AB21" s="206"/>
      <c r="AC21" s="206"/>
      <c r="AD21" s="206"/>
      <c r="AE21" s="206"/>
      <c r="AF21" s="206"/>
      <c r="AW21"/>
    </row>
    <row r="22" spans="1:49" s="53" customFormat="1" ht="15" customHeight="1" x14ac:dyDescent="0.25">
      <c r="A22" s="60"/>
      <c r="B22" s="20" t="s">
        <v>724</v>
      </c>
      <c r="C22" s="24"/>
      <c r="D22" s="24"/>
      <c r="E22" s="24"/>
      <c r="F22" s="24"/>
      <c r="G22" s="21"/>
      <c r="H22" s="21"/>
      <c r="I22" s="21"/>
      <c r="J22" s="21">
        <v>-1700</v>
      </c>
      <c r="K22" s="21"/>
      <c r="L22" s="21"/>
      <c r="M22" s="21"/>
      <c r="N22" s="21"/>
      <c r="O22" s="21">
        <v>-738</v>
      </c>
      <c r="P22" s="21">
        <v>-8120</v>
      </c>
      <c r="Q22" s="21">
        <v>1261</v>
      </c>
      <c r="R22" s="21">
        <v>-551</v>
      </c>
      <c r="S22" s="21">
        <v>1351</v>
      </c>
      <c r="T22" s="21">
        <v>4607</v>
      </c>
      <c r="U22" s="21">
        <v>-434</v>
      </c>
      <c r="V22" s="21">
        <v>-1277</v>
      </c>
      <c r="W22" s="21">
        <v>-3041</v>
      </c>
      <c r="X22" s="21">
        <v>1047</v>
      </c>
      <c r="Y22" s="21">
        <v>-1049</v>
      </c>
      <c r="Z22"/>
      <c r="AA22" s="206"/>
      <c r="AB22" s="206"/>
      <c r="AC22" s="206"/>
      <c r="AD22" s="206"/>
      <c r="AE22" s="206"/>
      <c r="AF22" s="206"/>
      <c r="AW22"/>
    </row>
    <row r="23" spans="1:49" s="53" customFormat="1" ht="15" customHeight="1" x14ac:dyDescent="0.25">
      <c r="A23" s="60"/>
      <c r="B23" s="23" t="s">
        <v>802</v>
      </c>
      <c r="C23" s="24"/>
      <c r="D23" s="24"/>
      <c r="E23" s="24"/>
      <c r="F23" s="24"/>
      <c r="G23" s="21"/>
      <c r="H23" s="21"/>
      <c r="I23" s="21"/>
      <c r="J23" s="24"/>
      <c r="K23" s="24"/>
      <c r="L23" s="24"/>
      <c r="M23" s="24"/>
      <c r="N23" s="24"/>
      <c r="O23" s="24">
        <v>-738</v>
      </c>
      <c r="P23" s="24">
        <v>-5520</v>
      </c>
      <c r="Q23" s="24">
        <v>-1000</v>
      </c>
      <c r="R23" s="24"/>
      <c r="S23" s="24"/>
      <c r="T23" s="24"/>
      <c r="U23" s="24"/>
      <c r="V23" s="24"/>
      <c r="W23" s="24">
        <v>-1089</v>
      </c>
      <c r="X23" s="24">
        <v>-1920</v>
      </c>
      <c r="Y23" s="24">
        <v>618</v>
      </c>
      <c r="Z23"/>
      <c r="AA23" s="206"/>
      <c r="AB23" s="206"/>
      <c r="AC23" s="206"/>
      <c r="AD23" s="206"/>
      <c r="AE23" s="206"/>
      <c r="AF23" s="206"/>
      <c r="AW23"/>
    </row>
    <row r="24" spans="1:49" s="53" customFormat="1" ht="15" customHeight="1" x14ac:dyDescent="0.25">
      <c r="A24" s="60"/>
      <c r="B24" s="23" t="s">
        <v>670</v>
      </c>
      <c r="C24" s="24"/>
      <c r="D24" s="24"/>
      <c r="E24" s="24"/>
      <c r="F24" s="24"/>
      <c r="G24" s="21"/>
      <c r="H24" s="21"/>
      <c r="I24" s="21"/>
      <c r="J24" s="24"/>
      <c r="K24" s="24"/>
      <c r="L24" s="24"/>
      <c r="M24" s="24"/>
      <c r="N24" s="24"/>
      <c r="O24" s="24">
        <v>-738</v>
      </c>
      <c r="P24" s="24">
        <v>-1220</v>
      </c>
      <c r="Q24" s="24"/>
      <c r="R24" s="24"/>
      <c r="S24" s="24"/>
      <c r="T24" s="24"/>
      <c r="U24" s="24"/>
      <c r="V24" s="24"/>
      <c r="W24" s="24">
        <v>-1089</v>
      </c>
      <c r="X24" s="24">
        <v>-2099</v>
      </c>
      <c r="Y24" s="24">
        <v>-11</v>
      </c>
      <c r="Z24"/>
      <c r="AA24" s="206"/>
      <c r="AB24" s="206"/>
      <c r="AC24" s="206"/>
      <c r="AD24" s="206"/>
      <c r="AE24" s="206"/>
      <c r="AF24" s="206"/>
      <c r="AW24"/>
    </row>
    <row r="25" spans="1:49" s="53" customFormat="1" ht="15" customHeight="1" x14ac:dyDescent="0.25">
      <c r="A25" s="60"/>
      <c r="B25" s="23" t="s">
        <v>104</v>
      </c>
      <c r="C25" s="24"/>
      <c r="D25" s="24"/>
      <c r="E25" s="24"/>
      <c r="F25" s="24"/>
      <c r="G25" s="21"/>
      <c r="H25" s="21"/>
      <c r="I25" s="21"/>
      <c r="J25" s="24"/>
      <c r="K25" s="24"/>
      <c r="L25" s="24"/>
      <c r="M25" s="24"/>
      <c r="N25" s="24"/>
      <c r="O25" s="24"/>
      <c r="P25" s="24">
        <v>-4300</v>
      </c>
      <c r="Q25" s="24">
        <v>-1000</v>
      </c>
      <c r="R25" s="24"/>
      <c r="S25" s="24"/>
      <c r="T25" s="24"/>
      <c r="U25" s="24"/>
      <c r="V25" s="24"/>
      <c r="W25" s="24"/>
      <c r="X25" s="24">
        <v>179</v>
      </c>
      <c r="Y25" s="24">
        <v>629</v>
      </c>
      <c r="Z25"/>
      <c r="AA25" s="206"/>
      <c r="AB25" s="206"/>
      <c r="AC25" s="206"/>
      <c r="AD25" s="206"/>
      <c r="AE25" s="206"/>
      <c r="AF25" s="206"/>
      <c r="AW25"/>
    </row>
    <row r="26" spans="1:49" s="53" customFormat="1" ht="15" customHeight="1" x14ac:dyDescent="0.25">
      <c r="A26" s="60"/>
      <c r="B26" s="23" t="s">
        <v>803</v>
      </c>
      <c r="C26" s="24"/>
      <c r="D26" s="24"/>
      <c r="E26" s="24"/>
      <c r="F26" s="24"/>
      <c r="G26" s="21"/>
      <c r="H26" s="21"/>
      <c r="I26" s="21"/>
      <c r="J26" s="24"/>
      <c r="K26" s="24"/>
      <c r="L26" s="24"/>
      <c r="M26" s="24"/>
      <c r="N26" s="24"/>
      <c r="O26" s="24"/>
      <c r="P26" s="24">
        <v>-2600</v>
      </c>
      <c r="Q26" s="24">
        <v>2600</v>
      </c>
      <c r="R26" s="24">
        <v>129</v>
      </c>
      <c r="S26" s="24">
        <v>1908</v>
      </c>
      <c r="T26" s="24">
        <v>1595</v>
      </c>
      <c r="U26" s="24">
        <v>-3415</v>
      </c>
      <c r="V26" s="24"/>
      <c r="W26" s="24"/>
      <c r="X26" s="24">
        <v>2967</v>
      </c>
      <c r="Y26" s="24">
        <v>-2950</v>
      </c>
      <c r="Z26"/>
      <c r="AA26" s="206"/>
      <c r="AB26" s="206"/>
      <c r="AC26" s="206"/>
      <c r="AD26" s="206"/>
      <c r="AE26" s="206"/>
      <c r="AF26" s="206"/>
      <c r="AW26"/>
    </row>
    <row r="27" spans="1:49" s="53" customFormat="1" ht="15" customHeight="1" x14ac:dyDescent="0.25">
      <c r="A27" s="60"/>
      <c r="B27" s="23" t="s">
        <v>670</v>
      </c>
      <c r="C27" s="24"/>
      <c r="D27" s="24"/>
      <c r="E27" s="24"/>
      <c r="F27" s="24"/>
      <c r="G27" s="21"/>
      <c r="H27" s="21"/>
      <c r="I27" s="21"/>
      <c r="J27" s="24"/>
      <c r="K27" s="24"/>
      <c r="L27" s="24"/>
      <c r="M27" s="24"/>
      <c r="N27" s="24"/>
      <c r="O27" s="24"/>
      <c r="P27" s="24">
        <v>-2600</v>
      </c>
      <c r="Q27" s="24">
        <v>2600</v>
      </c>
      <c r="R27" s="24">
        <v>129</v>
      </c>
      <c r="S27" s="24">
        <v>2064</v>
      </c>
      <c r="T27" s="24">
        <v>3160</v>
      </c>
      <c r="U27" s="24">
        <v>43</v>
      </c>
      <c r="V27" s="24"/>
      <c r="W27" s="24"/>
      <c r="X27" s="24">
        <v>2967</v>
      </c>
      <c r="Y27" s="24">
        <v>17</v>
      </c>
      <c r="Z27"/>
      <c r="AA27" s="206"/>
      <c r="AB27" s="206"/>
      <c r="AC27" s="206"/>
      <c r="AD27" s="206"/>
      <c r="AE27" s="206"/>
      <c r="AF27" s="206"/>
      <c r="AW27"/>
    </row>
    <row r="28" spans="1:49" s="53" customFormat="1" ht="15" customHeight="1" x14ac:dyDescent="0.25">
      <c r="A28" s="60"/>
      <c r="B28" s="23" t="s">
        <v>104</v>
      </c>
      <c r="C28" s="24"/>
      <c r="D28" s="24"/>
      <c r="E28" s="24"/>
      <c r="F28" s="24"/>
      <c r="G28" s="21"/>
      <c r="H28" s="21"/>
      <c r="I28" s="21"/>
      <c r="J28" s="24"/>
      <c r="K28" s="24"/>
      <c r="L28" s="24"/>
      <c r="M28" s="24"/>
      <c r="N28" s="24"/>
      <c r="O28" s="24"/>
      <c r="P28" s="24"/>
      <c r="Q28" s="24"/>
      <c r="R28" s="24"/>
      <c r="S28" s="24">
        <v>-156</v>
      </c>
      <c r="T28" s="24">
        <v>-1565</v>
      </c>
      <c r="U28" s="24">
        <v>-3458</v>
      </c>
      <c r="V28" s="24"/>
      <c r="W28" s="24"/>
      <c r="X28" s="24"/>
      <c r="Y28" s="24">
        <v>-2967</v>
      </c>
      <c r="Z28"/>
      <c r="AA28" s="206"/>
      <c r="AB28" s="206"/>
      <c r="AC28" s="206"/>
      <c r="AD28" s="206"/>
      <c r="AE28" s="206"/>
      <c r="AF28" s="206"/>
      <c r="AW28"/>
    </row>
    <row r="29" spans="1:49" s="53" customFormat="1" ht="15" customHeight="1" x14ac:dyDescent="0.25">
      <c r="A29" s="60"/>
      <c r="B29" s="23" t="s">
        <v>801</v>
      </c>
      <c r="C29" s="24"/>
      <c r="D29" s="24"/>
      <c r="E29" s="24"/>
      <c r="F29" s="24"/>
      <c r="G29" s="21"/>
      <c r="H29" s="21"/>
      <c r="I29" s="21"/>
      <c r="J29" s="24">
        <v>-1700</v>
      </c>
      <c r="K29" s="24"/>
      <c r="L29" s="24"/>
      <c r="M29" s="24"/>
      <c r="N29" s="24"/>
      <c r="O29" s="24"/>
      <c r="P29" s="24"/>
      <c r="Q29" s="24">
        <v>-339</v>
      </c>
      <c r="R29" s="24">
        <v>-680</v>
      </c>
      <c r="S29" s="24">
        <v>-557</v>
      </c>
      <c r="T29" s="24">
        <v>2923</v>
      </c>
      <c r="U29" s="24">
        <v>2675</v>
      </c>
      <c r="V29" s="24">
        <v>-888</v>
      </c>
      <c r="W29" s="24">
        <v>-1946</v>
      </c>
      <c r="X29" s="24"/>
      <c r="Y29" s="24">
        <v>1283</v>
      </c>
      <c r="Z29"/>
      <c r="AA29" s="206"/>
      <c r="AB29" s="206"/>
      <c r="AC29" s="206"/>
      <c r="AD29" s="206"/>
      <c r="AE29" s="206"/>
      <c r="AF29" s="206"/>
      <c r="AW29"/>
    </row>
    <row r="30" spans="1:49" s="53" customFormat="1" ht="15" customHeight="1" x14ac:dyDescent="0.25">
      <c r="A30" s="60"/>
      <c r="B30" s="23" t="s">
        <v>670</v>
      </c>
      <c r="C30" s="24"/>
      <c r="D30" s="24"/>
      <c r="E30" s="24"/>
      <c r="F30" s="24"/>
      <c r="G30" s="21"/>
      <c r="H30" s="21"/>
      <c r="I30" s="21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>
        <v>3026</v>
      </c>
      <c r="U30" s="24">
        <v>1900</v>
      </c>
      <c r="V30" s="24"/>
      <c r="W30" s="24">
        <v>-2673</v>
      </c>
      <c r="X30" s="24"/>
      <c r="Y30" s="24">
        <v>301</v>
      </c>
      <c r="Z30"/>
      <c r="AA30" s="206"/>
      <c r="AB30" s="206"/>
      <c r="AC30" s="206"/>
      <c r="AD30" s="206"/>
      <c r="AE30" s="206"/>
      <c r="AF30" s="206"/>
      <c r="AW30"/>
    </row>
    <row r="31" spans="1:49" s="53" customFormat="1" ht="15" customHeight="1" x14ac:dyDescent="0.25">
      <c r="A31" s="60"/>
      <c r="B31" s="23" t="s">
        <v>104</v>
      </c>
      <c r="C31" s="24"/>
      <c r="D31" s="24"/>
      <c r="E31" s="24"/>
      <c r="F31" s="24"/>
      <c r="G31" s="21"/>
      <c r="H31" s="21"/>
      <c r="I31" s="21"/>
      <c r="J31" s="24">
        <v>-1700</v>
      </c>
      <c r="K31" s="24"/>
      <c r="L31" s="24"/>
      <c r="M31" s="24"/>
      <c r="N31" s="24"/>
      <c r="O31" s="24"/>
      <c r="P31" s="24"/>
      <c r="Q31" s="24">
        <v>-339</v>
      </c>
      <c r="R31" s="24">
        <v>-680</v>
      </c>
      <c r="S31" s="24">
        <v>-557</v>
      </c>
      <c r="T31" s="24">
        <v>-103</v>
      </c>
      <c r="U31" s="24">
        <v>775</v>
      </c>
      <c r="V31" s="24">
        <v>-888</v>
      </c>
      <c r="W31" s="24">
        <v>727</v>
      </c>
      <c r="X31" s="24"/>
      <c r="Y31" s="24">
        <v>982</v>
      </c>
      <c r="Z31"/>
      <c r="AA31" s="206"/>
      <c r="AB31" s="206"/>
      <c r="AC31" s="206"/>
      <c r="AD31" s="206"/>
      <c r="AE31" s="206"/>
      <c r="AF31" s="206"/>
      <c r="AW31"/>
    </row>
    <row r="32" spans="1:49" s="53" customFormat="1" ht="15" customHeight="1" x14ac:dyDescent="0.25">
      <c r="A32" s="60"/>
      <c r="B32" s="23" t="s">
        <v>804</v>
      </c>
      <c r="C32" s="24"/>
      <c r="D32" s="24"/>
      <c r="E32" s="24"/>
      <c r="F32" s="24"/>
      <c r="G32" s="21"/>
      <c r="H32" s="21"/>
      <c r="I32" s="21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>
        <v>89</v>
      </c>
      <c r="U32" s="24">
        <v>306</v>
      </c>
      <c r="V32" s="24">
        <v>-389</v>
      </c>
      <c r="W32" s="24">
        <v>-6</v>
      </c>
      <c r="X32" s="24"/>
      <c r="Y32" s="24"/>
      <c r="Z32"/>
      <c r="AA32" s="206"/>
      <c r="AB32" s="206"/>
      <c r="AC32" s="206"/>
      <c r="AD32" s="206"/>
      <c r="AE32" s="206"/>
      <c r="AF32" s="206"/>
      <c r="AW32"/>
    </row>
    <row r="33" spans="1:49" s="53" customFormat="1" ht="15" customHeight="1" x14ac:dyDescent="0.25">
      <c r="A33" s="60"/>
      <c r="B33" s="20" t="s">
        <v>725</v>
      </c>
      <c r="C33" s="24"/>
      <c r="D33" s="24"/>
      <c r="E33" s="24"/>
      <c r="F33" s="24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>
        <v>104</v>
      </c>
      <c r="U33" s="21">
        <v>27</v>
      </c>
      <c r="V33" s="21"/>
      <c r="W33" s="21">
        <v>-82</v>
      </c>
      <c r="X33" s="21">
        <v>-82</v>
      </c>
      <c r="Y33" s="21">
        <v>-6</v>
      </c>
      <c r="Z33"/>
      <c r="AA33" s="206"/>
      <c r="AB33" s="206"/>
      <c r="AC33" s="206"/>
      <c r="AD33" s="206"/>
      <c r="AE33" s="206"/>
      <c r="AF33" s="206"/>
      <c r="AW33"/>
    </row>
    <row r="34" spans="1:49" s="53" customFormat="1" ht="15" customHeight="1" x14ac:dyDescent="0.25">
      <c r="A34" s="60"/>
      <c r="B34" s="20" t="s">
        <v>732</v>
      </c>
      <c r="C34" s="40"/>
      <c r="D34" s="40"/>
      <c r="E34" s="40"/>
      <c r="F34" s="40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1">
        <v>1196</v>
      </c>
      <c r="U34" s="21">
        <v>-1196</v>
      </c>
      <c r="V34" s="24"/>
      <c r="W34" s="24"/>
      <c r="X34" s="24"/>
      <c r="Y34" s="24"/>
      <c r="Z34"/>
      <c r="AA34" s="206"/>
      <c r="AB34" s="206"/>
      <c r="AC34" s="206"/>
      <c r="AD34" s="206"/>
      <c r="AE34" s="206"/>
      <c r="AF34" s="206"/>
      <c r="AW34"/>
    </row>
    <row r="35" spans="1:49" s="53" customFormat="1" ht="15" customHeight="1" x14ac:dyDescent="0.25">
      <c r="A35" s="60"/>
      <c r="B35" s="20" t="s">
        <v>29</v>
      </c>
      <c r="C35" s="24"/>
      <c r="D35" s="24"/>
      <c r="E35" s="24"/>
      <c r="F35" s="24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>
        <v>1570</v>
      </c>
      <c r="V35" s="21">
        <v>408</v>
      </c>
      <c r="W35" s="21"/>
      <c r="X35" s="21"/>
      <c r="Y35" s="21"/>
      <c r="Z35"/>
      <c r="AA35" s="206"/>
      <c r="AB35" s="206"/>
      <c r="AC35" s="206"/>
      <c r="AD35" s="206"/>
      <c r="AE35" s="206"/>
      <c r="AF35" s="206"/>
      <c r="AW35"/>
    </row>
    <row r="36" spans="1:49" s="53" customFormat="1" ht="15" customHeight="1" x14ac:dyDescent="0.25">
      <c r="A36" s="60"/>
      <c r="B36" s="20" t="s">
        <v>726</v>
      </c>
      <c r="C36" s="24"/>
      <c r="D36" s="24"/>
      <c r="E36" s="24"/>
      <c r="F36" s="24"/>
      <c r="G36" s="21"/>
      <c r="H36" s="21"/>
      <c r="I36" s="21"/>
      <c r="J36" s="21"/>
      <c r="K36" s="21"/>
      <c r="L36" s="21"/>
      <c r="M36" s="21"/>
      <c r="N36" s="21"/>
      <c r="O36" s="21"/>
      <c r="P36" s="21">
        <v>-2800</v>
      </c>
      <c r="Q36" s="21">
        <v>-5600</v>
      </c>
      <c r="R36" s="21">
        <v>2899</v>
      </c>
      <c r="S36" s="21">
        <v>3251</v>
      </c>
      <c r="T36" s="21">
        <v>1505</v>
      </c>
      <c r="U36" s="21">
        <v>8050</v>
      </c>
      <c r="V36" s="21">
        <v>223</v>
      </c>
      <c r="W36" s="21">
        <v>-710</v>
      </c>
      <c r="X36" s="21">
        <v>1237</v>
      </c>
      <c r="Y36" s="21">
        <v>-3515</v>
      </c>
      <c r="Z36"/>
      <c r="AA36" s="206"/>
      <c r="AB36" s="206"/>
      <c r="AC36" s="206"/>
      <c r="AD36" s="206"/>
      <c r="AE36" s="206"/>
      <c r="AF36" s="206"/>
      <c r="AW36"/>
    </row>
    <row r="37" spans="1:49" s="53" customFormat="1" ht="15" customHeight="1" x14ac:dyDescent="0.25">
      <c r="A37" s="60"/>
      <c r="B37" s="23" t="s">
        <v>805</v>
      </c>
      <c r="C37" s="24"/>
      <c r="D37" s="24"/>
      <c r="E37" s="24"/>
      <c r="F37" s="24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85">
        <v>2899</v>
      </c>
      <c r="S37" s="85">
        <v>3393</v>
      </c>
      <c r="T37" s="85">
        <v>2263</v>
      </c>
      <c r="U37" s="85">
        <v>7438</v>
      </c>
      <c r="V37" s="21"/>
      <c r="W37" s="21"/>
      <c r="X37" s="21"/>
      <c r="Y37" s="21"/>
      <c r="Z37"/>
      <c r="AA37" s="206"/>
      <c r="AB37" s="206"/>
      <c r="AC37" s="206"/>
      <c r="AD37" s="206"/>
      <c r="AE37" s="206"/>
      <c r="AF37" s="206"/>
      <c r="AW37"/>
    </row>
    <row r="38" spans="1:49" s="53" customFormat="1" ht="15" customHeight="1" x14ac:dyDescent="0.25">
      <c r="A38" s="60"/>
      <c r="B38" s="23" t="s">
        <v>806</v>
      </c>
      <c r="C38" s="24"/>
      <c r="D38" s="24"/>
      <c r="E38" s="24"/>
      <c r="F38" s="24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85">
        <v>-142</v>
      </c>
      <c r="T38" s="85">
        <v>-758</v>
      </c>
      <c r="U38" s="85">
        <v>612</v>
      </c>
      <c r="V38" s="85">
        <v>288</v>
      </c>
      <c r="W38" s="85">
        <v>387</v>
      </c>
      <c r="X38" s="85">
        <v>75</v>
      </c>
      <c r="Y38" s="85">
        <v>-21</v>
      </c>
      <c r="Z38"/>
      <c r="AA38" s="206"/>
      <c r="AB38" s="206"/>
      <c r="AC38" s="206"/>
      <c r="AD38" s="206"/>
      <c r="AE38" s="206"/>
      <c r="AF38" s="206"/>
      <c r="AW38"/>
    </row>
    <row r="39" spans="1:49" s="53" customFormat="1" ht="15" customHeight="1" x14ac:dyDescent="0.25">
      <c r="A39" s="60"/>
      <c r="B39" s="23" t="s">
        <v>807</v>
      </c>
      <c r="C39" s="24"/>
      <c r="D39" s="24"/>
      <c r="E39" s="24"/>
      <c r="F39" s="24"/>
      <c r="G39" s="21"/>
      <c r="H39" s="21"/>
      <c r="I39" s="21"/>
      <c r="J39" s="21"/>
      <c r="K39" s="21"/>
      <c r="L39" s="21"/>
      <c r="M39" s="21"/>
      <c r="N39" s="21"/>
      <c r="O39" s="21"/>
      <c r="P39" s="24">
        <v>-2800</v>
      </c>
      <c r="Q39" s="85">
        <v>-5600</v>
      </c>
      <c r="R39" s="21"/>
      <c r="S39" s="85"/>
      <c r="T39" s="85"/>
      <c r="U39" s="85"/>
      <c r="V39" s="85">
        <v>-65</v>
      </c>
      <c r="W39" s="85">
        <v>-1097</v>
      </c>
      <c r="X39" s="85">
        <v>1162</v>
      </c>
      <c r="Y39" s="85">
        <v>-3494</v>
      </c>
      <c r="Z39"/>
      <c r="AA39" s="206"/>
      <c r="AB39" s="206"/>
      <c r="AC39" s="206"/>
      <c r="AD39" s="206"/>
      <c r="AE39" s="206"/>
      <c r="AF39" s="206"/>
      <c r="AW39"/>
    </row>
    <row r="40" spans="1:49" s="53" customFormat="1" ht="15" customHeight="1" x14ac:dyDescent="0.25">
      <c r="A40" s="60"/>
      <c r="B40" s="20" t="s">
        <v>106</v>
      </c>
      <c r="C40" s="63"/>
      <c r="D40" s="63"/>
      <c r="E40" s="63"/>
      <c r="F40" s="63"/>
      <c r="G40" s="86"/>
      <c r="H40" s="86"/>
      <c r="I40" s="86"/>
      <c r="J40" s="86">
        <v>70</v>
      </c>
      <c r="K40" s="86">
        <v>7</v>
      </c>
      <c r="L40" s="86"/>
      <c r="M40" s="86">
        <v>27</v>
      </c>
      <c r="N40" s="86">
        <v>1018</v>
      </c>
      <c r="O40" s="86"/>
      <c r="P40" s="86"/>
      <c r="Q40" s="86">
        <v>450</v>
      </c>
      <c r="R40" s="86">
        <v>700</v>
      </c>
      <c r="S40" s="86">
        <v>833</v>
      </c>
      <c r="T40" s="86">
        <v>236</v>
      </c>
      <c r="U40" s="86">
        <v>177</v>
      </c>
      <c r="V40" s="86">
        <v>191</v>
      </c>
      <c r="W40" s="86"/>
      <c r="X40" s="86"/>
      <c r="Y40" s="86">
        <v>133</v>
      </c>
      <c r="Z40"/>
      <c r="AA40" s="206"/>
      <c r="AB40" s="206"/>
      <c r="AC40" s="206"/>
      <c r="AD40" s="206"/>
      <c r="AE40" s="206"/>
      <c r="AF40" s="206"/>
      <c r="AW40"/>
    </row>
    <row r="41" spans="1:49" s="53" customFormat="1" ht="15" customHeight="1" x14ac:dyDescent="0.25">
      <c r="A41" s="60"/>
      <c r="B41" s="20" t="s">
        <v>808</v>
      </c>
      <c r="C41" s="63"/>
      <c r="D41" s="63"/>
      <c r="E41" s="63"/>
      <c r="F41" s="63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>
        <v>400</v>
      </c>
      <c r="R41" s="87">
        <v>490</v>
      </c>
      <c r="S41" s="87"/>
      <c r="T41" s="87">
        <v>65</v>
      </c>
      <c r="U41" s="87">
        <v>1184</v>
      </c>
      <c r="V41" s="87">
        <v>113</v>
      </c>
      <c r="W41" s="87"/>
      <c r="X41" s="87"/>
      <c r="Y41" s="21">
        <v>16</v>
      </c>
      <c r="Z41"/>
      <c r="AA41" s="206"/>
      <c r="AB41" s="206"/>
      <c r="AC41" s="206"/>
      <c r="AD41" s="206"/>
      <c r="AE41" s="206"/>
      <c r="AF41" s="206"/>
      <c r="AW41"/>
    </row>
    <row r="42" spans="1:49" s="53" customFormat="1" ht="15" customHeight="1" x14ac:dyDescent="0.25">
      <c r="A42" s="60"/>
      <c r="B42" s="23" t="s">
        <v>809</v>
      </c>
      <c r="C42" s="63"/>
      <c r="D42" s="63"/>
      <c r="E42" s="63"/>
      <c r="F42" s="63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>
        <v>400</v>
      </c>
      <c r="R42" s="88">
        <v>490</v>
      </c>
      <c r="S42" s="88"/>
      <c r="T42" s="88"/>
      <c r="U42" s="88">
        <v>1149</v>
      </c>
      <c r="V42" s="88">
        <v>113</v>
      </c>
      <c r="W42" s="88"/>
      <c r="X42" s="88"/>
      <c r="Y42" s="24"/>
      <c r="Z42"/>
      <c r="AA42" s="206"/>
      <c r="AB42" s="206"/>
      <c r="AC42" s="206"/>
      <c r="AD42" s="206"/>
      <c r="AE42" s="206"/>
      <c r="AF42" s="206"/>
      <c r="AW42"/>
    </row>
    <row r="43" spans="1:49" s="53" customFormat="1" ht="15" customHeight="1" x14ac:dyDescent="0.25">
      <c r="A43" s="60"/>
      <c r="B43" s="23" t="s">
        <v>810</v>
      </c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>
        <v>65</v>
      </c>
      <c r="U43" s="24">
        <v>35</v>
      </c>
      <c r="V43" s="24"/>
      <c r="W43" s="24"/>
      <c r="X43" s="24"/>
      <c r="Y43" s="24">
        <v>16</v>
      </c>
      <c r="Z43"/>
      <c r="AA43" s="206"/>
      <c r="AB43" s="206"/>
      <c r="AC43" s="206"/>
      <c r="AD43" s="206"/>
      <c r="AE43" s="206"/>
      <c r="AF43" s="206"/>
      <c r="AW43"/>
    </row>
    <row r="44" spans="1:49" s="53" customFormat="1" ht="15" customHeight="1" x14ac:dyDescent="0.25">
      <c r="A44" s="60"/>
      <c r="B44" s="20" t="s">
        <v>107</v>
      </c>
      <c r="C44" s="24"/>
      <c r="D44" s="24"/>
      <c r="E44" s="24"/>
      <c r="F44" s="24"/>
      <c r="G44" s="21"/>
      <c r="H44" s="21"/>
      <c r="I44" s="21"/>
      <c r="J44" s="21">
        <v>32</v>
      </c>
      <c r="K44" s="21">
        <v>18</v>
      </c>
      <c r="L44" s="21"/>
      <c r="M44" s="21">
        <v>18</v>
      </c>
      <c r="N44" s="21">
        <v>68</v>
      </c>
      <c r="O44" s="21"/>
      <c r="P44" s="21"/>
      <c r="Q44" s="21"/>
      <c r="R44" s="21"/>
      <c r="S44" s="21"/>
      <c r="T44" s="21"/>
      <c r="U44" s="21">
        <v>13</v>
      </c>
      <c r="V44" s="21">
        <v>52</v>
      </c>
      <c r="W44" s="21"/>
      <c r="X44" s="21"/>
      <c r="Y44" s="21">
        <v>35</v>
      </c>
      <c r="Z44"/>
      <c r="AA44" s="206"/>
      <c r="AB44" s="206"/>
      <c r="AC44" s="206"/>
      <c r="AD44" s="206"/>
      <c r="AE44" s="206"/>
      <c r="AF44" s="206"/>
      <c r="AW44"/>
    </row>
    <row r="45" spans="1:49" s="53" customFormat="1" ht="15" customHeight="1" x14ac:dyDescent="0.25">
      <c r="A45" s="60"/>
      <c r="B45" s="20" t="s">
        <v>811</v>
      </c>
      <c r="C45" s="24"/>
      <c r="D45" s="24"/>
      <c r="E45" s="24"/>
      <c r="F45" s="24"/>
      <c r="G45" s="21"/>
      <c r="H45" s="21"/>
      <c r="I45" s="21"/>
      <c r="J45" s="21">
        <v>13</v>
      </c>
      <c r="K45" s="21">
        <v>3</v>
      </c>
      <c r="L45" s="21"/>
      <c r="M45" s="21">
        <v>5</v>
      </c>
      <c r="N45" s="21">
        <v>26</v>
      </c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/>
      <c r="AA45" s="206"/>
      <c r="AB45" s="206"/>
      <c r="AC45" s="206"/>
      <c r="AD45" s="206"/>
      <c r="AE45" s="206"/>
      <c r="AF45" s="206"/>
      <c r="AW45"/>
    </row>
    <row r="46" spans="1:49" s="53" customFormat="1" ht="15" customHeight="1" x14ac:dyDescent="0.25">
      <c r="A46" s="60"/>
      <c r="B46" s="20" t="s">
        <v>108</v>
      </c>
      <c r="C46" s="24"/>
      <c r="D46" s="24"/>
      <c r="E46" s="24"/>
      <c r="F46" s="24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>
        <v>-38</v>
      </c>
      <c r="W46" s="21">
        <v>-59</v>
      </c>
      <c r="X46" s="21">
        <v>-6</v>
      </c>
      <c r="Y46" s="21"/>
      <c r="Z46"/>
      <c r="AA46" s="206"/>
      <c r="AB46" s="206"/>
      <c r="AC46" s="206"/>
      <c r="AD46" s="206"/>
      <c r="AE46" s="206"/>
      <c r="AF46" s="206"/>
      <c r="AW46"/>
    </row>
    <row r="47" spans="1:49" s="53" customFormat="1" ht="15" customHeight="1" x14ac:dyDescent="0.25">
      <c r="A47" s="60"/>
      <c r="B47" s="20" t="s">
        <v>812</v>
      </c>
      <c r="C47" s="24"/>
      <c r="D47" s="24"/>
      <c r="E47" s="24"/>
      <c r="F47" s="24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>
        <v>148</v>
      </c>
      <c r="V47" s="21">
        <v>83</v>
      </c>
      <c r="W47" s="21"/>
      <c r="X47" s="21"/>
      <c r="Y47" s="21"/>
      <c r="Z47"/>
      <c r="AA47" s="206"/>
      <c r="AB47" s="206"/>
      <c r="AC47" s="206"/>
      <c r="AD47" s="206"/>
      <c r="AE47" s="206"/>
      <c r="AF47" s="206"/>
      <c r="AW47"/>
    </row>
    <row r="48" spans="1:49" s="53" customFormat="1" ht="15" customHeight="1" x14ac:dyDescent="0.25">
      <c r="A48" s="60"/>
      <c r="B48" s="20" t="s">
        <v>42</v>
      </c>
      <c r="C48" s="24"/>
      <c r="D48" s="24"/>
      <c r="E48" s="24"/>
      <c r="F48" s="24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>
        <v>31</v>
      </c>
      <c r="W48" s="21">
        <v>66</v>
      </c>
      <c r="X48" s="21">
        <v>16</v>
      </c>
      <c r="Y48" s="21">
        <v>28</v>
      </c>
      <c r="Z48"/>
      <c r="AA48" s="206"/>
      <c r="AB48" s="206"/>
      <c r="AC48" s="206"/>
      <c r="AD48" s="206"/>
      <c r="AE48" s="206"/>
      <c r="AF48" s="206"/>
      <c r="AW48"/>
    </row>
    <row r="49" spans="1:49" s="53" customFormat="1" ht="15" customHeight="1" x14ac:dyDescent="0.25">
      <c r="A49" s="60"/>
      <c r="B49" s="20" t="s">
        <v>813</v>
      </c>
      <c r="C49" s="63"/>
      <c r="D49" s="63"/>
      <c r="E49" s="63"/>
      <c r="F49" s="63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>
        <v>149</v>
      </c>
      <c r="V49" s="87"/>
      <c r="W49" s="87">
        <v>-83</v>
      </c>
      <c r="X49" s="87">
        <v>-73</v>
      </c>
      <c r="Y49" s="21">
        <v>-70</v>
      </c>
      <c r="Z49"/>
      <c r="AA49" s="206"/>
      <c r="AB49" s="206"/>
      <c r="AC49" s="206"/>
      <c r="AD49" s="206"/>
      <c r="AE49" s="206"/>
      <c r="AF49" s="206"/>
      <c r="AW49"/>
    </row>
    <row r="50" spans="1:49" s="53" customFormat="1" ht="15" customHeight="1" x14ac:dyDescent="0.25">
      <c r="A50" s="60"/>
      <c r="B50" s="20" t="s">
        <v>814</v>
      </c>
      <c r="C50" s="63"/>
      <c r="D50" s="63"/>
      <c r="E50" s="63"/>
      <c r="F50" s="63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>
        <v>453</v>
      </c>
      <c r="X50" s="87">
        <v>-251</v>
      </c>
      <c r="Y50" s="21"/>
      <c r="Z50"/>
      <c r="AA50" s="206"/>
      <c r="AB50" s="206"/>
      <c r="AC50" s="206"/>
      <c r="AD50" s="206"/>
      <c r="AE50" s="206"/>
      <c r="AF50" s="206"/>
      <c r="AW50"/>
    </row>
    <row r="51" spans="1:49" s="53" customFormat="1" ht="15" customHeight="1" x14ac:dyDescent="0.25">
      <c r="A51" s="60"/>
      <c r="B51" s="20" t="s">
        <v>815</v>
      </c>
      <c r="C51" s="63"/>
      <c r="D51" s="63"/>
      <c r="E51" s="63"/>
      <c r="F51" s="63"/>
      <c r="G51" s="87"/>
      <c r="H51" s="87"/>
      <c r="I51" s="87"/>
      <c r="J51" s="87">
        <v>-1768</v>
      </c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21"/>
      <c r="Z51"/>
      <c r="AA51" s="206"/>
      <c r="AB51" s="206"/>
      <c r="AC51" s="206"/>
      <c r="AD51" s="206"/>
      <c r="AE51" s="206"/>
      <c r="AF51" s="206"/>
      <c r="AW51"/>
    </row>
    <row r="52" spans="1:49" s="53" customFormat="1" ht="15" customHeight="1" x14ac:dyDescent="0.25">
      <c r="A52" s="60"/>
      <c r="B52" s="20" t="s">
        <v>110</v>
      </c>
      <c r="C52" s="24"/>
      <c r="D52" s="24"/>
      <c r="E52" s="24"/>
      <c r="F52" s="24"/>
      <c r="G52" s="185">
        <v>-3904</v>
      </c>
      <c r="H52" s="185">
        <v>-946</v>
      </c>
      <c r="I52" s="185">
        <v>0</v>
      </c>
      <c r="J52" s="185">
        <v>-3353</v>
      </c>
      <c r="K52" s="185">
        <v>-4287</v>
      </c>
      <c r="L52" s="185">
        <v>-600</v>
      </c>
      <c r="M52" s="185">
        <v>50</v>
      </c>
      <c r="N52" s="185">
        <v>1112</v>
      </c>
      <c r="O52" s="185">
        <v>-2583</v>
      </c>
      <c r="P52" s="185">
        <v>-19540</v>
      </c>
      <c r="Q52" s="185">
        <v>-6356</v>
      </c>
      <c r="R52" s="185">
        <v>6512</v>
      </c>
      <c r="S52" s="185">
        <v>7853</v>
      </c>
      <c r="T52" s="185">
        <v>11237</v>
      </c>
      <c r="U52" s="185">
        <v>11897</v>
      </c>
      <c r="V52" s="185">
        <v>125</v>
      </c>
      <c r="W52" s="185">
        <v>-7846</v>
      </c>
      <c r="X52" s="185">
        <v>-2264</v>
      </c>
      <c r="Y52" s="71">
        <v>-3361</v>
      </c>
      <c r="Z52"/>
      <c r="AA52" s="206"/>
      <c r="AB52" s="206"/>
      <c r="AC52" s="206"/>
      <c r="AD52" s="206"/>
      <c r="AE52" s="206"/>
      <c r="AF52" s="206"/>
      <c r="AW52"/>
    </row>
    <row r="53" spans="1:49" ht="6" customHeight="1" thickBot="1" x14ac:dyDescent="0.3"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/>
      <c r="AW53"/>
    </row>
    <row r="54" spans="1:49" s="63" customFormat="1" ht="6" customHeight="1" x14ac:dyDescent="0.25">
      <c r="Z54"/>
      <c r="AW54"/>
    </row>
    <row r="55" spans="1:49" ht="12" customHeight="1" x14ac:dyDescent="0.25">
      <c r="B55" s="42" t="s">
        <v>817</v>
      </c>
      <c r="C55" s="66"/>
      <c r="D55" s="2"/>
      <c r="E55" s="2"/>
      <c r="F55" s="2"/>
      <c r="G55" s="2"/>
      <c r="H55" s="2"/>
      <c r="I55" s="2"/>
      <c r="J55" s="2"/>
      <c r="K55" s="2"/>
      <c r="L55" s="2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Z55"/>
      <c r="AW55"/>
    </row>
    <row r="56" spans="1:49" s="63" customFormat="1" ht="12" customHeight="1" x14ac:dyDescent="0.25">
      <c r="B56" s="64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</row>
    <row r="57" spans="1:49" s="63" customFormat="1" ht="12" customHeight="1" x14ac:dyDescent="0.25"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</row>
    <row r="58" spans="1:49" s="63" customFormat="1" ht="12" customHeight="1" x14ac:dyDescent="0.25"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</row>
    <row r="59" spans="1:49" s="63" customFormat="1" ht="12" customHeight="1" x14ac:dyDescent="0.25">
      <c r="B59" s="23"/>
      <c r="C59" s="24"/>
      <c r="D59" s="24"/>
      <c r="E59" s="24"/>
      <c r="F59" s="24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</row>
    <row r="60" spans="1:49" s="63" customFormat="1" ht="12" customHeight="1" x14ac:dyDescent="0.25"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</row>
    <row r="61" spans="1:49" s="63" customFormat="1" ht="12" customHeight="1" x14ac:dyDescent="0.25"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</row>
    <row r="62" spans="1:49" s="63" customFormat="1" ht="12" customHeight="1" x14ac:dyDescent="0.25"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</row>
    <row r="63" spans="1:49" s="63" customFormat="1" ht="12" customHeight="1" x14ac:dyDescent="0.25"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</row>
    <row r="64" spans="1:49" ht="12" customHeight="1" x14ac:dyDescent="0.25">
      <c r="B64" s="44"/>
      <c r="C64" s="69"/>
      <c r="D64" s="2"/>
      <c r="E64" s="2"/>
      <c r="F64" s="2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 s="2"/>
    </row>
    <row r="65" spans="2:26" ht="12" customHeight="1" x14ac:dyDescent="0.25">
      <c r="B65" s="44"/>
      <c r="C65" s="69"/>
      <c r="D65" s="2"/>
      <c r="E65" s="2"/>
      <c r="F65" s="2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 s="2"/>
    </row>
    <row r="66" spans="2:26" ht="12" customHeight="1" x14ac:dyDescent="0.25">
      <c r="B66" s="44"/>
      <c r="C66" s="69"/>
      <c r="D66" s="2"/>
      <c r="E66" s="2"/>
      <c r="F66" s="2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 s="2"/>
    </row>
    <row r="67" spans="2:26" ht="15" customHeight="1" x14ac:dyDescent="0.2">
      <c r="B67" s="69"/>
      <c r="C67" s="44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Z67" s="2"/>
    </row>
    <row r="68" spans="2:26" ht="15" customHeight="1" x14ac:dyDescent="0.2">
      <c r="B68" s="45"/>
      <c r="C68" s="45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Z68" s="2"/>
    </row>
    <row r="69" spans="2:26" x14ac:dyDescent="0.2">
      <c r="B69" s="46"/>
      <c r="C69" s="47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Z69" s="2"/>
    </row>
    <row r="70" spans="2:26" x14ac:dyDescent="0.2">
      <c r="B70" s="48"/>
      <c r="C70" s="49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Z70" s="2"/>
    </row>
    <row r="71" spans="2:26" x14ac:dyDescent="0.2">
      <c r="B71" s="50"/>
      <c r="C71" s="49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Z71" s="2"/>
    </row>
    <row r="72" spans="2:26" x14ac:dyDescent="0.2">
      <c r="B72" s="50"/>
      <c r="C72" s="49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Z72" s="2"/>
    </row>
    <row r="73" spans="2:26" x14ac:dyDescent="0.2">
      <c r="B73" s="50"/>
      <c r="C73" s="49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Z73" s="2"/>
    </row>
    <row r="74" spans="2:26" x14ac:dyDescent="0.2">
      <c r="B74" s="50"/>
      <c r="C74" s="49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Z74" s="2"/>
    </row>
    <row r="75" spans="2:26" x14ac:dyDescent="0.2">
      <c r="B75" s="47"/>
      <c r="C75" s="47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Z75" s="2"/>
    </row>
    <row r="76" spans="2:26" x14ac:dyDescent="0.2">
      <c r="B76" s="50"/>
      <c r="C76" s="49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Z76" s="2"/>
    </row>
    <row r="77" spans="2:26" x14ac:dyDescent="0.2">
      <c r="B77" s="48"/>
      <c r="C77" s="49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Z77" s="2"/>
    </row>
    <row r="78" spans="2:26" x14ac:dyDescent="0.2">
      <c r="B78" s="48"/>
      <c r="C78" s="49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Z78" s="2"/>
    </row>
    <row r="79" spans="2:26" x14ac:dyDescent="0.2">
      <c r="B79" s="50"/>
      <c r="C79" s="49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Z79" s="2"/>
    </row>
    <row r="80" spans="2:26" x14ac:dyDescent="0.2">
      <c r="B80" s="50"/>
      <c r="C80" s="49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Z80" s="2"/>
    </row>
    <row r="81" spans="2:26" x14ac:dyDescent="0.2">
      <c r="B81" s="47"/>
      <c r="C81" s="47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Z81" s="2"/>
    </row>
    <row r="82" spans="2:26" x14ac:dyDescent="0.2">
      <c r="B82" s="50"/>
      <c r="C82" s="49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Z82" s="2"/>
    </row>
    <row r="83" spans="2:26" x14ac:dyDescent="0.2">
      <c r="B83" s="47"/>
      <c r="C83" s="47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Z83" s="2"/>
    </row>
    <row r="84" spans="2:26" x14ac:dyDescent="0.2">
      <c r="B84" s="50"/>
      <c r="C84" s="49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Z84" s="2"/>
    </row>
    <row r="85" spans="2:26" x14ac:dyDescent="0.2">
      <c r="B85" s="50"/>
      <c r="C85" s="49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Z85" s="2"/>
    </row>
    <row r="86" spans="2:26" x14ac:dyDescent="0.2">
      <c r="B86" s="50"/>
      <c r="C86" s="49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Z86" s="2"/>
    </row>
    <row r="87" spans="2:26" x14ac:dyDescent="0.2">
      <c r="B87" s="50"/>
      <c r="C87" s="49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Z87" s="2"/>
    </row>
    <row r="88" spans="2:26" x14ac:dyDescent="0.2">
      <c r="B88" s="47"/>
      <c r="C88" s="47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Z88" s="2"/>
    </row>
    <row r="89" spans="2:26" x14ac:dyDescent="0.2">
      <c r="B89" s="50"/>
      <c r="C89" s="49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Z89" s="2"/>
    </row>
    <row r="90" spans="2:26" x14ac:dyDescent="0.2">
      <c r="B90" s="51"/>
      <c r="C90" s="47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Z90" s="2"/>
    </row>
    <row r="91" spans="2:26" x14ac:dyDescent="0.2">
      <c r="B91" s="69"/>
      <c r="C91" s="69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Z91" s="2"/>
    </row>
    <row r="92" spans="2:26" x14ac:dyDescent="0.2">
      <c r="B92" s="69"/>
      <c r="C92" s="69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Z92" s="2"/>
    </row>
    <row r="93" spans="2:26" x14ac:dyDescent="0.2">
      <c r="B93" s="69"/>
      <c r="C93" s="69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Z93" s="2"/>
    </row>
    <row r="94" spans="2:26" x14ac:dyDescent="0.2">
      <c r="B94" s="69"/>
      <c r="C94" s="69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Z94" s="2"/>
    </row>
    <row r="95" spans="2:26" x14ac:dyDescent="0.2">
      <c r="B95" s="69"/>
      <c r="C95" s="69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Z95" s="2"/>
    </row>
    <row r="96" spans="2:26" x14ac:dyDescent="0.2">
      <c r="B96" s="69"/>
      <c r="C96" s="69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Z96" s="2"/>
    </row>
    <row r="97" spans="2:26" x14ac:dyDescent="0.2">
      <c r="B97" s="69"/>
      <c r="C97" s="69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Z97" s="2"/>
    </row>
    <row r="98" spans="2:26" x14ac:dyDescent="0.2">
      <c r="B98" s="69"/>
      <c r="C98" s="69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Z98" s="2"/>
    </row>
    <row r="99" spans="2:26" x14ac:dyDescent="0.2">
      <c r="B99" s="69"/>
      <c r="C99" s="69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Z99" s="2"/>
    </row>
    <row r="100" spans="2:26" x14ac:dyDescent="0.2">
      <c r="B100" s="69"/>
      <c r="C100" s="69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Z100" s="2"/>
    </row>
    <row r="101" spans="2:26" x14ac:dyDescent="0.2">
      <c r="B101" s="69"/>
      <c r="C101" s="69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Z101" s="2"/>
    </row>
    <row r="102" spans="2:26" x14ac:dyDescent="0.2">
      <c r="B102" s="69"/>
      <c r="C102" s="69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Z102" s="2"/>
    </row>
    <row r="103" spans="2:26" x14ac:dyDescent="0.2">
      <c r="B103" s="69"/>
      <c r="C103" s="69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Z103" s="2"/>
    </row>
    <row r="104" spans="2:26" x14ac:dyDescent="0.2">
      <c r="B104" s="69"/>
      <c r="C104" s="69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Z104" s="2"/>
    </row>
    <row r="105" spans="2:26" x14ac:dyDescent="0.2">
      <c r="B105" s="69"/>
      <c r="C105" s="69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Z105" s="2"/>
    </row>
    <row r="106" spans="2:26" x14ac:dyDescent="0.2">
      <c r="B106" s="69"/>
      <c r="C106" s="69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Z106" s="2"/>
    </row>
    <row r="107" spans="2:26" x14ac:dyDescent="0.2">
      <c r="B107" s="69"/>
      <c r="C107" s="69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Z107" s="2"/>
    </row>
    <row r="108" spans="2:26" x14ac:dyDescent="0.2">
      <c r="B108" s="69"/>
      <c r="C108" s="69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Z108" s="2"/>
    </row>
    <row r="109" spans="2:26" x14ac:dyDescent="0.2">
      <c r="B109" s="69"/>
      <c r="C109" s="69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Z109" s="2"/>
    </row>
    <row r="110" spans="2:26" x14ac:dyDescent="0.2">
      <c r="B110" s="69"/>
      <c r="C110" s="69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Z110" s="2"/>
    </row>
    <row r="111" spans="2:26" x14ac:dyDescent="0.2">
      <c r="B111" s="69"/>
      <c r="C111" s="69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Z111" s="2"/>
    </row>
    <row r="112" spans="2:26" x14ac:dyDescent="0.2">
      <c r="B112" s="69"/>
      <c r="C112" s="69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Z112" s="2"/>
    </row>
    <row r="113" spans="2:26" x14ac:dyDescent="0.2">
      <c r="B113" s="69"/>
      <c r="C113" s="69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Z113" s="2"/>
    </row>
    <row r="114" spans="2:26" x14ac:dyDescent="0.2">
      <c r="B114" s="2"/>
      <c r="C114" s="69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Z114" s="2"/>
    </row>
    <row r="115" spans="2:26" x14ac:dyDescent="0.2">
      <c r="C115" s="56"/>
      <c r="Z115" s="2"/>
    </row>
    <row r="116" spans="2:26" x14ac:dyDescent="0.2">
      <c r="C116" s="56"/>
      <c r="Z116" s="2"/>
    </row>
    <row r="117" spans="2:26" x14ac:dyDescent="0.2">
      <c r="C117" s="56"/>
      <c r="Z117" s="2"/>
    </row>
    <row r="118" spans="2:26" x14ac:dyDescent="0.2">
      <c r="C118" s="56"/>
    </row>
    <row r="119" spans="2:26" x14ac:dyDescent="0.2">
      <c r="C119" s="56"/>
    </row>
  </sheetData>
  <mergeCells count="23">
    <mergeCell ref="H6:H7"/>
    <mergeCell ref="C6:C7"/>
    <mergeCell ref="D6:D7"/>
    <mergeCell ref="E6:E7"/>
    <mergeCell ref="F6:F7"/>
    <mergeCell ref="G6:G7"/>
    <mergeCell ref="T6:T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R6:R7"/>
    <mergeCell ref="S6:S7"/>
    <mergeCell ref="U6:U7"/>
    <mergeCell ref="V6:V7"/>
    <mergeCell ref="W6:W7"/>
    <mergeCell ref="X6:X7"/>
    <mergeCell ref="Y6:Y7"/>
  </mergeCells>
  <hyperlinks>
    <hyperlink ref="B4" location="Indice!A1" display="Volver al índice"/>
  </hyperlinks>
  <printOptions horizontalCentered="1" verticalCentered="1"/>
  <pageMargins left="0.70866141732283472" right="0.15748031496062992" top="0.35" bottom="0.31496062992125984" header="0.31496062992125984" footer="0.31496062992125984"/>
  <pageSetup paperSize="9" scale="73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A1:BC133"/>
  <sheetViews>
    <sheetView workbookViewId="0">
      <pane xSplit="2" ySplit="8" topLeftCell="U9" activePane="bottomRight" state="frozen"/>
      <selection pane="topRight" activeCell="C1" sqref="C1"/>
      <selection pane="bottomLeft" activeCell="A9" sqref="A9"/>
      <selection pane="bottomRight" activeCell="U9" sqref="U9"/>
    </sheetView>
  </sheetViews>
  <sheetFormatPr baseColWidth="10" defaultRowHeight="12.75" x14ac:dyDescent="0.2"/>
  <cols>
    <col min="1" max="1" width="1.7109375" style="52" customWidth="1"/>
    <col min="2" max="2" width="50.7109375" style="52" customWidth="1"/>
    <col min="3" max="24" width="10.7109375" style="52" customWidth="1"/>
    <col min="25" max="25" width="10.7109375" style="2" customWidth="1"/>
    <col min="26" max="26" width="1.7109375" style="52" customWidth="1"/>
    <col min="27" max="43" width="6.7109375" style="52" hidden="1" customWidth="1"/>
    <col min="44" max="48" width="6.7109375" style="52" customWidth="1"/>
    <col min="49" max="49" width="1.140625" style="52" customWidth="1"/>
    <col min="50" max="252" width="11.42578125" style="52"/>
    <col min="253" max="253" width="2.28515625" style="52" customWidth="1"/>
    <col min="254" max="254" width="48.7109375" style="52" customWidth="1"/>
    <col min="255" max="271" width="11.42578125" style="52" customWidth="1"/>
    <col min="272" max="277" width="10.7109375" style="52" customWidth="1"/>
    <col min="278" max="279" width="11.42578125" style="52" customWidth="1"/>
    <col min="280" max="280" width="1.7109375" style="52" customWidth="1"/>
    <col min="281" max="296" width="11.42578125" style="52" customWidth="1"/>
    <col min="297" max="302" width="6.7109375" style="52" customWidth="1"/>
    <col min="303" max="304" width="11.42578125" style="52" customWidth="1"/>
    <col min="305" max="305" width="1.140625" style="52" customWidth="1"/>
    <col min="306" max="508" width="11.42578125" style="52"/>
    <col min="509" max="509" width="2.28515625" style="52" customWidth="1"/>
    <col min="510" max="510" width="48.7109375" style="52" customWidth="1"/>
    <col min="511" max="527" width="11.42578125" style="52" customWidth="1"/>
    <col min="528" max="533" width="10.7109375" style="52" customWidth="1"/>
    <col min="534" max="535" width="11.42578125" style="52" customWidth="1"/>
    <col min="536" max="536" width="1.7109375" style="52" customWidth="1"/>
    <col min="537" max="552" width="11.42578125" style="52" customWidth="1"/>
    <col min="553" max="558" width="6.7109375" style="52" customWidth="1"/>
    <col min="559" max="560" width="11.42578125" style="52" customWidth="1"/>
    <col min="561" max="561" width="1.140625" style="52" customWidth="1"/>
    <col min="562" max="764" width="11.42578125" style="52"/>
    <col min="765" max="765" width="2.28515625" style="52" customWidth="1"/>
    <col min="766" max="766" width="48.7109375" style="52" customWidth="1"/>
    <col min="767" max="783" width="11.42578125" style="52" customWidth="1"/>
    <col min="784" max="789" width="10.7109375" style="52" customWidth="1"/>
    <col min="790" max="791" width="11.42578125" style="52" customWidth="1"/>
    <col min="792" max="792" width="1.7109375" style="52" customWidth="1"/>
    <col min="793" max="808" width="11.42578125" style="52" customWidth="1"/>
    <col min="809" max="814" width="6.7109375" style="52" customWidth="1"/>
    <col min="815" max="816" width="11.42578125" style="52" customWidth="1"/>
    <col min="817" max="817" width="1.140625" style="52" customWidth="1"/>
    <col min="818" max="1020" width="11.42578125" style="52"/>
    <col min="1021" max="1021" width="2.28515625" style="52" customWidth="1"/>
    <col min="1022" max="1022" width="48.7109375" style="52" customWidth="1"/>
    <col min="1023" max="1039" width="11.42578125" style="52" customWidth="1"/>
    <col min="1040" max="1045" width="10.7109375" style="52" customWidth="1"/>
    <col min="1046" max="1047" width="11.42578125" style="52" customWidth="1"/>
    <col min="1048" max="1048" width="1.7109375" style="52" customWidth="1"/>
    <col min="1049" max="1064" width="11.42578125" style="52" customWidth="1"/>
    <col min="1065" max="1070" width="6.7109375" style="52" customWidth="1"/>
    <col min="1071" max="1072" width="11.42578125" style="52" customWidth="1"/>
    <col min="1073" max="1073" width="1.140625" style="52" customWidth="1"/>
    <col min="1074" max="1276" width="11.42578125" style="52"/>
    <col min="1277" max="1277" width="2.28515625" style="52" customWidth="1"/>
    <col min="1278" max="1278" width="48.7109375" style="52" customWidth="1"/>
    <col min="1279" max="1295" width="11.42578125" style="52" customWidth="1"/>
    <col min="1296" max="1301" width="10.7109375" style="52" customWidth="1"/>
    <col min="1302" max="1303" width="11.42578125" style="52" customWidth="1"/>
    <col min="1304" max="1304" width="1.7109375" style="52" customWidth="1"/>
    <col min="1305" max="1320" width="11.42578125" style="52" customWidth="1"/>
    <col min="1321" max="1326" width="6.7109375" style="52" customWidth="1"/>
    <col min="1327" max="1328" width="11.42578125" style="52" customWidth="1"/>
    <col min="1329" max="1329" width="1.140625" style="52" customWidth="1"/>
    <col min="1330" max="1532" width="11.42578125" style="52"/>
    <col min="1533" max="1533" width="2.28515625" style="52" customWidth="1"/>
    <col min="1534" max="1534" width="48.7109375" style="52" customWidth="1"/>
    <col min="1535" max="1551" width="11.42578125" style="52" customWidth="1"/>
    <col min="1552" max="1557" width="10.7109375" style="52" customWidth="1"/>
    <col min="1558" max="1559" width="11.42578125" style="52" customWidth="1"/>
    <col min="1560" max="1560" width="1.7109375" style="52" customWidth="1"/>
    <col min="1561" max="1576" width="11.42578125" style="52" customWidth="1"/>
    <col min="1577" max="1582" width="6.7109375" style="52" customWidth="1"/>
    <col min="1583" max="1584" width="11.42578125" style="52" customWidth="1"/>
    <col min="1585" max="1585" width="1.140625" style="52" customWidth="1"/>
    <col min="1586" max="1788" width="11.42578125" style="52"/>
    <col min="1789" max="1789" width="2.28515625" style="52" customWidth="1"/>
    <col min="1790" max="1790" width="48.7109375" style="52" customWidth="1"/>
    <col min="1791" max="1807" width="11.42578125" style="52" customWidth="1"/>
    <col min="1808" max="1813" width="10.7109375" style="52" customWidth="1"/>
    <col min="1814" max="1815" width="11.42578125" style="52" customWidth="1"/>
    <col min="1816" max="1816" width="1.7109375" style="52" customWidth="1"/>
    <col min="1817" max="1832" width="11.42578125" style="52" customWidth="1"/>
    <col min="1833" max="1838" width="6.7109375" style="52" customWidth="1"/>
    <col min="1839" max="1840" width="11.42578125" style="52" customWidth="1"/>
    <col min="1841" max="1841" width="1.140625" style="52" customWidth="1"/>
    <col min="1842" max="2044" width="11.42578125" style="52"/>
    <col min="2045" max="2045" width="2.28515625" style="52" customWidth="1"/>
    <col min="2046" max="2046" width="48.7109375" style="52" customWidth="1"/>
    <col min="2047" max="2063" width="11.42578125" style="52" customWidth="1"/>
    <col min="2064" max="2069" width="10.7109375" style="52" customWidth="1"/>
    <col min="2070" max="2071" width="11.42578125" style="52" customWidth="1"/>
    <col min="2072" max="2072" width="1.7109375" style="52" customWidth="1"/>
    <col min="2073" max="2088" width="11.42578125" style="52" customWidth="1"/>
    <col min="2089" max="2094" width="6.7109375" style="52" customWidth="1"/>
    <col min="2095" max="2096" width="11.42578125" style="52" customWidth="1"/>
    <col min="2097" max="2097" width="1.140625" style="52" customWidth="1"/>
    <col min="2098" max="2300" width="11.42578125" style="52"/>
    <col min="2301" max="2301" width="2.28515625" style="52" customWidth="1"/>
    <col min="2302" max="2302" width="48.7109375" style="52" customWidth="1"/>
    <col min="2303" max="2319" width="11.42578125" style="52" customWidth="1"/>
    <col min="2320" max="2325" width="10.7109375" style="52" customWidth="1"/>
    <col min="2326" max="2327" width="11.42578125" style="52" customWidth="1"/>
    <col min="2328" max="2328" width="1.7109375" style="52" customWidth="1"/>
    <col min="2329" max="2344" width="11.42578125" style="52" customWidth="1"/>
    <col min="2345" max="2350" width="6.7109375" style="52" customWidth="1"/>
    <col min="2351" max="2352" width="11.42578125" style="52" customWidth="1"/>
    <col min="2353" max="2353" width="1.140625" style="52" customWidth="1"/>
    <col min="2354" max="2556" width="11.42578125" style="52"/>
    <col min="2557" max="2557" width="2.28515625" style="52" customWidth="1"/>
    <col min="2558" max="2558" width="48.7109375" style="52" customWidth="1"/>
    <col min="2559" max="2575" width="11.42578125" style="52" customWidth="1"/>
    <col min="2576" max="2581" width="10.7109375" style="52" customWidth="1"/>
    <col min="2582" max="2583" width="11.42578125" style="52" customWidth="1"/>
    <col min="2584" max="2584" width="1.7109375" style="52" customWidth="1"/>
    <col min="2585" max="2600" width="11.42578125" style="52" customWidth="1"/>
    <col min="2601" max="2606" width="6.7109375" style="52" customWidth="1"/>
    <col min="2607" max="2608" width="11.42578125" style="52" customWidth="1"/>
    <col min="2609" max="2609" width="1.140625" style="52" customWidth="1"/>
    <col min="2610" max="2812" width="11.42578125" style="52"/>
    <col min="2813" max="2813" width="2.28515625" style="52" customWidth="1"/>
    <col min="2814" max="2814" width="48.7109375" style="52" customWidth="1"/>
    <col min="2815" max="2831" width="11.42578125" style="52" customWidth="1"/>
    <col min="2832" max="2837" width="10.7109375" style="52" customWidth="1"/>
    <col min="2838" max="2839" width="11.42578125" style="52" customWidth="1"/>
    <col min="2840" max="2840" width="1.7109375" style="52" customWidth="1"/>
    <col min="2841" max="2856" width="11.42578125" style="52" customWidth="1"/>
    <col min="2857" max="2862" width="6.7109375" style="52" customWidth="1"/>
    <col min="2863" max="2864" width="11.42578125" style="52" customWidth="1"/>
    <col min="2865" max="2865" width="1.140625" style="52" customWidth="1"/>
    <col min="2866" max="3068" width="11.42578125" style="52"/>
    <col min="3069" max="3069" width="2.28515625" style="52" customWidth="1"/>
    <col min="3070" max="3070" width="48.7109375" style="52" customWidth="1"/>
    <col min="3071" max="3087" width="11.42578125" style="52" customWidth="1"/>
    <col min="3088" max="3093" width="10.7109375" style="52" customWidth="1"/>
    <col min="3094" max="3095" width="11.42578125" style="52" customWidth="1"/>
    <col min="3096" max="3096" width="1.7109375" style="52" customWidth="1"/>
    <col min="3097" max="3112" width="11.42578125" style="52" customWidth="1"/>
    <col min="3113" max="3118" width="6.7109375" style="52" customWidth="1"/>
    <col min="3119" max="3120" width="11.42578125" style="52" customWidth="1"/>
    <col min="3121" max="3121" width="1.140625" style="52" customWidth="1"/>
    <col min="3122" max="3324" width="11.42578125" style="52"/>
    <col min="3325" max="3325" width="2.28515625" style="52" customWidth="1"/>
    <col min="3326" max="3326" width="48.7109375" style="52" customWidth="1"/>
    <col min="3327" max="3343" width="11.42578125" style="52" customWidth="1"/>
    <col min="3344" max="3349" width="10.7109375" style="52" customWidth="1"/>
    <col min="3350" max="3351" width="11.42578125" style="52" customWidth="1"/>
    <col min="3352" max="3352" width="1.7109375" style="52" customWidth="1"/>
    <col min="3353" max="3368" width="11.42578125" style="52" customWidth="1"/>
    <col min="3369" max="3374" width="6.7109375" style="52" customWidth="1"/>
    <col min="3375" max="3376" width="11.42578125" style="52" customWidth="1"/>
    <col min="3377" max="3377" width="1.140625" style="52" customWidth="1"/>
    <col min="3378" max="3580" width="11.42578125" style="52"/>
    <col min="3581" max="3581" width="2.28515625" style="52" customWidth="1"/>
    <col min="3582" max="3582" width="48.7109375" style="52" customWidth="1"/>
    <col min="3583" max="3599" width="11.42578125" style="52" customWidth="1"/>
    <col min="3600" max="3605" width="10.7109375" style="52" customWidth="1"/>
    <col min="3606" max="3607" width="11.42578125" style="52" customWidth="1"/>
    <col min="3608" max="3608" width="1.7109375" style="52" customWidth="1"/>
    <col min="3609" max="3624" width="11.42578125" style="52" customWidth="1"/>
    <col min="3625" max="3630" width="6.7109375" style="52" customWidth="1"/>
    <col min="3631" max="3632" width="11.42578125" style="52" customWidth="1"/>
    <col min="3633" max="3633" width="1.140625" style="52" customWidth="1"/>
    <col min="3634" max="3836" width="11.42578125" style="52"/>
    <col min="3837" max="3837" width="2.28515625" style="52" customWidth="1"/>
    <col min="3838" max="3838" width="48.7109375" style="52" customWidth="1"/>
    <col min="3839" max="3855" width="11.42578125" style="52" customWidth="1"/>
    <col min="3856" max="3861" width="10.7109375" style="52" customWidth="1"/>
    <col min="3862" max="3863" width="11.42578125" style="52" customWidth="1"/>
    <col min="3864" max="3864" width="1.7109375" style="52" customWidth="1"/>
    <col min="3865" max="3880" width="11.42578125" style="52" customWidth="1"/>
    <col min="3881" max="3886" width="6.7109375" style="52" customWidth="1"/>
    <col min="3887" max="3888" width="11.42578125" style="52" customWidth="1"/>
    <col min="3889" max="3889" width="1.140625" style="52" customWidth="1"/>
    <col min="3890" max="4092" width="11.42578125" style="52"/>
    <col min="4093" max="4093" width="2.28515625" style="52" customWidth="1"/>
    <col min="4094" max="4094" width="48.7109375" style="52" customWidth="1"/>
    <col min="4095" max="4111" width="11.42578125" style="52" customWidth="1"/>
    <col min="4112" max="4117" width="10.7109375" style="52" customWidth="1"/>
    <col min="4118" max="4119" width="11.42578125" style="52" customWidth="1"/>
    <col min="4120" max="4120" width="1.7109375" style="52" customWidth="1"/>
    <col min="4121" max="4136" width="11.42578125" style="52" customWidth="1"/>
    <col min="4137" max="4142" width="6.7109375" style="52" customWidth="1"/>
    <col min="4143" max="4144" width="11.42578125" style="52" customWidth="1"/>
    <col min="4145" max="4145" width="1.140625" style="52" customWidth="1"/>
    <col min="4146" max="4348" width="11.42578125" style="52"/>
    <col min="4349" max="4349" width="2.28515625" style="52" customWidth="1"/>
    <col min="4350" max="4350" width="48.7109375" style="52" customWidth="1"/>
    <col min="4351" max="4367" width="11.42578125" style="52" customWidth="1"/>
    <col min="4368" max="4373" width="10.7109375" style="52" customWidth="1"/>
    <col min="4374" max="4375" width="11.42578125" style="52" customWidth="1"/>
    <col min="4376" max="4376" width="1.7109375" style="52" customWidth="1"/>
    <col min="4377" max="4392" width="11.42578125" style="52" customWidth="1"/>
    <col min="4393" max="4398" width="6.7109375" style="52" customWidth="1"/>
    <col min="4399" max="4400" width="11.42578125" style="52" customWidth="1"/>
    <col min="4401" max="4401" width="1.140625" style="52" customWidth="1"/>
    <col min="4402" max="4604" width="11.42578125" style="52"/>
    <col min="4605" max="4605" width="2.28515625" style="52" customWidth="1"/>
    <col min="4606" max="4606" width="48.7109375" style="52" customWidth="1"/>
    <col min="4607" max="4623" width="11.42578125" style="52" customWidth="1"/>
    <col min="4624" max="4629" width="10.7109375" style="52" customWidth="1"/>
    <col min="4630" max="4631" width="11.42578125" style="52" customWidth="1"/>
    <col min="4632" max="4632" width="1.7109375" style="52" customWidth="1"/>
    <col min="4633" max="4648" width="11.42578125" style="52" customWidth="1"/>
    <col min="4649" max="4654" width="6.7109375" style="52" customWidth="1"/>
    <col min="4655" max="4656" width="11.42578125" style="52" customWidth="1"/>
    <col min="4657" max="4657" width="1.140625" style="52" customWidth="1"/>
    <col min="4658" max="4860" width="11.42578125" style="52"/>
    <col min="4861" max="4861" width="2.28515625" style="52" customWidth="1"/>
    <col min="4862" max="4862" width="48.7109375" style="52" customWidth="1"/>
    <col min="4863" max="4879" width="11.42578125" style="52" customWidth="1"/>
    <col min="4880" max="4885" width="10.7109375" style="52" customWidth="1"/>
    <col min="4886" max="4887" width="11.42578125" style="52" customWidth="1"/>
    <col min="4888" max="4888" width="1.7109375" style="52" customWidth="1"/>
    <col min="4889" max="4904" width="11.42578125" style="52" customWidth="1"/>
    <col min="4905" max="4910" width="6.7109375" style="52" customWidth="1"/>
    <col min="4911" max="4912" width="11.42578125" style="52" customWidth="1"/>
    <col min="4913" max="4913" width="1.140625" style="52" customWidth="1"/>
    <col min="4914" max="5116" width="11.42578125" style="52"/>
    <col min="5117" max="5117" width="2.28515625" style="52" customWidth="1"/>
    <col min="5118" max="5118" width="48.7109375" style="52" customWidth="1"/>
    <col min="5119" max="5135" width="11.42578125" style="52" customWidth="1"/>
    <col min="5136" max="5141" width="10.7109375" style="52" customWidth="1"/>
    <col min="5142" max="5143" width="11.42578125" style="52" customWidth="1"/>
    <col min="5144" max="5144" width="1.7109375" style="52" customWidth="1"/>
    <col min="5145" max="5160" width="11.42578125" style="52" customWidth="1"/>
    <col min="5161" max="5166" width="6.7109375" style="52" customWidth="1"/>
    <col min="5167" max="5168" width="11.42578125" style="52" customWidth="1"/>
    <col min="5169" max="5169" width="1.140625" style="52" customWidth="1"/>
    <col min="5170" max="5372" width="11.42578125" style="52"/>
    <col min="5373" max="5373" width="2.28515625" style="52" customWidth="1"/>
    <col min="5374" max="5374" width="48.7109375" style="52" customWidth="1"/>
    <col min="5375" max="5391" width="11.42578125" style="52" customWidth="1"/>
    <col min="5392" max="5397" width="10.7109375" style="52" customWidth="1"/>
    <col min="5398" max="5399" width="11.42578125" style="52" customWidth="1"/>
    <col min="5400" max="5400" width="1.7109375" style="52" customWidth="1"/>
    <col min="5401" max="5416" width="11.42578125" style="52" customWidth="1"/>
    <col min="5417" max="5422" width="6.7109375" style="52" customWidth="1"/>
    <col min="5423" max="5424" width="11.42578125" style="52" customWidth="1"/>
    <col min="5425" max="5425" width="1.140625" style="52" customWidth="1"/>
    <col min="5426" max="5628" width="11.42578125" style="52"/>
    <col min="5629" max="5629" width="2.28515625" style="52" customWidth="1"/>
    <col min="5630" max="5630" width="48.7109375" style="52" customWidth="1"/>
    <col min="5631" max="5647" width="11.42578125" style="52" customWidth="1"/>
    <col min="5648" max="5653" width="10.7109375" style="52" customWidth="1"/>
    <col min="5654" max="5655" width="11.42578125" style="52" customWidth="1"/>
    <col min="5656" max="5656" width="1.7109375" style="52" customWidth="1"/>
    <col min="5657" max="5672" width="11.42578125" style="52" customWidth="1"/>
    <col min="5673" max="5678" width="6.7109375" style="52" customWidth="1"/>
    <col min="5679" max="5680" width="11.42578125" style="52" customWidth="1"/>
    <col min="5681" max="5681" width="1.140625" style="52" customWidth="1"/>
    <col min="5682" max="5884" width="11.42578125" style="52"/>
    <col min="5885" max="5885" width="2.28515625" style="52" customWidth="1"/>
    <col min="5886" max="5886" width="48.7109375" style="52" customWidth="1"/>
    <col min="5887" max="5903" width="11.42578125" style="52" customWidth="1"/>
    <col min="5904" max="5909" width="10.7109375" style="52" customWidth="1"/>
    <col min="5910" max="5911" width="11.42578125" style="52" customWidth="1"/>
    <col min="5912" max="5912" width="1.7109375" style="52" customWidth="1"/>
    <col min="5913" max="5928" width="11.42578125" style="52" customWidth="1"/>
    <col min="5929" max="5934" width="6.7109375" style="52" customWidth="1"/>
    <col min="5935" max="5936" width="11.42578125" style="52" customWidth="1"/>
    <col min="5937" max="5937" width="1.140625" style="52" customWidth="1"/>
    <col min="5938" max="6140" width="11.42578125" style="52"/>
    <col min="6141" max="6141" width="2.28515625" style="52" customWidth="1"/>
    <col min="6142" max="6142" width="48.7109375" style="52" customWidth="1"/>
    <col min="6143" max="6159" width="11.42578125" style="52" customWidth="1"/>
    <col min="6160" max="6165" width="10.7109375" style="52" customWidth="1"/>
    <col min="6166" max="6167" width="11.42578125" style="52" customWidth="1"/>
    <col min="6168" max="6168" width="1.7109375" style="52" customWidth="1"/>
    <col min="6169" max="6184" width="11.42578125" style="52" customWidth="1"/>
    <col min="6185" max="6190" width="6.7109375" style="52" customWidth="1"/>
    <col min="6191" max="6192" width="11.42578125" style="52" customWidth="1"/>
    <col min="6193" max="6193" width="1.140625" style="52" customWidth="1"/>
    <col min="6194" max="6396" width="11.42578125" style="52"/>
    <col min="6397" max="6397" width="2.28515625" style="52" customWidth="1"/>
    <col min="6398" max="6398" width="48.7109375" style="52" customWidth="1"/>
    <col min="6399" max="6415" width="11.42578125" style="52" customWidth="1"/>
    <col min="6416" max="6421" width="10.7109375" style="52" customWidth="1"/>
    <col min="6422" max="6423" width="11.42578125" style="52" customWidth="1"/>
    <col min="6424" max="6424" width="1.7109375" style="52" customWidth="1"/>
    <col min="6425" max="6440" width="11.42578125" style="52" customWidth="1"/>
    <col min="6441" max="6446" width="6.7109375" style="52" customWidth="1"/>
    <col min="6447" max="6448" width="11.42578125" style="52" customWidth="1"/>
    <col min="6449" max="6449" width="1.140625" style="52" customWidth="1"/>
    <col min="6450" max="6652" width="11.42578125" style="52"/>
    <col min="6653" max="6653" width="2.28515625" style="52" customWidth="1"/>
    <col min="6654" max="6654" width="48.7109375" style="52" customWidth="1"/>
    <col min="6655" max="6671" width="11.42578125" style="52" customWidth="1"/>
    <col min="6672" max="6677" width="10.7109375" style="52" customWidth="1"/>
    <col min="6678" max="6679" width="11.42578125" style="52" customWidth="1"/>
    <col min="6680" max="6680" width="1.7109375" style="52" customWidth="1"/>
    <col min="6681" max="6696" width="11.42578125" style="52" customWidth="1"/>
    <col min="6697" max="6702" width="6.7109375" style="52" customWidth="1"/>
    <col min="6703" max="6704" width="11.42578125" style="52" customWidth="1"/>
    <col min="6705" max="6705" width="1.140625" style="52" customWidth="1"/>
    <col min="6706" max="6908" width="11.42578125" style="52"/>
    <col min="6909" max="6909" width="2.28515625" style="52" customWidth="1"/>
    <col min="6910" max="6910" width="48.7109375" style="52" customWidth="1"/>
    <col min="6911" max="6927" width="11.42578125" style="52" customWidth="1"/>
    <col min="6928" max="6933" width="10.7109375" style="52" customWidth="1"/>
    <col min="6934" max="6935" width="11.42578125" style="52" customWidth="1"/>
    <col min="6936" max="6936" width="1.7109375" style="52" customWidth="1"/>
    <col min="6937" max="6952" width="11.42578125" style="52" customWidth="1"/>
    <col min="6953" max="6958" width="6.7109375" style="52" customWidth="1"/>
    <col min="6959" max="6960" width="11.42578125" style="52" customWidth="1"/>
    <col min="6961" max="6961" width="1.140625" style="52" customWidth="1"/>
    <col min="6962" max="7164" width="11.42578125" style="52"/>
    <col min="7165" max="7165" width="2.28515625" style="52" customWidth="1"/>
    <col min="7166" max="7166" width="48.7109375" style="52" customWidth="1"/>
    <col min="7167" max="7183" width="11.42578125" style="52" customWidth="1"/>
    <col min="7184" max="7189" width="10.7109375" style="52" customWidth="1"/>
    <col min="7190" max="7191" width="11.42578125" style="52" customWidth="1"/>
    <col min="7192" max="7192" width="1.7109375" style="52" customWidth="1"/>
    <col min="7193" max="7208" width="11.42578125" style="52" customWidth="1"/>
    <col min="7209" max="7214" width="6.7109375" style="52" customWidth="1"/>
    <col min="7215" max="7216" width="11.42578125" style="52" customWidth="1"/>
    <col min="7217" max="7217" width="1.140625" style="52" customWidth="1"/>
    <col min="7218" max="7420" width="11.42578125" style="52"/>
    <col min="7421" max="7421" width="2.28515625" style="52" customWidth="1"/>
    <col min="7422" max="7422" width="48.7109375" style="52" customWidth="1"/>
    <col min="7423" max="7439" width="11.42578125" style="52" customWidth="1"/>
    <col min="7440" max="7445" width="10.7109375" style="52" customWidth="1"/>
    <col min="7446" max="7447" width="11.42578125" style="52" customWidth="1"/>
    <col min="7448" max="7448" width="1.7109375" style="52" customWidth="1"/>
    <col min="7449" max="7464" width="11.42578125" style="52" customWidth="1"/>
    <col min="7465" max="7470" width="6.7109375" style="52" customWidth="1"/>
    <col min="7471" max="7472" width="11.42578125" style="52" customWidth="1"/>
    <col min="7473" max="7473" width="1.140625" style="52" customWidth="1"/>
    <col min="7474" max="7676" width="11.42578125" style="52"/>
    <col min="7677" max="7677" width="2.28515625" style="52" customWidth="1"/>
    <col min="7678" max="7678" width="48.7109375" style="52" customWidth="1"/>
    <col min="7679" max="7695" width="11.42578125" style="52" customWidth="1"/>
    <col min="7696" max="7701" width="10.7109375" style="52" customWidth="1"/>
    <col min="7702" max="7703" width="11.42578125" style="52" customWidth="1"/>
    <col min="7704" max="7704" width="1.7109375" style="52" customWidth="1"/>
    <col min="7705" max="7720" width="11.42578125" style="52" customWidth="1"/>
    <col min="7721" max="7726" width="6.7109375" style="52" customWidth="1"/>
    <col min="7727" max="7728" width="11.42578125" style="52" customWidth="1"/>
    <col min="7729" max="7729" width="1.140625" style="52" customWidth="1"/>
    <col min="7730" max="7932" width="11.42578125" style="52"/>
    <col min="7933" max="7933" width="2.28515625" style="52" customWidth="1"/>
    <col min="7934" max="7934" width="48.7109375" style="52" customWidth="1"/>
    <col min="7935" max="7951" width="11.42578125" style="52" customWidth="1"/>
    <col min="7952" max="7957" width="10.7109375" style="52" customWidth="1"/>
    <col min="7958" max="7959" width="11.42578125" style="52" customWidth="1"/>
    <col min="7960" max="7960" width="1.7109375" style="52" customWidth="1"/>
    <col min="7961" max="7976" width="11.42578125" style="52" customWidth="1"/>
    <col min="7977" max="7982" width="6.7109375" style="52" customWidth="1"/>
    <col min="7983" max="7984" width="11.42578125" style="52" customWidth="1"/>
    <col min="7985" max="7985" width="1.140625" style="52" customWidth="1"/>
    <col min="7986" max="8188" width="11.42578125" style="52"/>
    <col min="8189" max="8189" width="2.28515625" style="52" customWidth="1"/>
    <col min="8190" max="8190" width="48.7109375" style="52" customWidth="1"/>
    <col min="8191" max="8207" width="11.42578125" style="52" customWidth="1"/>
    <col min="8208" max="8213" width="10.7109375" style="52" customWidth="1"/>
    <col min="8214" max="8215" width="11.42578125" style="52" customWidth="1"/>
    <col min="8216" max="8216" width="1.7109375" style="52" customWidth="1"/>
    <col min="8217" max="8232" width="11.42578125" style="52" customWidth="1"/>
    <col min="8233" max="8238" width="6.7109375" style="52" customWidth="1"/>
    <col min="8239" max="8240" width="11.42578125" style="52" customWidth="1"/>
    <col min="8241" max="8241" width="1.140625" style="52" customWidth="1"/>
    <col min="8242" max="8444" width="11.42578125" style="52"/>
    <col min="8445" max="8445" width="2.28515625" style="52" customWidth="1"/>
    <col min="8446" max="8446" width="48.7109375" style="52" customWidth="1"/>
    <col min="8447" max="8463" width="11.42578125" style="52" customWidth="1"/>
    <col min="8464" max="8469" width="10.7109375" style="52" customWidth="1"/>
    <col min="8470" max="8471" width="11.42578125" style="52" customWidth="1"/>
    <col min="8472" max="8472" width="1.7109375" style="52" customWidth="1"/>
    <col min="8473" max="8488" width="11.42578125" style="52" customWidth="1"/>
    <col min="8489" max="8494" width="6.7109375" style="52" customWidth="1"/>
    <col min="8495" max="8496" width="11.42578125" style="52" customWidth="1"/>
    <col min="8497" max="8497" width="1.140625" style="52" customWidth="1"/>
    <col min="8498" max="8700" width="11.42578125" style="52"/>
    <col min="8701" max="8701" width="2.28515625" style="52" customWidth="1"/>
    <col min="8702" max="8702" width="48.7109375" style="52" customWidth="1"/>
    <col min="8703" max="8719" width="11.42578125" style="52" customWidth="1"/>
    <col min="8720" max="8725" width="10.7109375" style="52" customWidth="1"/>
    <col min="8726" max="8727" width="11.42578125" style="52" customWidth="1"/>
    <col min="8728" max="8728" width="1.7109375" style="52" customWidth="1"/>
    <col min="8729" max="8744" width="11.42578125" style="52" customWidth="1"/>
    <col min="8745" max="8750" width="6.7109375" style="52" customWidth="1"/>
    <col min="8751" max="8752" width="11.42578125" style="52" customWidth="1"/>
    <col min="8753" max="8753" width="1.140625" style="52" customWidth="1"/>
    <col min="8754" max="8956" width="11.42578125" style="52"/>
    <col min="8957" max="8957" width="2.28515625" style="52" customWidth="1"/>
    <col min="8958" max="8958" width="48.7109375" style="52" customWidth="1"/>
    <col min="8959" max="8975" width="11.42578125" style="52" customWidth="1"/>
    <col min="8976" max="8981" width="10.7109375" style="52" customWidth="1"/>
    <col min="8982" max="8983" width="11.42578125" style="52" customWidth="1"/>
    <col min="8984" max="8984" width="1.7109375" style="52" customWidth="1"/>
    <col min="8985" max="9000" width="11.42578125" style="52" customWidth="1"/>
    <col min="9001" max="9006" width="6.7109375" style="52" customWidth="1"/>
    <col min="9007" max="9008" width="11.42578125" style="52" customWidth="1"/>
    <col min="9009" max="9009" width="1.140625" style="52" customWidth="1"/>
    <col min="9010" max="9212" width="11.42578125" style="52"/>
    <col min="9213" max="9213" width="2.28515625" style="52" customWidth="1"/>
    <col min="9214" max="9214" width="48.7109375" style="52" customWidth="1"/>
    <col min="9215" max="9231" width="11.42578125" style="52" customWidth="1"/>
    <col min="9232" max="9237" width="10.7109375" style="52" customWidth="1"/>
    <col min="9238" max="9239" width="11.42578125" style="52" customWidth="1"/>
    <col min="9240" max="9240" width="1.7109375" style="52" customWidth="1"/>
    <col min="9241" max="9256" width="11.42578125" style="52" customWidth="1"/>
    <col min="9257" max="9262" width="6.7109375" style="52" customWidth="1"/>
    <col min="9263" max="9264" width="11.42578125" style="52" customWidth="1"/>
    <col min="9265" max="9265" width="1.140625" style="52" customWidth="1"/>
    <col min="9266" max="9468" width="11.42578125" style="52"/>
    <col min="9469" max="9469" width="2.28515625" style="52" customWidth="1"/>
    <col min="9470" max="9470" width="48.7109375" style="52" customWidth="1"/>
    <col min="9471" max="9487" width="11.42578125" style="52" customWidth="1"/>
    <col min="9488" max="9493" width="10.7109375" style="52" customWidth="1"/>
    <col min="9494" max="9495" width="11.42578125" style="52" customWidth="1"/>
    <col min="9496" max="9496" width="1.7109375" style="52" customWidth="1"/>
    <col min="9497" max="9512" width="11.42578125" style="52" customWidth="1"/>
    <col min="9513" max="9518" width="6.7109375" style="52" customWidth="1"/>
    <col min="9519" max="9520" width="11.42578125" style="52" customWidth="1"/>
    <col min="9521" max="9521" width="1.140625" style="52" customWidth="1"/>
    <col min="9522" max="9724" width="11.42578125" style="52"/>
    <col min="9725" max="9725" width="2.28515625" style="52" customWidth="1"/>
    <col min="9726" max="9726" width="48.7109375" style="52" customWidth="1"/>
    <col min="9727" max="9743" width="11.42578125" style="52" customWidth="1"/>
    <col min="9744" max="9749" width="10.7109375" style="52" customWidth="1"/>
    <col min="9750" max="9751" width="11.42578125" style="52" customWidth="1"/>
    <col min="9752" max="9752" width="1.7109375" style="52" customWidth="1"/>
    <col min="9753" max="9768" width="11.42578125" style="52" customWidth="1"/>
    <col min="9769" max="9774" width="6.7109375" style="52" customWidth="1"/>
    <col min="9775" max="9776" width="11.42578125" style="52" customWidth="1"/>
    <col min="9777" max="9777" width="1.140625" style="52" customWidth="1"/>
    <col min="9778" max="9980" width="11.42578125" style="52"/>
    <col min="9981" max="9981" width="2.28515625" style="52" customWidth="1"/>
    <col min="9982" max="9982" width="48.7109375" style="52" customWidth="1"/>
    <col min="9983" max="9999" width="11.42578125" style="52" customWidth="1"/>
    <col min="10000" max="10005" width="10.7109375" style="52" customWidth="1"/>
    <col min="10006" max="10007" width="11.42578125" style="52" customWidth="1"/>
    <col min="10008" max="10008" width="1.7109375" style="52" customWidth="1"/>
    <col min="10009" max="10024" width="11.42578125" style="52" customWidth="1"/>
    <col min="10025" max="10030" width="6.7109375" style="52" customWidth="1"/>
    <col min="10031" max="10032" width="11.42578125" style="52" customWidth="1"/>
    <col min="10033" max="10033" width="1.140625" style="52" customWidth="1"/>
    <col min="10034" max="10236" width="11.42578125" style="52"/>
    <col min="10237" max="10237" width="2.28515625" style="52" customWidth="1"/>
    <col min="10238" max="10238" width="48.7109375" style="52" customWidth="1"/>
    <col min="10239" max="10255" width="11.42578125" style="52" customWidth="1"/>
    <col min="10256" max="10261" width="10.7109375" style="52" customWidth="1"/>
    <col min="10262" max="10263" width="11.42578125" style="52" customWidth="1"/>
    <col min="10264" max="10264" width="1.7109375" style="52" customWidth="1"/>
    <col min="10265" max="10280" width="11.42578125" style="52" customWidth="1"/>
    <col min="10281" max="10286" width="6.7109375" style="52" customWidth="1"/>
    <col min="10287" max="10288" width="11.42578125" style="52" customWidth="1"/>
    <col min="10289" max="10289" width="1.140625" style="52" customWidth="1"/>
    <col min="10290" max="10492" width="11.42578125" style="52"/>
    <col min="10493" max="10493" width="2.28515625" style="52" customWidth="1"/>
    <col min="10494" max="10494" width="48.7109375" style="52" customWidth="1"/>
    <col min="10495" max="10511" width="11.42578125" style="52" customWidth="1"/>
    <col min="10512" max="10517" width="10.7109375" style="52" customWidth="1"/>
    <col min="10518" max="10519" width="11.42578125" style="52" customWidth="1"/>
    <col min="10520" max="10520" width="1.7109375" style="52" customWidth="1"/>
    <col min="10521" max="10536" width="11.42578125" style="52" customWidth="1"/>
    <col min="10537" max="10542" width="6.7109375" style="52" customWidth="1"/>
    <col min="10543" max="10544" width="11.42578125" style="52" customWidth="1"/>
    <col min="10545" max="10545" width="1.140625" style="52" customWidth="1"/>
    <col min="10546" max="10748" width="11.42578125" style="52"/>
    <col min="10749" max="10749" width="2.28515625" style="52" customWidth="1"/>
    <col min="10750" max="10750" width="48.7109375" style="52" customWidth="1"/>
    <col min="10751" max="10767" width="11.42578125" style="52" customWidth="1"/>
    <col min="10768" max="10773" width="10.7109375" style="52" customWidth="1"/>
    <col min="10774" max="10775" width="11.42578125" style="52" customWidth="1"/>
    <col min="10776" max="10776" width="1.7109375" style="52" customWidth="1"/>
    <col min="10777" max="10792" width="11.42578125" style="52" customWidth="1"/>
    <col min="10793" max="10798" width="6.7109375" style="52" customWidth="1"/>
    <col min="10799" max="10800" width="11.42578125" style="52" customWidth="1"/>
    <col min="10801" max="10801" width="1.140625" style="52" customWidth="1"/>
    <col min="10802" max="11004" width="11.42578125" style="52"/>
    <col min="11005" max="11005" width="2.28515625" style="52" customWidth="1"/>
    <col min="11006" max="11006" width="48.7109375" style="52" customWidth="1"/>
    <col min="11007" max="11023" width="11.42578125" style="52" customWidth="1"/>
    <col min="11024" max="11029" width="10.7109375" style="52" customWidth="1"/>
    <col min="11030" max="11031" width="11.42578125" style="52" customWidth="1"/>
    <col min="11032" max="11032" width="1.7109375" style="52" customWidth="1"/>
    <col min="11033" max="11048" width="11.42578125" style="52" customWidth="1"/>
    <col min="11049" max="11054" width="6.7109375" style="52" customWidth="1"/>
    <col min="11055" max="11056" width="11.42578125" style="52" customWidth="1"/>
    <col min="11057" max="11057" width="1.140625" style="52" customWidth="1"/>
    <col min="11058" max="11260" width="11.42578125" style="52"/>
    <col min="11261" max="11261" width="2.28515625" style="52" customWidth="1"/>
    <col min="11262" max="11262" width="48.7109375" style="52" customWidth="1"/>
    <col min="11263" max="11279" width="11.42578125" style="52" customWidth="1"/>
    <col min="11280" max="11285" width="10.7109375" style="52" customWidth="1"/>
    <col min="11286" max="11287" width="11.42578125" style="52" customWidth="1"/>
    <col min="11288" max="11288" width="1.7109375" style="52" customWidth="1"/>
    <col min="11289" max="11304" width="11.42578125" style="52" customWidth="1"/>
    <col min="11305" max="11310" width="6.7109375" style="52" customWidth="1"/>
    <col min="11311" max="11312" width="11.42578125" style="52" customWidth="1"/>
    <col min="11313" max="11313" width="1.140625" style="52" customWidth="1"/>
    <col min="11314" max="11516" width="11.42578125" style="52"/>
    <col min="11517" max="11517" width="2.28515625" style="52" customWidth="1"/>
    <col min="11518" max="11518" width="48.7109375" style="52" customWidth="1"/>
    <col min="11519" max="11535" width="11.42578125" style="52" customWidth="1"/>
    <col min="11536" max="11541" width="10.7109375" style="52" customWidth="1"/>
    <col min="11542" max="11543" width="11.42578125" style="52" customWidth="1"/>
    <col min="11544" max="11544" width="1.7109375" style="52" customWidth="1"/>
    <col min="11545" max="11560" width="11.42578125" style="52" customWidth="1"/>
    <col min="11561" max="11566" width="6.7109375" style="52" customWidth="1"/>
    <col min="11567" max="11568" width="11.42578125" style="52" customWidth="1"/>
    <col min="11569" max="11569" width="1.140625" style="52" customWidth="1"/>
    <col min="11570" max="11772" width="11.42578125" style="52"/>
    <col min="11773" max="11773" width="2.28515625" style="52" customWidth="1"/>
    <col min="11774" max="11774" width="48.7109375" style="52" customWidth="1"/>
    <col min="11775" max="11791" width="11.42578125" style="52" customWidth="1"/>
    <col min="11792" max="11797" width="10.7109375" style="52" customWidth="1"/>
    <col min="11798" max="11799" width="11.42578125" style="52" customWidth="1"/>
    <col min="11800" max="11800" width="1.7109375" style="52" customWidth="1"/>
    <col min="11801" max="11816" width="11.42578125" style="52" customWidth="1"/>
    <col min="11817" max="11822" width="6.7109375" style="52" customWidth="1"/>
    <col min="11823" max="11824" width="11.42578125" style="52" customWidth="1"/>
    <col min="11825" max="11825" width="1.140625" style="52" customWidth="1"/>
    <col min="11826" max="12028" width="11.42578125" style="52"/>
    <col min="12029" max="12029" width="2.28515625" style="52" customWidth="1"/>
    <col min="12030" max="12030" width="48.7109375" style="52" customWidth="1"/>
    <col min="12031" max="12047" width="11.42578125" style="52" customWidth="1"/>
    <col min="12048" max="12053" width="10.7109375" style="52" customWidth="1"/>
    <col min="12054" max="12055" width="11.42578125" style="52" customWidth="1"/>
    <col min="12056" max="12056" width="1.7109375" style="52" customWidth="1"/>
    <col min="12057" max="12072" width="11.42578125" style="52" customWidth="1"/>
    <col min="12073" max="12078" width="6.7109375" style="52" customWidth="1"/>
    <col min="12079" max="12080" width="11.42578125" style="52" customWidth="1"/>
    <col min="12081" max="12081" width="1.140625" style="52" customWidth="1"/>
    <col min="12082" max="12284" width="11.42578125" style="52"/>
    <col min="12285" max="12285" width="2.28515625" style="52" customWidth="1"/>
    <col min="12286" max="12286" width="48.7109375" style="52" customWidth="1"/>
    <col min="12287" max="12303" width="11.42578125" style="52" customWidth="1"/>
    <col min="12304" max="12309" width="10.7109375" style="52" customWidth="1"/>
    <col min="12310" max="12311" width="11.42578125" style="52" customWidth="1"/>
    <col min="12312" max="12312" width="1.7109375" style="52" customWidth="1"/>
    <col min="12313" max="12328" width="11.42578125" style="52" customWidth="1"/>
    <col min="12329" max="12334" width="6.7109375" style="52" customWidth="1"/>
    <col min="12335" max="12336" width="11.42578125" style="52" customWidth="1"/>
    <col min="12337" max="12337" width="1.140625" style="52" customWidth="1"/>
    <col min="12338" max="12540" width="11.42578125" style="52"/>
    <col min="12541" max="12541" width="2.28515625" style="52" customWidth="1"/>
    <col min="12542" max="12542" width="48.7109375" style="52" customWidth="1"/>
    <col min="12543" max="12559" width="11.42578125" style="52" customWidth="1"/>
    <col min="12560" max="12565" width="10.7109375" style="52" customWidth="1"/>
    <col min="12566" max="12567" width="11.42578125" style="52" customWidth="1"/>
    <col min="12568" max="12568" width="1.7109375" style="52" customWidth="1"/>
    <col min="12569" max="12584" width="11.42578125" style="52" customWidth="1"/>
    <col min="12585" max="12590" width="6.7109375" style="52" customWidth="1"/>
    <col min="12591" max="12592" width="11.42578125" style="52" customWidth="1"/>
    <col min="12593" max="12593" width="1.140625" style="52" customWidth="1"/>
    <col min="12594" max="12796" width="11.42578125" style="52"/>
    <col min="12797" max="12797" width="2.28515625" style="52" customWidth="1"/>
    <col min="12798" max="12798" width="48.7109375" style="52" customWidth="1"/>
    <col min="12799" max="12815" width="11.42578125" style="52" customWidth="1"/>
    <col min="12816" max="12821" width="10.7109375" style="52" customWidth="1"/>
    <col min="12822" max="12823" width="11.42578125" style="52" customWidth="1"/>
    <col min="12824" max="12824" width="1.7109375" style="52" customWidth="1"/>
    <col min="12825" max="12840" width="11.42578125" style="52" customWidth="1"/>
    <col min="12841" max="12846" width="6.7109375" style="52" customWidth="1"/>
    <col min="12847" max="12848" width="11.42578125" style="52" customWidth="1"/>
    <col min="12849" max="12849" width="1.140625" style="52" customWidth="1"/>
    <col min="12850" max="13052" width="11.42578125" style="52"/>
    <col min="13053" max="13053" width="2.28515625" style="52" customWidth="1"/>
    <col min="13054" max="13054" width="48.7109375" style="52" customWidth="1"/>
    <col min="13055" max="13071" width="11.42578125" style="52" customWidth="1"/>
    <col min="13072" max="13077" width="10.7109375" style="52" customWidth="1"/>
    <col min="13078" max="13079" width="11.42578125" style="52" customWidth="1"/>
    <col min="13080" max="13080" width="1.7109375" style="52" customWidth="1"/>
    <col min="13081" max="13096" width="11.42578125" style="52" customWidth="1"/>
    <col min="13097" max="13102" width="6.7109375" style="52" customWidth="1"/>
    <col min="13103" max="13104" width="11.42578125" style="52" customWidth="1"/>
    <col min="13105" max="13105" width="1.140625" style="52" customWidth="1"/>
    <col min="13106" max="13308" width="11.42578125" style="52"/>
    <col min="13309" max="13309" width="2.28515625" style="52" customWidth="1"/>
    <col min="13310" max="13310" width="48.7109375" style="52" customWidth="1"/>
    <col min="13311" max="13327" width="11.42578125" style="52" customWidth="1"/>
    <col min="13328" max="13333" width="10.7109375" style="52" customWidth="1"/>
    <col min="13334" max="13335" width="11.42578125" style="52" customWidth="1"/>
    <col min="13336" max="13336" width="1.7109375" style="52" customWidth="1"/>
    <col min="13337" max="13352" width="11.42578125" style="52" customWidth="1"/>
    <col min="13353" max="13358" width="6.7109375" style="52" customWidth="1"/>
    <col min="13359" max="13360" width="11.42578125" style="52" customWidth="1"/>
    <col min="13361" max="13361" width="1.140625" style="52" customWidth="1"/>
    <col min="13362" max="13564" width="11.42578125" style="52"/>
    <col min="13565" max="13565" width="2.28515625" style="52" customWidth="1"/>
    <col min="13566" max="13566" width="48.7109375" style="52" customWidth="1"/>
    <col min="13567" max="13583" width="11.42578125" style="52" customWidth="1"/>
    <col min="13584" max="13589" width="10.7109375" style="52" customWidth="1"/>
    <col min="13590" max="13591" width="11.42578125" style="52" customWidth="1"/>
    <col min="13592" max="13592" width="1.7109375" style="52" customWidth="1"/>
    <col min="13593" max="13608" width="11.42578125" style="52" customWidth="1"/>
    <col min="13609" max="13614" width="6.7109375" style="52" customWidth="1"/>
    <col min="13615" max="13616" width="11.42578125" style="52" customWidth="1"/>
    <col min="13617" max="13617" width="1.140625" style="52" customWidth="1"/>
    <col min="13618" max="13820" width="11.42578125" style="52"/>
    <col min="13821" max="13821" width="2.28515625" style="52" customWidth="1"/>
    <col min="13822" max="13822" width="48.7109375" style="52" customWidth="1"/>
    <col min="13823" max="13839" width="11.42578125" style="52" customWidth="1"/>
    <col min="13840" max="13845" width="10.7109375" style="52" customWidth="1"/>
    <col min="13846" max="13847" width="11.42578125" style="52" customWidth="1"/>
    <col min="13848" max="13848" width="1.7109375" style="52" customWidth="1"/>
    <col min="13849" max="13864" width="11.42578125" style="52" customWidth="1"/>
    <col min="13865" max="13870" width="6.7109375" style="52" customWidth="1"/>
    <col min="13871" max="13872" width="11.42578125" style="52" customWidth="1"/>
    <col min="13873" max="13873" width="1.140625" style="52" customWidth="1"/>
    <col min="13874" max="14076" width="11.42578125" style="52"/>
    <col min="14077" max="14077" width="2.28515625" style="52" customWidth="1"/>
    <col min="14078" max="14078" width="48.7109375" style="52" customWidth="1"/>
    <col min="14079" max="14095" width="11.42578125" style="52" customWidth="1"/>
    <col min="14096" max="14101" width="10.7109375" style="52" customWidth="1"/>
    <col min="14102" max="14103" width="11.42578125" style="52" customWidth="1"/>
    <col min="14104" max="14104" width="1.7109375" style="52" customWidth="1"/>
    <col min="14105" max="14120" width="11.42578125" style="52" customWidth="1"/>
    <col min="14121" max="14126" width="6.7109375" style="52" customWidth="1"/>
    <col min="14127" max="14128" width="11.42578125" style="52" customWidth="1"/>
    <col min="14129" max="14129" width="1.140625" style="52" customWidth="1"/>
    <col min="14130" max="14332" width="11.42578125" style="52"/>
    <col min="14333" max="14333" width="2.28515625" style="52" customWidth="1"/>
    <col min="14334" max="14334" width="48.7109375" style="52" customWidth="1"/>
    <col min="14335" max="14351" width="11.42578125" style="52" customWidth="1"/>
    <col min="14352" max="14357" width="10.7109375" style="52" customWidth="1"/>
    <col min="14358" max="14359" width="11.42578125" style="52" customWidth="1"/>
    <col min="14360" max="14360" width="1.7109375" style="52" customWidth="1"/>
    <col min="14361" max="14376" width="11.42578125" style="52" customWidth="1"/>
    <col min="14377" max="14382" width="6.7109375" style="52" customWidth="1"/>
    <col min="14383" max="14384" width="11.42578125" style="52" customWidth="1"/>
    <col min="14385" max="14385" width="1.140625" style="52" customWidth="1"/>
    <col min="14386" max="14588" width="11.42578125" style="52"/>
    <col min="14589" max="14589" width="2.28515625" style="52" customWidth="1"/>
    <col min="14590" max="14590" width="48.7109375" style="52" customWidth="1"/>
    <col min="14591" max="14607" width="11.42578125" style="52" customWidth="1"/>
    <col min="14608" max="14613" width="10.7109375" style="52" customWidth="1"/>
    <col min="14614" max="14615" width="11.42578125" style="52" customWidth="1"/>
    <col min="14616" max="14616" width="1.7109375" style="52" customWidth="1"/>
    <col min="14617" max="14632" width="11.42578125" style="52" customWidth="1"/>
    <col min="14633" max="14638" width="6.7109375" style="52" customWidth="1"/>
    <col min="14639" max="14640" width="11.42578125" style="52" customWidth="1"/>
    <col min="14641" max="14641" width="1.140625" style="52" customWidth="1"/>
    <col min="14642" max="14844" width="11.42578125" style="52"/>
    <col min="14845" max="14845" width="2.28515625" style="52" customWidth="1"/>
    <col min="14846" max="14846" width="48.7109375" style="52" customWidth="1"/>
    <col min="14847" max="14863" width="11.42578125" style="52" customWidth="1"/>
    <col min="14864" max="14869" width="10.7109375" style="52" customWidth="1"/>
    <col min="14870" max="14871" width="11.42578125" style="52" customWidth="1"/>
    <col min="14872" max="14872" width="1.7109375" style="52" customWidth="1"/>
    <col min="14873" max="14888" width="11.42578125" style="52" customWidth="1"/>
    <col min="14889" max="14894" width="6.7109375" style="52" customWidth="1"/>
    <col min="14895" max="14896" width="11.42578125" style="52" customWidth="1"/>
    <col min="14897" max="14897" width="1.140625" style="52" customWidth="1"/>
    <col min="14898" max="15100" width="11.42578125" style="52"/>
    <col min="15101" max="15101" width="2.28515625" style="52" customWidth="1"/>
    <col min="15102" max="15102" width="48.7109375" style="52" customWidth="1"/>
    <col min="15103" max="15119" width="11.42578125" style="52" customWidth="1"/>
    <col min="15120" max="15125" width="10.7109375" style="52" customWidth="1"/>
    <col min="15126" max="15127" width="11.42578125" style="52" customWidth="1"/>
    <col min="15128" max="15128" width="1.7109375" style="52" customWidth="1"/>
    <col min="15129" max="15144" width="11.42578125" style="52" customWidth="1"/>
    <col min="15145" max="15150" width="6.7109375" style="52" customWidth="1"/>
    <col min="15151" max="15152" width="11.42578125" style="52" customWidth="1"/>
    <col min="15153" max="15153" width="1.140625" style="52" customWidth="1"/>
    <col min="15154" max="15356" width="11.42578125" style="52"/>
    <col min="15357" max="15357" width="2.28515625" style="52" customWidth="1"/>
    <col min="15358" max="15358" width="48.7109375" style="52" customWidth="1"/>
    <col min="15359" max="15375" width="11.42578125" style="52" customWidth="1"/>
    <col min="15376" max="15381" width="10.7109375" style="52" customWidth="1"/>
    <col min="15382" max="15383" width="11.42578125" style="52" customWidth="1"/>
    <col min="15384" max="15384" width="1.7109375" style="52" customWidth="1"/>
    <col min="15385" max="15400" width="11.42578125" style="52" customWidth="1"/>
    <col min="15401" max="15406" width="6.7109375" style="52" customWidth="1"/>
    <col min="15407" max="15408" width="11.42578125" style="52" customWidth="1"/>
    <col min="15409" max="15409" width="1.140625" style="52" customWidth="1"/>
    <col min="15410" max="15612" width="11.42578125" style="52"/>
    <col min="15613" max="15613" width="2.28515625" style="52" customWidth="1"/>
    <col min="15614" max="15614" width="48.7109375" style="52" customWidth="1"/>
    <col min="15615" max="15631" width="11.42578125" style="52" customWidth="1"/>
    <col min="15632" max="15637" width="10.7109375" style="52" customWidth="1"/>
    <col min="15638" max="15639" width="11.42578125" style="52" customWidth="1"/>
    <col min="15640" max="15640" width="1.7109375" style="52" customWidth="1"/>
    <col min="15641" max="15656" width="11.42578125" style="52" customWidth="1"/>
    <col min="15657" max="15662" width="6.7109375" style="52" customWidth="1"/>
    <col min="15663" max="15664" width="11.42578125" style="52" customWidth="1"/>
    <col min="15665" max="15665" width="1.140625" style="52" customWidth="1"/>
    <col min="15666" max="15868" width="11.42578125" style="52"/>
    <col min="15869" max="15869" width="2.28515625" style="52" customWidth="1"/>
    <col min="15870" max="15870" width="48.7109375" style="52" customWidth="1"/>
    <col min="15871" max="15887" width="11.42578125" style="52" customWidth="1"/>
    <col min="15888" max="15893" width="10.7109375" style="52" customWidth="1"/>
    <col min="15894" max="15895" width="11.42578125" style="52" customWidth="1"/>
    <col min="15896" max="15896" width="1.7109375" style="52" customWidth="1"/>
    <col min="15897" max="15912" width="11.42578125" style="52" customWidth="1"/>
    <col min="15913" max="15918" width="6.7109375" style="52" customWidth="1"/>
    <col min="15919" max="15920" width="11.42578125" style="52" customWidth="1"/>
    <col min="15921" max="15921" width="1.140625" style="52" customWidth="1"/>
    <col min="15922" max="16124" width="11.42578125" style="52"/>
    <col min="16125" max="16125" width="2.28515625" style="52" customWidth="1"/>
    <col min="16126" max="16126" width="48.7109375" style="52" customWidth="1"/>
    <col min="16127" max="16143" width="11.42578125" style="52" customWidth="1"/>
    <col min="16144" max="16149" width="10.7109375" style="52" customWidth="1"/>
    <col min="16150" max="16151" width="11.42578125" style="52" customWidth="1"/>
    <col min="16152" max="16152" width="1.7109375" style="52" customWidth="1"/>
    <col min="16153" max="16168" width="11.42578125" style="52" customWidth="1"/>
    <col min="16169" max="16174" width="6.7109375" style="52" customWidth="1"/>
    <col min="16175" max="16176" width="11.42578125" style="52" customWidth="1"/>
    <col min="16177" max="16177" width="1.140625" style="52" customWidth="1"/>
    <col min="16178" max="16384" width="11.42578125" style="52"/>
  </cols>
  <sheetData>
    <row r="1" spans="1:50" ht="15" customHeight="1" x14ac:dyDescent="0.25">
      <c r="A1" s="204"/>
      <c r="B1" s="1" t="s">
        <v>136</v>
      </c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</row>
    <row r="2" spans="1:50" ht="15" customHeight="1" x14ac:dyDescent="0.2">
      <c r="B2" s="3" t="s">
        <v>829</v>
      </c>
      <c r="C2" s="206"/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6"/>
      <c r="Y2" s="206"/>
    </row>
    <row r="3" spans="1:50" ht="15" customHeight="1" x14ac:dyDescent="0.2">
      <c r="B3" s="5" t="s">
        <v>0</v>
      </c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</row>
    <row r="4" spans="1:50" ht="12" customHeight="1" x14ac:dyDescent="0.25">
      <c r="B4" s="204" t="s">
        <v>892</v>
      </c>
      <c r="C4" s="206"/>
      <c r="D4" s="206"/>
      <c r="E4" s="206"/>
      <c r="F4" s="206"/>
      <c r="G4" s="206"/>
      <c r="H4" s="206"/>
      <c r="I4" s="206"/>
      <c r="J4" s="206"/>
      <c r="K4" s="206"/>
      <c r="L4" s="206"/>
      <c r="M4" s="206"/>
      <c r="N4" s="206"/>
      <c r="O4" s="206"/>
      <c r="P4" s="206"/>
      <c r="Q4" s="206"/>
      <c r="R4" s="206"/>
      <c r="S4" s="206"/>
      <c r="T4" s="206"/>
      <c r="U4" s="206"/>
      <c r="V4" s="206"/>
      <c r="W4" s="206"/>
      <c r="X4" s="206"/>
      <c r="Y4" s="206"/>
    </row>
    <row r="5" spans="1:50" ht="12" customHeight="1" thickBot="1" x14ac:dyDescent="0.2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</row>
    <row r="6" spans="1:50" ht="12" customHeight="1" thickTop="1" x14ac:dyDescent="0.2">
      <c r="A6" s="53"/>
      <c r="B6" s="8"/>
      <c r="C6" s="274">
        <v>1995</v>
      </c>
      <c r="D6" s="274">
        <v>1996</v>
      </c>
      <c r="E6" s="274">
        <v>1997</v>
      </c>
      <c r="F6" s="274">
        <v>1998</v>
      </c>
      <c r="G6" s="274">
        <v>1999</v>
      </c>
      <c r="H6" s="274">
        <v>2000</v>
      </c>
      <c r="I6" s="274">
        <v>2001</v>
      </c>
      <c r="J6" s="274">
        <v>2002</v>
      </c>
      <c r="K6" s="274">
        <v>2003</v>
      </c>
      <c r="L6" s="274">
        <v>2004</v>
      </c>
      <c r="M6" s="274">
        <v>2005</v>
      </c>
      <c r="N6" s="274">
        <v>2006</v>
      </c>
      <c r="O6" s="274">
        <v>2007</v>
      </c>
      <c r="P6" s="274">
        <v>2008</v>
      </c>
      <c r="Q6" s="276">
        <v>2009</v>
      </c>
      <c r="R6" s="278">
        <v>2010</v>
      </c>
      <c r="S6" s="274">
        <v>2011</v>
      </c>
      <c r="T6" s="276">
        <v>2012</v>
      </c>
      <c r="U6" s="278">
        <v>2013</v>
      </c>
      <c r="V6" s="278">
        <v>2014</v>
      </c>
      <c r="W6" s="278">
        <v>2015</v>
      </c>
      <c r="X6" s="280">
        <v>2016</v>
      </c>
      <c r="Y6" s="278">
        <v>2017</v>
      </c>
      <c r="Z6" s="9"/>
      <c r="AA6" s="272" t="s">
        <v>1</v>
      </c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10"/>
      <c r="AX6" s="56"/>
    </row>
    <row r="7" spans="1:50" ht="12" customHeight="1" thickBot="1" x14ac:dyDescent="0.25">
      <c r="A7" s="57"/>
      <c r="B7" s="11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7"/>
      <c r="R7" s="279"/>
      <c r="S7" s="275"/>
      <c r="T7" s="277"/>
      <c r="U7" s="279"/>
      <c r="V7" s="279"/>
      <c r="W7" s="279"/>
      <c r="X7" s="279"/>
      <c r="Y7" s="279"/>
      <c r="Z7" s="12"/>
      <c r="AA7" s="13" t="s">
        <v>2</v>
      </c>
      <c r="AB7" s="14" t="s">
        <v>3</v>
      </c>
      <c r="AC7" s="14" t="s">
        <v>4</v>
      </c>
      <c r="AD7" s="14" t="s">
        <v>5</v>
      </c>
      <c r="AE7" s="14" t="s">
        <v>6</v>
      </c>
      <c r="AF7" s="14" t="s">
        <v>7</v>
      </c>
      <c r="AG7" s="14" t="s">
        <v>8</v>
      </c>
      <c r="AH7" s="14" t="s">
        <v>9</v>
      </c>
      <c r="AI7" s="14" t="s">
        <v>10</v>
      </c>
      <c r="AJ7" s="14" t="s">
        <v>11</v>
      </c>
      <c r="AK7" s="14" t="s">
        <v>12</v>
      </c>
      <c r="AL7" s="14" t="s">
        <v>13</v>
      </c>
      <c r="AM7" s="14" t="s">
        <v>14</v>
      </c>
      <c r="AN7" s="15" t="s">
        <v>15</v>
      </c>
      <c r="AO7" s="14" t="s">
        <v>16</v>
      </c>
      <c r="AP7" s="15" t="s">
        <v>17</v>
      </c>
      <c r="AQ7" s="14" t="s">
        <v>18</v>
      </c>
      <c r="AR7" s="15">
        <v>13</v>
      </c>
      <c r="AS7" s="14">
        <v>14</v>
      </c>
      <c r="AT7" s="15">
        <v>15</v>
      </c>
      <c r="AU7" s="14">
        <v>16</v>
      </c>
      <c r="AV7" s="15">
        <v>17</v>
      </c>
      <c r="AW7" s="16"/>
      <c r="AX7" s="56"/>
    </row>
    <row r="8" spans="1:50" ht="6" customHeight="1" thickTop="1" thickBot="1" x14ac:dyDescent="0.3">
      <c r="A8" s="53"/>
      <c r="B8" s="58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17"/>
      <c r="Z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/>
    </row>
    <row r="9" spans="1:50" ht="6" customHeight="1" x14ac:dyDescent="0.25">
      <c r="A9" s="53"/>
      <c r="B9" s="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/>
    </row>
    <row r="10" spans="1:50" s="53" customFormat="1" ht="15" customHeight="1" x14ac:dyDescent="0.25">
      <c r="A10" s="60"/>
      <c r="B10" s="20" t="s">
        <v>830</v>
      </c>
      <c r="C10" s="21">
        <v>31418.088</v>
      </c>
      <c r="D10" s="21">
        <v>31673.812000000002</v>
      </c>
      <c r="E10" s="21">
        <v>33366.724000000002</v>
      </c>
      <c r="F10" s="21">
        <v>34087.288999999997</v>
      </c>
      <c r="G10" s="21">
        <v>35459.665999999997</v>
      </c>
      <c r="H10" s="21">
        <v>36765.909</v>
      </c>
      <c r="I10" s="21">
        <v>41371.434999999998</v>
      </c>
      <c r="J10" s="21">
        <v>44343.555999999997</v>
      </c>
      <c r="K10" s="21">
        <v>46451.271999999997</v>
      </c>
      <c r="L10" s="21">
        <v>47722.336000000003</v>
      </c>
      <c r="M10" s="21">
        <v>54722.604000000007</v>
      </c>
      <c r="N10" s="21">
        <v>62813.059000000008</v>
      </c>
      <c r="O10" s="21">
        <v>72614.265999999989</v>
      </c>
      <c r="P10" s="21">
        <v>71341.143999999986</v>
      </c>
      <c r="Q10" s="21">
        <v>63856.923999999999</v>
      </c>
      <c r="R10" s="21">
        <v>66977.05799999999</v>
      </c>
      <c r="S10" s="21">
        <v>69803.319000000003</v>
      </c>
      <c r="T10" s="21">
        <v>70618.603000000003</v>
      </c>
      <c r="U10" s="21">
        <v>69951.546000000002</v>
      </c>
      <c r="V10" s="21">
        <v>72661.876000000004</v>
      </c>
      <c r="W10" s="21">
        <v>72345.521999999997</v>
      </c>
      <c r="X10" s="21">
        <v>72415.934999999998</v>
      </c>
      <c r="Y10" s="21">
        <v>77037.657000000007</v>
      </c>
      <c r="Z10"/>
      <c r="AA10" s="22">
        <v>0.81393877310421303</v>
      </c>
      <c r="AB10" s="22">
        <v>5.3448318756201498</v>
      </c>
      <c r="AC10" s="22">
        <v>2.1595317538515171</v>
      </c>
      <c r="AD10" s="22">
        <v>4.0260667253415212</v>
      </c>
      <c r="AE10" s="22">
        <v>3.6837431012463635</v>
      </c>
      <c r="AF10" s="22">
        <v>12.526620788840004</v>
      </c>
      <c r="AG10" s="22">
        <v>7.1839930135369956</v>
      </c>
      <c r="AH10" s="22">
        <v>4.7531506043403473</v>
      </c>
      <c r="AI10" s="22">
        <v>2.7363384150169363</v>
      </c>
      <c r="AJ10" s="22">
        <v>14.668745469626641</v>
      </c>
      <c r="AK10" s="22">
        <v>14.784484671087657</v>
      </c>
      <c r="AL10" s="22">
        <v>15.603772775976378</v>
      </c>
      <c r="AM10" s="22">
        <v>-1.7532670508574764</v>
      </c>
      <c r="AN10" s="22">
        <v>-10.490748508322193</v>
      </c>
      <c r="AO10" s="22">
        <v>4.8861326298773662</v>
      </c>
      <c r="AP10" s="22">
        <v>4.219744916236861</v>
      </c>
      <c r="AQ10" s="22">
        <v>1.1679731160061309</v>
      </c>
      <c r="AR10" s="22">
        <v>-0.94459104494038304</v>
      </c>
      <c r="AS10" s="22">
        <v>3.8745819856504697</v>
      </c>
      <c r="AT10" s="22">
        <v>-0.43537824429416966</v>
      </c>
      <c r="AU10" s="22">
        <v>9.732876072136222E-2</v>
      </c>
      <c r="AV10" s="22">
        <v>6.3821892239601805</v>
      </c>
      <c r="AW10"/>
      <c r="AX10" s="7"/>
    </row>
    <row r="11" spans="1:50" s="53" customFormat="1" ht="15" customHeight="1" x14ac:dyDescent="0.25">
      <c r="A11" s="60"/>
      <c r="B11" s="23" t="s">
        <v>19</v>
      </c>
      <c r="C11" s="24">
        <v>24198.141</v>
      </c>
      <c r="D11" s="24">
        <v>24882.82</v>
      </c>
      <c r="E11" s="24">
        <v>28237.098000000002</v>
      </c>
      <c r="F11" s="24">
        <v>29830.817999999999</v>
      </c>
      <c r="G11" s="24">
        <v>30868.06</v>
      </c>
      <c r="H11" s="24">
        <v>32744.179</v>
      </c>
      <c r="I11" s="24">
        <v>37382.762999999999</v>
      </c>
      <c r="J11" s="24">
        <v>40577.421999999999</v>
      </c>
      <c r="K11" s="24">
        <v>43416.932999999997</v>
      </c>
      <c r="L11" s="24">
        <v>45106.436000000002</v>
      </c>
      <c r="M11" s="24">
        <v>50789.537000000004</v>
      </c>
      <c r="N11" s="24">
        <v>56525.462</v>
      </c>
      <c r="O11" s="24">
        <v>61581.642</v>
      </c>
      <c r="P11" s="24">
        <v>63003.506000000008</v>
      </c>
      <c r="Q11" s="24">
        <v>61067.947000000007</v>
      </c>
      <c r="R11" s="24">
        <v>64173.755999999994</v>
      </c>
      <c r="S11" s="24">
        <v>64874.812000000005</v>
      </c>
      <c r="T11" s="24">
        <v>65025.823000000004</v>
      </c>
      <c r="U11" s="24">
        <v>64762.118000000002</v>
      </c>
      <c r="V11" s="24">
        <v>66876.135000000009</v>
      </c>
      <c r="W11" s="24">
        <v>66066.712</v>
      </c>
      <c r="X11" s="24">
        <v>66607.922000000006</v>
      </c>
      <c r="Y11" s="24">
        <v>68885.599000000002</v>
      </c>
      <c r="Z11"/>
      <c r="AA11" s="25">
        <v>2.8294694208121198</v>
      </c>
      <c r="AB11" s="25">
        <v>13.480296847383062</v>
      </c>
      <c r="AC11" s="25">
        <v>5.6440644148346886</v>
      </c>
      <c r="AD11" s="25">
        <v>3.4770819895049545</v>
      </c>
      <c r="AE11" s="25">
        <v>6.0778649516684844</v>
      </c>
      <c r="AF11" s="25">
        <v>14.16613316217212</v>
      </c>
      <c r="AG11" s="25">
        <v>8.5458075958697854</v>
      </c>
      <c r="AH11" s="25">
        <v>6.9977609716063247</v>
      </c>
      <c r="AI11" s="25">
        <v>3.8913458028000374</v>
      </c>
      <c r="AJ11" s="25">
        <v>12.599312878543545</v>
      </c>
      <c r="AK11" s="25">
        <v>11.293517009221791</v>
      </c>
      <c r="AL11" s="25">
        <v>8.9449600606537274</v>
      </c>
      <c r="AM11" s="25">
        <v>2.3089088790454935</v>
      </c>
      <c r="AN11" s="25">
        <v>-3.0721449057136612</v>
      </c>
      <c r="AO11" s="25">
        <v>5.0858251383495601</v>
      </c>
      <c r="AP11" s="25">
        <v>1.0924341096693975</v>
      </c>
      <c r="AQ11" s="25">
        <v>0.23277292888339868</v>
      </c>
      <c r="AR11" s="25">
        <v>-0.4055388887580888</v>
      </c>
      <c r="AS11" s="25">
        <v>3.2642802077597386</v>
      </c>
      <c r="AT11" s="25">
        <v>-1.2103316078299227</v>
      </c>
      <c r="AU11" s="25">
        <v>0.81918712709663288</v>
      </c>
      <c r="AV11" s="25">
        <v>3.4195286860923177</v>
      </c>
      <c r="AW11"/>
      <c r="AX11" s="7"/>
    </row>
    <row r="12" spans="1:50" s="53" customFormat="1" ht="15" customHeight="1" x14ac:dyDescent="0.25">
      <c r="A12" s="60"/>
      <c r="B12" s="23" t="s">
        <v>20</v>
      </c>
      <c r="C12" s="24">
        <v>5228.174</v>
      </c>
      <c r="D12" s="24">
        <v>5119.5590000000002</v>
      </c>
      <c r="E12" s="24">
        <v>4295.8999999999996</v>
      </c>
      <c r="F12" s="24">
        <v>3674.32</v>
      </c>
      <c r="G12" s="24">
        <v>2973.127</v>
      </c>
      <c r="H12" s="24">
        <v>2722.248</v>
      </c>
      <c r="I12" s="24">
        <v>3116.56</v>
      </c>
      <c r="J12" s="24">
        <v>2644.902</v>
      </c>
      <c r="K12" s="24">
        <v>2274.3649999999998</v>
      </c>
      <c r="L12" s="24">
        <v>2205.7579999999998</v>
      </c>
      <c r="M12" s="24">
        <v>2476.6089999999999</v>
      </c>
      <c r="N12" s="24">
        <v>3291.375</v>
      </c>
      <c r="O12" s="24">
        <v>4775.0110000000004</v>
      </c>
      <c r="P12" s="24">
        <v>6125.5899999999992</v>
      </c>
      <c r="Q12" s="24">
        <v>5472.8909999999996</v>
      </c>
      <c r="R12" s="24">
        <v>4790.0649999999996</v>
      </c>
      <c r="S12" s="24">
        <v>5157.4399999999987</v>
      </c>
      <c r="T12" s="24">
        <v>5264.1549999999997</v>
      </c>
      <c r="U12" s="24">
        <v>4673.5649999999996</v>
      </c>
      <c r="V12" s="24">
        <v>4062.0549999999998</v>
      </c>
      <c r="W12" s="24">
        <v>3280.7969999999996</v>
      </c>
      <c r="X12" s="24">
        <v>3050.8970000000004</v>
      </c>
      <c r="Y12" s="24">
        <v>2946.2720000000004</v>
      </c>
      <c r="Z12"/>
      <c r="AA12" s="25">
        <v>-2.0774939778209331</v>
      </c>
      <c r="AB12" s="25">
        <v>-16.088475589401362</v>
      </c>
      <c r="AC12" s="25">
        <v>-14.469144998719699</v>
      </c>
      <c r="AD12" s="25">
        <v>-19.083612750114312</v>
      </c>
      <c r="AE12" s="25">
        <v>-8.4382200962151934</v>
      </c>
      <c r="AF12" s="25">
        <v>14.484793450119163</v>
      </c>
      <c r="AG12" s="25">
        <v>-15.133929717380699</v>
      </c>
      <c r="AH12" s="25">
        <v>-14.009479368233691</v>
      </c>
      <c r="AI12" s="25">
        <v>-3.0165342853939441</v>
      </c>
      <c r="AJ12" s="25">
        <v>12.279270890097651</v>
      </c>
      <c r="AK12" s="25">
        <v>32.898451067568601</v>
      </c>
      <c r="AL12" s="25">
        <v>45.076480194447619</v>
      </c>
      <c r="AM12" s="25">
        <v>28.284311805773822</v>
      </c>
      <c r="AN12" s="25">
        <v>-10.655283817558795</v>
      </c>
      <c r="AO12" s="25">
        <v>-12.476513784031148</v>
      </c>
      <c r="AP12" s="25">
        <v>7.6695201422109962</v>
      </c>
      <c r="AQ12" s="25">
        <v>2.0691467084445208</v>
      </c>
      <c r="AR12" s="25">
        <v>-11.219084544433061</v>
      </c>
      <c r="AS12" s="25">
        <v>-13.084444102093366</v>
      </c>
      <c r="AT12" s="25">
        <v>-19.233072915063936</v>
      </c>
      <c r="AU12" s="25">
        <v>-7.0074436181208171</v>
      </c>
      <c r="AV12" s="25">
        <v>-3.4293193116647331</v>
      </c>
      <c r="AW12"/>
      <c r="AX12" s="7"/>
    </row>
    <row r="13" spans="1:50" s="53" customFormat="1" ht="15" customHeight="1" x14ac:dyDescent="0.25">
      <c r="A13" s="60"/>
      <c r="B13" s="23" t="s">
        <v>21</v>
      </c>
      <c r="C13" s="24"/>
      <c r="D13" s="24"/>
      <c r="E13" s="24"/>
      <c r="F13" s="24">
        <v>395.33499999999998</v>
      </c>
      <c r="G13" s="24">
        <v>846.85299999999995</v>
      </c>
      <c r="H13" s="24">
        <v>928.92499999999995</v>
      </c>
      <c r="I13" s="24">
        <v>905.89099999999996</v>
      </c>
      <c r="J13" s="24">
        <v>984.19100000000003</v>
      </c>
      <c r="K13" s="24">
        <v>1099.1590000000001</v>
      </c>
      <c r="L13" s="24">
        <v>1191.998</v>
      </c>
      <c r="M13" s="24">
        <v>1313.1030000000001</v>
      </c>
      <c r="N13" s="24">
        <v>1449.6880000000001</v>
      </c>
      <c r="O13" s="24">
        <v>1849.8429999999998</v>
      </c>
      <c r="P13" s="24">
        <v>2071.3830000000003</v>
      </c>
      <c r="Q13" s="24">
        <v>2005.8140000000003</v>
      </c>
      <c r="R13" s="24">
        <v>2017.201</v>
      </c>
      <c r="S13" s="24">
        <v>1990.462</v>
      </c>
      <c r="T13" s="24">
        <v>2014.6100000000004</v>
      </c>
      <c r="U13" s="24">
        <v>1940.499</v>
      </c>
      <c r="V13" s="24">
        <v>1879.1699999999998</v>
      </c>
      <c r="W13" s="24">
        <v>1801.5929999999998</v>
      </c>
      <c r="X13" s="24">
        <v>1763.0700000000002</v>
      </c>
      <c r="Y13" s="24">
        <v>1806.7890000000002</v>
      </c>
      <c r="Z13"/>
      <c r="AA13" s="25"/>
      <c r="AB13" s="25"/>
      <c r="AC13" s="25"/>
      <c r="AD13" s="25"/>
      <c r="AE13" s="25">
        <v>9.69141043368802</v>
      </c>
      <c r="AF13" s="25">
        <v>-2.4796404445999398</v>
      </c>
      <c r="AG13" s="25">
        <v>8.6434239880957069</v>
      </c>
      <c r="AH13" s="25">
        <v>11.681472397126173</v>
      </c>
      <c r="AI13" s="25">
        <v>8.4463667221939627</v>
      </c>
      <c r="AJ13" s="25">
        <v>10.159832482940409</v>
      </c>
      <c r="AK13" s="25">
        <v>10.401697353520632</v>
      </c>
      <c r="AL13" s="25">
        <v>27.602835920556679</v>
      </c>
      <c r="AM13" s="25">
        <v>11.976151489612928</v>
      </c>
      <c r="AN13" s="25">
        <v>-3.165469640332085</v>
      </c>
      <c r="AO13" s="25">
        <v>0.56769969698086231</v>
      </c>
      <c r="AP13" s="25">
        <v>-1.3255496105742577</v>
      </c>
      <c r="AQ13" s="25">
        <v>1.2131856825199561</v>
      </c>
      <c r="AR13" s="25">
        <v>-3.6786772625967465</v>
      </c>
      <c r="AS13" s="25">
        <v>-3.1604757333036595</v>
      </c>
      <c r="AT13" s="25">
        <v>-4.1282587525343635</v>
      </c>
      <c r="AU13" s="25">
        <v>-2.1382742939165333</v>
      </c>
      <c r="AV13" s="25">
        <v>2.4797086899555913</v>
      </c>
      <c r="AW13"/>
      <c r="AX13" s="7"/>
    </row>
    <row r="14" spans="1:50" s="53" customFormat="1" ht="15" customHeight="1" x14ac:dyDescent="0.25">
      <c r="A14" s="60"/>
      <c r="B14" s="23" t="s">
        <v>22</v>
      </c>
      <c r="C14" s="24"/>
      <c r="D14" s="24"/>
      <c r="E14" s="24"/>
      <c r="F14" s="24"/>
      <c r="G14" s="24">
        <v>541.92700000000002</v>
      </c>
      <c r="H14" s="24">
        <v>943.16200000000003</v>
      </c>
      <c r="I14" s="24">
        <v>504.15</v>
      </c>
      <c r="J14" s="24">
        <v>404.10899999999998</v>
      </c>
      <c r="K14" s="24">
        <v>242.53100000000001</v>
      </c>
      <c r="L14" s="24">
        <v>267.07600000000002</v>
      </c>
      <c r="M14" s="24">
        <v>360.10100000000006</v>
      </c>
      <c r="N14" s="24">
        <v>525.10299999999984</v>
      </c>
      <c r="O14" s="24">
        <v>883.29900000000009</v>
      </c>
      <c r="P14" s="24">
        <v>944.64100000000019</v>
      </c>
      <c r="Q14" s="24">
        <v>464.50700000000001</v>
      </c>
      <c r="R14" s="24">
        <v>405.21899999999994</v>
      </c>
      <c r="S14" s="24">
        <v>337.53199999999998</v>
      </c>
      <c r="T14" s="24">
        <v>333.49800000000005</v>
      </c>
      <c r="U14" s="24">
        <v>354.11099999999999</v>
      </c>
      <c r="V14" s="24">
        <v>478.0030000000001</v>
      </c>
      <c r="W14" s="24">
        <v>677.51300000000003</v>
      </c>
      <c r="X14" s="24">
        <v>441.57600000000002</v>
      </c>
      <c r="Y14" s="24">
        <v>630.23</v>
      </c>
      <c r="Z14"/>
      <c r="AA14" s="25"/>
      <c r="AB14" s="25"/>
      <c r="AC14" s="25"/>
      <c r="AD14" s="25"/>
      <c r="AE14" s="25">
        <v>74.038569770467234</v>
      </c>
      <c r="AF14" s="25">
        <v>-46.546828646616383</v>
      </c>
      <c r="AG14" s="25">
        <v>-19.843498958643263</v>
      </c>
      <c r="AH14" s="25">
        <v>-39.983766755998992</v>
      </c>
      <c r="AI14" s="25">
        <v>10.120355748337333</v>
      </c>
      <c r="AJ14" s="25">
        <v>34.830909553834871</v>
      </c>
      <c r="AK14" s="25">
        <v>45.821033543366937</v>
      </c>
      <c r="AL14" s="25">
        <v>68.214426502990918</v>
      </c>
      <c r="AM14" s="25">
        <v>6.9446472825170291</v>
      </c>
      <c r="AN14" s="25">
        <v>-50.827139622353897</v>
      </c>
      <c r="AO14" s="25">
        <v>-12.763639729864149</v>
      </c>
      <c r="AP14" s="25">
        <v>-16.703807077160736</v>
      </c>
      <c r="AQ14" s="25">
        <v>-1.1951459417180994</v>
      </c>
      <c r="AR14" s="25">
        <v>6.1808466617490776</v>
      </c>
      <c r="AS14" s="25">
        <v>34.986769685211733</v>
      </c>
      <c r="AT14" s="25">
        <v>41.738231768419837</v>
      </c>
      <c r="AU14" s="25">
        <v>-34.823981237260391</v>
      </c>
      <c r="AV14" s="25">
        <v>42.722883490044751</v>
      </c>
      <c r="AW14"/>
      <c r="AX14" s="7"/>
    </row>
    <row r="15" spans="1:50" s="53" customFormat="1" ht="15" customHeight="1" x14ac:dyDescent="0.25">
      <c r="A15" s="60"/>
      <c r="B15" s="23" t="s">
        <v>23</v>
      </c>
      <c r="C15" s="24">
        <v>2626.8980000000001</v>
      </c>
      <c r="D15" s="24">
        <v>2482.1680000000001</v>
      </c>
      <c r="E15" s="24">
        <v>2469.0450000000001</v>
      </c>
      <c r="F15" s="24">
        <v>2478.3040000000001</v>
      </c>
      <c r="G15" s="24">
        <v>2404.3850000000002</v>
      </c>
      <c r="H15" s="24">
        <v>2426.384</v>
      </c>
      <c r="I15" s="24">
        <v>2471.8910000000001</v>
      </c>
      <c r="J15" s="24">
        <v>2569.9639999999999</v>
      </c>
      <c r="K15" s="24">
        <v>2728.085</v>
      </c>
      <c r="L15" s="24">
        <v>2883.2910000000002</v>
      </c>
      <c r="M15" s="24">
        <v>3013.2930000000006</v>
      </c>
      <c r="N15" s="24">
        <v>3167.6229999999996</v>
      </c>
      <c r="O15" s="24">
        <v>3288.8410000000003</v>
      </c>
      <c r="P15" s="24">
        <v>2767.1190000000001</v>
      </c>
      <c r="Q15" s="24">
        <v>2239.2309999999998</v>
      </c>
      <c r="R15" s="24">
        <v>2292.5390000000002</v>
      </c>
      <c r="S15" s="24">
        <v>2158.1900000000005</v>
      </c>
      <c r="T15" s="24">
        <v>2037.6479999999999</v>
      </c>
      <c r="U15" s="24">
        <v>1863.0590000000004</v>
      </c>
      <c r="V15" s="24">
        <v>1996.2369999999999</v>
      </c>
      <c r="W15" s="24">
        <v>2250.3519999999999</v>
      </c>
      <c r="X15" s="24">
        <v>2540.6450000000004</v>
      </c>
      <c r="Y15" s="24">
        <v>2734.7300000000005</v>
      </c>
      <c r="Z15"/>
      <c r="AA15" s="25">
        <v>-5.5095401496365684</v>
      </c>
      <c r="AB15" s="25">
        <v>-0.52869104750363582</v>
      </c>
      <c r="AC15" s="25">
        <v>0.37500329074601774</v>
      </c>
      <c r="AD15" s="25">
        <v>-2.9826445827469055</v>
      </c>
      <c r="AE15" s="25">
        <v>0.91495330406735176</v>
      </c>
      <c r="AF15" s="25">
        <v>1.8755069271805314</v>
      </c>
      <c r="AG15" s="25">
        <v>3.9675293125789066</v>
      </c>
      <c r="AH15" s="25">
        <v>6.1526542784256941</v>
      </c>
      <c r="AI15" s="25">
        <v>5.6891922355791751</v>
      </c>
      <c r="AJ15" s="25">
        <v>4.5088060830488637</v>
      </c>
      <c r="AK15" s="25">
        <v>5.1216393493762133</v>
      </c>
      <c r="AL15" s="25">
        <v>3.8267811541967203</v>
      </c>
      <c r="AM15" s="25">
        <v>-15.863399902883724</v>
      </c>
      <c r="AN15" s="25">
        <v>-19.077170154229016</v>
      </c>
      <c r="AO15" s="25">
        <v>2.3806387103429905</v>
      </c>
      <c r="AP15" s="25">
        <v>-5.860271079357851</v>
      </c>
      <c r="AQ15" s="25">
        <v>-5.5853284465223432</v>
      </c>
      <c r="AR15" s="25">
        <v>-8.5681629015413616</v>
      </c>
      <c r="AS15" s="25">
        <v>7.1483511794312147</v>
      </c>
      <c r="AT15" s="25">
        <v>12.729700932304132</v>
      </c>
      <c r="AU15" s="25">
        <v>12.899892994518217</v>
      </c>
      <c r="AV15" s="25">
        <v>7.6392018562215505</v>
      </c>
      <c r="AW15"/>
      <c r="AX15" s="7"/>
    </row>
    <row r="16" spans="1:50" s="53" customFormat="1" ht="15" customHeight="1" x14ac:dyDescent="0.25">
      <c r="A16" s="60"/>
      <c r="B16" s="23" t="s">
        <v>24</v>
      </c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>
        <v>266.50400000000002</v>
      </c>
      <c r="V16" s="24">
        <v>457.00400000000002</v>
      </c>
      <c r="W16" s="24">
        <v>448.08300000000003</v>
      </c>
      <c r="X16" s="24">
        <v>435.08100000000002</v>
      </c>
      <c r="Y16" s="24">
        <v>464.87600000000003</v>
      </c>
      <c r="Z16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>
        <v>71.481103473118594</v>
      </c>
      <c r="AT16" s="25">
        <v>-1.9520616887379523</v>
      </c>
      <c r="AU16" s="25">
        <v>-2.9016945521253894</v>
      </c>
      <c r="AV16" s="25">
        <v>6.8481501145763701</v>
      </c>
      <c r="AW16"/>
      <c r="AX16" s="7"/>
    </row>
    <row r="17" spans="1:55" s="53" customFormat="1" ht="15" customHeight="1" x14ac:dyDescent="0.25">
      <c r="A17" s="60"/>
      <c r="B17" s="23" t="s">
        <v>25</v>
      </c>
      <c r="C17" s="24">
        <v>4661.3439999999991</v>
      </c>
      <c r="D17" s="24">
        <v>4887.683</v>
      </c>
      <c r="E17" s="24">
        <v>4920.7379999999994</v>
      </c>
      <c r="F17" s="24">
        <v>5153.9579999999996</v>
      </c>
      <c r="G17" s="24">
        <v>5203.482</v>
      </c>
      <c r="H17" s="24">
        <v>4453.8310000000001</v>
      </c>
      <c r="I17" s="24">
        <v>4808.7739999999994</v>
      </c>
      <c r="J17" s="24">
        <v>5276.7080000000005</v>
      </c>
      <c r="K17" s="24">
        <v>5793.1949999999997</v>
      </c>
      <c r="L17" s="24">
        <v>5870.299</v>
      </c>
      <c r="M17" s="24">
        <v>6615.2839999999997</v>
      </c>
      <c r="N17" s="24">
        <v>8183.0070000000005</v>
      </c>
      <c r="O17" s="24">
        <v>11315.835000000001</v>
      </c>
      <c r="P17" s="24">
        <v>9760.2759999999998</v>
      </c>
      <c r="Q17" s="24">
        <v>7140.1040000000003</v>
      </c>
      <c r="R17" s="24">
        <v>6767.7190000000001</v>
      </c>
      <c r="S17" s="24">
        <v>7071.4769999999999</v>
      </c>
      <c r="T17" s="24">
        <v>7060.7160000000003</v>
      </c>
      <c r="U17" s="24">
        <v>7649.7669999999998</v>
      </c>
      <c r="V17" s="24">
        <v>7756.2140000000009</v>
      </c>
      <c r="W17" s="24">
        <v>8821.2209999999995</v>
      </c>
      <c r="X17" s="24">
        <v>8943.6790000000001</v>
      </c>
      <c r="Y17" s="24">
        <v>10111.428999999998</v>
      </c>
      <c r="Z17"/>
      <c r="AA17" s="25">
        <v>4.8556596552410829</v>
      </c>
      <c r="AB17" s="25">
        <v>0.67629181352390044</v>
      </c>
      <c r="AC17" s="25">
        <v>4.7395329724931559</v>
      </c>
      <c r="AD17" s="25">
        <v>0.96089258003267286</v>
      </c>
      <c r="AE17" s="25">
        <v>-14.406718424316637</v>
      </c>
      <c r="AF17" s="25">
        <v>7.9693863552523503</v>
      </c>
      <c r="AG17" s="25">
        <v>9.7308378393328763</v>
      </c>
      <c r="AH17" s="25">
        <v>9.788053460604587</v>
      </c>
      <c r="AI17" s="25">
        <v>1.3309408711427853</v>
      </c>
      <c r="AJ17" s="25">
        <v>12.690750505212762</v>
      </c>
      <c r="AK17" s="25">
        <v>23.698498809726097</v>
      </c>
      <c r="AL17" s="25">
        <v>38.284557253831025</v>
      </c>
      <c r="AM17" s="25">
        <v>-13.746745158443906</v>
      </c>
      <c r="AN17" s="25">
        <v>-26.845265441264157</v>
      </c>
      <c r="AO17" s="25">
        <v>-5.2154002238622885</v>
      </c>
      <c r="AP17" s="25">
        <v>4.4883364690525687</v>
      </c>
      <c r="AQ17" s="25">
        <v>-0.15217471540951788</v>
      </c>
      <c r="AR17" s="25">
        <v>8.3426525015309991</v>
      </c>
      <c r="AS17" s="25">
        <v>1.3915064341175494</v>
      </c>
      <c r="AT17" s="25">
        <v>13.731016189083986</v>
      </c>
      <c r="AU17" s="25">
        <v>1.3882205195856736</v>
      </c>
      <c r="AV17" s="25">
        <v>13.05670742431608</v>
      </c>
      <c r="AW17"/>
      <c r="AX17" s="7"/>
    </row>
    <row r="18" spans="1:55" s="53" customFormat="1" ht="15" customHeight="1" x14ac:dyDescent="0.25">
      <c r="A18" s="60"/>
      <c r="B18" s="23" t="s">
        <v>26</v>
      </c>
      <c r="C18" s="24">
        <v>-5182.9799999999996</v>
      </c>
      <c r="D18" s="24">
        <v>-5580.9560000000001</v>
      </c>
      <c r="E18" s="24">
        <v>-6435.44</v>
      </c>
      <c r="F18" s="24">
        <v>-7322.2569999999996</v>
      </c>
      <c r="G18" s="24">
        <v>-7252.7309999999998</v>
      </c>
      <c r="H18" s="24">
        <v>-7324.8959999999997</v>
      </c>
      <c r="I18" s="24">
        <v>-7688.1109999999999</v>
      </c>
      <c r="J18" s="24">
        <v>-7980.6480000000001</v>
      </c>
      <c r="K18" s="24">
        <v>-8967.2420000000002</v>
      </c>
      <c r="L18" s="24">
        <v>-9664.0529999999999</v>
      </c>
      <c r="M18" s="24">
        <v>-10127.973000000002</v>
      </c>
      <c r="N18" s="24">
        <v>-10558.286000000002</v>
      </c>
      <c r="O18" s="24">
        <v>-11434.315000000001</v>
      </c>
      <c r="P18" s="24">
        <v>-13553.932000000001</v>
      </c>
      <c r="Q18" s="24">
        <v>-14541.852999999999</v>
      </c>
      <c r="R18" s="24">
        <v>-13698.324999999999</v>
      </c>
      <c r="S18" s="24">
        <v>-11968.391</v>
      </c>
      <c r="T18" s="24">
        <v>-11386.043</v>
      </c>
      <c r="U18" s="24">
        <v>-11805.339999999997</v>
      </c>
      <c r="V18" s="24">
        <v>-11306.641000000001</v>
      </c>
      <c r="W18" s="24">
        <v>-11428.024999999998</v>
      </c>
      <c r="X18" s="24">
        <v>-11905.549999999996</v>
      </c>
      <c r="Y18" s="24">
        <v>-11072.599000000002</v>
      </c>
      <c r="Z18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/>
      <c r="AX18" s="7"/>
    </row>
    <row r="19" spans="1:55" s="53" customFormat="1" ht="15" customHeight="1" x14ac:dyDescent="0.25">
      <c r="A19" s="60"/>
      <c r="B19" s="23" t="s">
        <v>27</v>
      </c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>
        <v>423.12700000000007</v>
      </c>
      <c r="N19" s="24">
        <v>372.79699999999997</v>
      </c>
      <c r="O19" s="24">
        <v>506.274</v>
      </c>
      <c r="P19" s="24">
        <v>375.21000000000004</v>
      </c>
      <c r="Q19" s="24">
        <v>256.18600000000004</v>
      </c>
      <c r="R19" s="24">
        <v>488.69000000000005</v>
      </c>
      <c r="S19" s="24">
        <v>524.00099999999998</v>
      </c>
      <c r="T19" s="24">
        <v>427.39099999999991</v>
      </c>
      <c r="U19" s="24">
        <v>495.09700000000004</v>
      </c>
      <c r="V19" s="24">
        <v>712.75100000000009</v>
      </c>
      <c r="W19" s="24">
        <v>673.65699999999993</v>
      </c>
      <c r="X19" s="24">
        <v>805.55900000000008</v>
      </c>
      <c r="Y19" s="24">
        <v>795.22899999999993</v>
      </c>
      <c r="Z19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>
        <v>-11.89477390948819</v>
      </c>
      <c r="AL19" s="25">
        <v>35.804204432975595</v>
      </c>
      <c r="AM19" s="25">
        <v>-25.887957904217867</v>
      </c>
      <c r="AN19" s="25">
        <v>-31.721969030676149</v>
      </c>
      <c r="AO19" s="25">
        <v>90.7559351408742</v>
      </c>
      <c r="AP19" s="25">
        <v>7.2256440688370782</v>
      </c>
      <c r="AQ19" s="25">
        <v>-18.436987715672313</v>
      </c>
      <c r="AR19" s="25">
        <v>15.841699989003079</v>
      </c>
      <c r="AS19" s="25">
        <v>43.961890296244988</v>
      </c>
      <c r="AT19" s="25">
        <v>-5.4849449527254484</v>
      </c>
      <c r="AU19" s="25">
        <v>19.5799939731941</v>
      </c>
      <c r="AV19" s="25">
        <v>-1.2823393444800633</v>
      </c>
      <c r="AW19"/>
      <c r="AX19" s="7"/>
    </row>
    <row r="20" spans="1:55" s="53" customFormat="1" ht="15" customHeight="1" x14ac:dyDescent="0.25">
      <c r="A20" s="60"/>
      <c r="B20" s="23" t="s">
        <v>28</v>
      </c>
      <c r="C20" s="24">
        <v>-113.489</v>
      </c>
      <c r="D20" s="24">
        <v>-117.462</v>
      </c>
      <c r="E20" s="24">
        <v>-120.617</v>
      </c>
      <c r="F20" s="24">
        <v>-123.18899999999999</v>
      </c>
      <c r="G20" s="24">
        <v>-125.437</v>
      </c>
      <c r="H20" s="24">
        <v>-127.92400000000001</v>
      </c>
      <c r="I20" s="24">
        <v>-130.483</v>
      </c>
      <c r="J20" s="24">
        <v>-133.09200000000001</v>
      </c>
      <c r="K20" s="24">
        <v>-135.75399999999999</v>
      </c>
      <c r="L20" s="24">
        <v>-138.46899999999999</v>
      </c>
      <c r="M20" s="24">
        <v>-141.239</v>
      </c>
      <c r="N20" s="24">
        <v>-144.01199999999997</v>
      </c>
      <c r="O20" s="24">
        <v>-152.30500000000001</v>
      </c>
      <c r="P20" s="24">
        <v>-152.76300000000001</v>
      </c>
      <c r="Q20" s="24">
        <v>-247.90700000000001</v>
      </c>
      <c r="R20" s="24">
        <v>-259.34499999999997</v>
      </c>
      <c r="S20" s="24">
        <v>-342.20399999999995</v>
      </c>
      <c r="T20" s="24">
        <v>-159.19499999999999</v>
      </c>
      <c r="U20" s="24">
        <v>-247.93599999999995</v>
      </c>
      <c r="V20" s="24">
        <v>-249.05199999999994</v>
      </c>
      <c r="W20" s="24">
        <v>-246.38099999999994</v>
      </c>
      <c r="X20" s="24">
        <v>-266.94399999999996</v>
      </c>
      <c r="Y20" s="24">
        <v>-264.89799999999997</v>
      </c>
      <c r="Z20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/>
      <c r="AX20" s="7"/>
    </row>
    <row r="21" spans="1:55" s="53" customFormat="1" ht="15" customHeight="1" x14ac:dyDescent="0.25">
      <c r="A21" s="60"/>
      <c r="B21" s="20" t="s">
        <v>724</v>
      </c>
      <c r="C21" s="21">
        <v>7604.8770000000004</v>
      </c>
      <c r="D21" s="21">
        <v>8287.41</v>
      </c>
      <c r="E21" s="21">
        <v>12634.356</v>
      </c>
      <c r="F21" s="21">
        <v>13976.646000000001</v>
      </c>
      <c r="G21" s="21">
        <v>14635.624</v>
      </c>
      <c r="H21" s="21">
        <v>17206.559000000001</v>
      </c>
      <c r="I21" s="21">
        <v>17215.204000000002</v>
      </c>
      <c r="J21" s="21">
        <v>21437.040000000001</v>
      </c>
      <c r="K21" s="21">
        <v>21919.562000000002</v>
      </c>
      <c r="L21" s="21">
        <v>26019.913</v>
      </c>
      <c r="M21" s="21">
        <v>32495.274999999998</v>
      </c>
      <c r="N21" s="21">
        <v>37207.602000000006</v>
      </c>
      <c r="O21" s="21">
        <v>44823.173999999999</v>
      </c>
      <c r="P21" s="21">
        <v>27301.403000000006</v>
      </c>
      <c r="Q21" s="21">
        <v>20188.453999999998</v>
      </c>
      <c r="R21" s="21">
        <v>16197.766999999998</v>
      </c>
      <c r="S21" s="21">
        <v>16610.686999999998</v>
      </c>
      <c r="T21" s="21">
        <v>21435.165000000001</v>
      </c>
      <c r="U21" s="21">
        <v>19945.194000000003</v>
      </c>
      <c r="V21" s="21">
        <v>18713.058999999997</v>
      </c>
      <c r="W21" s="21">
        <v>20648.872000000003</v>
      </c>
      <c r="X21" s="21">
        <v>21678.326000000001</v>
      </c>
      <c r="Y21" s="21">
        <v>23143.324999999997</v>
      </c>
      <c r="Z21"/>
      <c r="AA21" s="22">
        <v>8.9749380561973506</v>
      </c>
      <c r="AB21" s="22">
        <v>52.452406722968938</v>
      </c>
      <c r="AC21" s="22">
        <v>10.624126785726165</v>
      </c>
      <c r="AD21" s="22">
        <v>4.7148507589016644</v>
      </c>
      <c r="AE21" s="22">
        <v>17.566282107274695</v>
      </c>
      <c r="AF21" s="22">
        <v>5.0242468584220913E-2</v>
      </c>
      <c r="AG21" s="22">
        <v>24.52388017011009</v>
      </c>
      <c r="AH21" s="22">
        <v>2.2508797856420513</v>
      </c>
      <c r="AI21" s="22">
        <v>18.706354625151718</v>
      </c>
      <c r="AJ21" s="22">
        <v>24.886178520274058</v>
      </c>
      <c r="AK21" s="22">
        <v>14.50157599835671</v>
      </c>
      <c r="AL21" s="22">
        <v>20.467785051022613</v>
      </c>
      <c r="AM21" s="22">
        <v>-39.090875179879035</v>
      </c>
      <c r="AN21" s="22">
        <v>-26.053419305960237</v>
      </c>
      <c r="AO21" s="22">
        <v>-19.76717484161987</v>
      </c>
      <c r="AP21" s="22">
        <v>2.5492402749094989</v>
      </c>
      <c r="AQ21" s="22">
        <v>29.044421823131117</v>
      </c>
      <c r="AR21" s="22">
        <v>-6.9510591590967348</v>
      </c>
      <c r="AS21" s="22">
        <v>-6.1776034868350012</v>
      </c>
      <c r="AT21" s="22">
        <v>10.34471702355027</v>
      </c>
      <c r="AU21" s="22">
        <v>4.9855217272885302</v>
      </c>
      <c r="AV21" s="22">
        <v>6.7578972656836882</v>
      </c>
      <c r="AW21"/>
      <c r="AX21" s="7"/>
      <c r="BC21" s="61"/>
    </row>
    <row r="22" spans="1:55" s="53" customFormat="1" ht="15" customHeight="1" x14ac:dyDescent="0.25">
      <c r="A22" s="60"/>
      <c r="B22" s="23" t="s">
        <v>20</v>
      </c>
      <c r="C22" s="24">
        <v>2112.011</v>
      </c>
      <c r="D22" s="24">
        <v>2057.415</v>
      </c>
      <c r="E22" s="24">
        <v>1777.136</v>
      </c>
      <c r="F22" s="24">
        <v>1490.5170000000001</v>
      </c>
      <c r="G22" s="24">
        <v>1213.1369999999999</v>
      </c>
      <c r="H22" s="24">
        <v>1104.2629999999999</v>
      </c>
      <c r="I22" s="24">
        <v>1278.8920000000001</v>
      </c>
      <c r="J22" s="24">
        <v>1570.3789999999999</v>
      </c>
      <c r="K22" s="24">
        <v>1267.354</v>
      </c>
      <c r="L22" s="24">
        <v>1107.625</v>
      </c>
      <c r="M22" s="24">
        <v>1220.5730000000001</v>
      </c>
      <c r="N22" s="24">
        <v>1524.001</v>
      </c>
      <c r="O22" s="24">
        <v>2109.1669999999999</v>
      </c>
      <c r="P22" s="24">
        <v>2657.6880000000001</v>
      </c>
      <c r="Q22" s="24">
        <v>2351.0529999999999</v>
      </c>
      <c r="R22" s="24">
        <v>2047.5290000000002</v>
      </c>
      <c r="S22" s="24">
        <v>2216.9310000000005</v>
      </c>
      <c r="T22" s="24">
        <v>2228.5909999999999</v>
      </c>
      <c r="U22" s="24">
        <v>1951.7489999999998</v>
      </c>
      <c r="V22" s="24">
        <v>1683.117</v>
      </c>
      <c r="W22" s="24">
        <v>1365.0439999999999</v>
      </c>
      <c r="X22" s="24">
        <v>1270.2869999999998</v>
      </c>
      <c r="Y22" s="24">
        <v>1234.0900000000001</v>
      </c>
      <c r="Z22"/>
      <c r="AA22" s="25">
        <v>-2.5850244151190505</v>
      </c>
      <c r="AB22" s="25">
        <v>-13.622871418746341</v>
      </c>
      <c r="AC22" s="25">
        <v>-16.128141008904208</v>
      </c>
      <c r="AD22" s="25">
        <v>-18.609650208618895</v>
      </c>
      <c r="AE22" s="25">
        <v>-8.9745840741812355</v>
      </c>
      <c r="AF22" s="25">
        <v>15.81407690015876</v>
      </c>
      <c r="AG22" s="25">
        <v>22.792151330995882</v>
      </c>
      <c r="AH22" s="25">
        <v>-19.296297263272105</v>
      </c>
      <c r="AI22" s="25">
        <v>-12.603345237400131</v>
      </c>
      <c r="AJ22" s="25">
        <v>10.197314072903744</v>
      </c>
      <c r="AK22" s="25">
        <v>24.859471739912308</v>
      </c>
      <c r="AL22" s="25">
        <v>38.3966939654239</v>
      </c>
      <c r="AM22" s="25">
        <v>26.006522954322737</v>
      </c>
      <c r="AN22" s="25">
        <v>-11.537659800548454</v>
      </c>
      <c r="AO22" s="25">
        <v>-12.91013005661717</v>
      </c>
      <c r="AP22" s="25">
        <v>8.2734847711558785</v>
      </c>
      <c r="AQ22" s="25">
        <v>0.52595231876857684</v>
      </c>
      <c r="AR22" s="25">
        <v>-12.422288342724176</v>
      </c>
      <c r="AS22" s="25">
        <v>-13.763655060153731</v>
      </c>
      <c r="AT22" s="25">
        <v>-18.897854397525549</v>
      </c>
      <c r="AU22" s="25">
        <v>-6.9416810007589547</v>
      </c>
      <c r="AV22" s="25">
        <v>-2.8495135351302241</v>
      </c>
      <c r="AW22"/>
      <c r="AX22" s="7"/>
    </row>
    <row r="23" spans="1:55" s="53" customFormat="1" ht="15" customHeight="1" x14ac:dyDescent="0.25">
      <c r="A23" s="60"/>
      <c r="B23" s="23" t="s">
        <v>21</v>
      </c>
      <c r="C23" s="24"/>
      <c r="D23" s="24"/>
      <c r="E23" s="24"/>
      <c r="F23" s="24">
        <v>169.08699999999999</v>
      </c>
      <c r="G23" s="24">
        <v>358.53100000000001</v>
      </c>
      <c r="H23" s="24">
        <v>391.71499999999997</v>
      </c>
      <c r="I23" s="24">
        <v>380.464</v>
      </c>
      <c r="J23" s="24">
        <v>412.15899999999999</v>
      </c>
      <c r="K23" s="24">
        <v>458.58800000000002</v>
      </c>
      <c r="L23" s="24">
        <v>496.83</v>
      </c>
      <c r="M23" s="24">
        <v>547.22499999999991</v>
      </c>
      <c r="N23" s="24">
        <v>603.54500000000007</v>
      </c>
      <c r="O23" s="24">
        <v>771.16300000000001</v>
      </c>
      <c r="P23" s="24">
        <v>860.45699999999999</v>
      </c>
      <c r="Q23" s="24">
        <v>808.7170000000001</v>
      </c>
      <c r="R23" s="24">
        <v>801.98500000000001</v>
      </c>
      <c r="S23" s="24">
        <v>782.00199999999995</v>
      </c>
      <c r="T23" s="24">
        <v>780.18299999999999</v>
      </c>
      <c r="U23" s="24">
        <v>740.45600000000002</v>
      </c>
      <c r="V23" s="24">
        <v>741.46799999999996</v>
      </c>
      <c r="W23" s="24">
        <v>722.30000000000007</v>
      </c>
      <c r="X23" s="24">
        <v>711.10199999999986</v>
      </c>
      <c r="Y23" s="24">
        <v>732.94600000000014</v>
      </c>
      <c r="Z23"/>
      <c r="AA23" s="25"/>
      <c r="AB23" s="25"/>
      <c r="AC23" s="25"/>
      <c r="AD23" s="25"/>
      <c r="AE23" s="25">
        <v>9.2555455455734563</v>
      </c>
      <c r="AF23" s="25">
        <v>-2.872241297882383</v>
      </c>
      <c r="AG23" s="25">
        <v>8.3306173514445501</v>
      </c>
      <c r="AH23" s="25">
        <v>11.2648274088398</v>
      </c>
      <c r="AI23" s="25">
        <v>8.3390755972681276</v>
      </c>
      <c r="AJ23" s="25">
        <v>10.143308576374197</v>
      </c>
      <c r="AK23" s="25">
        <v>10.291927452144945</v>
      </c>
      <c r="AL23" s="25">
        <v>27.772245648626026</v>
      </c>
      <c r="AM23" s="25">
        <v>11.57913437237004</v>
      </c>
      <c r="AN23" s="25">
        <v>-6.0130837450331498</v>
      </c>
      <c r="AO23" s="25">
        <v>-0.83242963855094965</v>
      </c>
      <c r="AP23" s="25">
        <v>-2.4916924880141225</v>
      </c>
      <c r="AQ23" s="25">
        <v>-0.23260810074654031</v>
      </c>
      <c r="AR23" s="25">
        <v>-5.0920104642115982</v>
      </c>
      <c r="AS23" s="25">
        <v>0.13667253692318565</v>
      </c>
      <c r="AT23" s="25">
        <v>-2.5851419076750304</v>
      </c>
      <c r="AU23" s="25">
        <v>-1.5503253495777662</v>
      </c>
      <c r="AV23" s="25">
        <v>3.0718518581019718</v>
      </c>
      <c r="AW23"/>
      <c r="AX23" s="7"/>
    </row>
    <row r="24" spans="1:55" s="53" customFormat="1" ht="15" customHeight="1" x14ac:dyDescent="0.25">
      <c r="A24" s="60"/>
      <c r="B24" s="23" t="s">
        <v>22</v>
      </c>
      <c r="C24" s="24"/>
      <c r="D24" s="24"/>
      <c r="E24" s="24"/>
      <c r="F24" s="24"/>
      <c r="G24" s="24">
        <v>230.80500000000001</v>
      </c>
      <c r="H24" s="24">
        <v>401.125</v>
      </c>
      <c r="I24" s="24">
        <v>214.614</v>
      </c>
      <c r="J24" s="24">
        <v>171.88900000000001</v>
      </c>
      <c r="K24" s="24">
        <v>103.16200000000001</v>
      </c>
      <c r="L24" s="24">
        <v>113.685</v>
      </c>
      <c r="M24" s="24">
        <v>153.27699999999999</v>
      </c>
      <c r="N24" s="24">
        <v>223.43399999999997</v>
      </c>
      <c r="O24" s="24">
        <v>375.887</v>
      </c>
      <c r="P24" s="24">
        <v>401.89300000000003</v>
      </c>
      <c r="Q24" s="24">
        <v>197.65099999999995</v>
      </c>
      <c r="R24" s="24">
        <v>172.40699999999998</v>
      </c>
      <c r="S24" s="24">
        <v>143.64400000000001</v>
      </c>
      <c r="T24" s="24">
        <v>141.80499999999998</v>
      </c>
      <c r="U24" s="24">
        <v>150.655</v>
      </c>
      <c r="V24" s="24">
        <v>203.07299999999998</v>
      </c>
      <c r="W24" s="24">
        <v>288.28599999999994</v>
      </c>
      <c r="X24" s="24">
        <v>187.83500000000001</v>
      </c>
      <c r="Y24" s="24">
        <v>268.25200000000001</v>
      </c>
      <c r="Z24"/>
      <c r="AA24" s="25"/>
      <c r="AB24" s="25"/>
      <c r="AC24" s="25"/>
      <c r="AD24" s="25"/>
      <c r="AE24" s="25">
        <v>73.793895279564993</v>
      </c>
      <c r="AF24" s="25">
        <v>-46.49697725148021</v>
      </c>
      <c r="AG24" s="25">
        <v>-19.907834530832094</v>
      </c>
      <c r="AH24" s="25">
        <v>-39.983361355293241</v>
      </c>
      <c r="AI24" s="25">
        <v>10.200461410209183</v>
      </c>
      <c r="AJ24" s="25">
        <v>34.826054448695942</v>
      </c>
      <c r="AK24" s="25">
        <v>45.771381224841292</v>
      </c>
      <c r="AL24" s="25">
        <v>68.231782092250981</v>
      </c>
      <c r="AM24" s="25">
        <v>6.9185686123755357</v>
      </c>
      <c r="AN24" s="25">
        <v>-50.819994376612698</v>
      </c>
      <c r="AO24" s="25">
        <v>-12.772007224855921</v>
      </c>
      <c r="AP24" s="25">
        <v>-16.683197317974315</v>
      </c>
      <c r="AQ24" s="25">
        <v>-1.2802483918576668</v>
      </c>
      <c r="AR24" s="25">
        <v>6.2409647050527299</v>
      </c>
      <c r="AS24" s="25">
        <v>34.793402143971306</v>
      </c>
      <c r="AT24" s="25">
        <v>41.961757594559572</v>
      </c>
      <c r="AU24" s="25">
        <v>-34.844217200974015</v>
      </c>
      <c r="AV24" s="25">
        <v>42.812574866238982</v>
      </c>
      <c r="AW24"/>
      <c r="AX24" s="7"/>
    </row>
    <row r="25" spans="1:55" s="53" customFormat="1" ht="15" customHeight="1" x14ac:dyDescent="0.25">
      <c r="A25" s="60"/>
      <c r="B25" s="23" t="s">
        <v>23</v>
      </c>
      <c r="C25" s="24">
        <v>2235.6990000000001</v>
      </c>
      <c r="D25" s="24">
        <v>2604.402</v>
      </c>
      <c r="E25" s="24">
        <v>6878.56</v>
      </c>
      <c r="F25" s="24">
        <v>8843.4519999999993</v>
      </c>
      <c r="G25" s="24">
        <v>8421.0390000000007</v>
      </c>
      <c r="H25" s="24">
        <v>9867.2919999999995</v>
      </c>
      <c r="I25" s="24">
        <v>9818.8639999999996</v>
      </c>
      <c r="J25" s="24">
        <v>10822.362999999999</v>
      </c>
      <c r="K25" s="24">
        <v>13230.817999999999</v>
      </c>
      <c r="L25" s="24">
        <v>15455.633</v>
      </c>
      <c r="M25" s="24">
        <v>18821.172999999999</v>
      </c>
      <c r="N25" s="24">
        <v>21919.316999999999</v>
      </c>
      <c r="O25" s="24">
        <v>23067.678000000004</v>
      </c>
      <c r="P25" s="24">
        <v>13536.418000000001</v>
      </c>
      <c r="Q25" s="24">
        <v>13060.49</v>
      </c>
      <c r="R25" s="24">
        <v>10423.493</v>
      </c>
      <c r="S25" s="24">
        <v>9634.4409999999989</v>
      </c>
      <c r="T25" s="24">
        <v>13609.038</v>
      </c>
      <c r="U25" s="24">
        <v>16296.438</v>
      </c>
      <c r="V25" s="24">
        <v>17425.043999999998</v>
      </c>
      <c r="W25" s="24">
        <v>18448.909</v>
      </c>
      <c r="X25" s="24">
        <v>20076.066999999999</v>
      </c>
      <c r="Y25" s="24">
        <v>21450.107000000004</v>
      </c>
      <c r="Z25"/>
      <c r="AA25" s="25">
        <v>16.491620741432541</v>
      </c>
      <c r="AB25" s="25" t="s">
        <v>251</v>
      </c>
      <c r="AC25" s="25">
        <v>28.565455560466127</v>
      </c>
      <c r="AD25" s="25">
        <v>-4.7765623650131044</v>
      </c>
      <c r="AE25" s="25">
        <v>17.174282175869255</v>
      </c>
      <c r="AF25" s="25">
        <v>-0.49079321864600628</v>
      </c>
      <c r="AG25" s="25">
        <v>10.220113039553251</v>
      </c>
      <c r="AH25" s="25">
        <v>22.254428168783473</v>
      </c>
      <c r="AI25" s="25">
        <v>16.815400226954981</v>
      </c>
      <c r="AJ25" s="25">
        <v>21.775491175288639</v>
      </c>
      <c r="AK25" s="25">
        <v>16.460950653819506</v>
      </c>
      <c r="AL25" s="25">
        <v>5.2390364170562638</v>
      </c>
      <c r="AM25" s="25">
        <v>-41.31867975615058</v>
      </c>
      <c r="AN25" s="25">
        <v>-3.515907975064021</v>
      </c>
      <c r="AO25" s="25">
        <v>-20.190643689478723</v>
      </c>
      <c r="AP25" s="25">
        <v>-7.5699384074033675</v>
      </c>
      <c r="AQ25" s="25">
        <v>41.254048885659294</v>
      </c>
      <c r="AR25" s="25">
        <v>19.747170960945216</v>
      </c>
      <c r="AS25" s="25">
        <v>6.9254765980148427</v>
      </c>
      <c r="AT25" s="25">
        <v>5.8758244742452401</v>
      </c>
      <c r="AU25" s="25">
        <v>8.8198060925987516</v>
      </c>
      <c r="AV25" s="25">
        <v>6.8441692289630467</v>
      </c>
      <c r="AW25"/>
      <c r="AX25" s="7"/>
    </row>
    <row r="26" spans="1:55" s="53" customFormat="1" ht="15" customHeight="1" x14ac:dyDescent="0.25">
      <c r="A26" s="60"/>
      <c r="B26" s="23" t="s">
        <v>831</v>
      </c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24">
        <v>-3.4020000000000001</v>
      </c>
      <c r="N26" s="24">
        <v>-0.71799999999999997</v>
      </c>
      <c r="O26" s="24">
        <v>-0.13199999999999992</v>
      </c>
      <c r="P26" s="24">
        <v>3.3609999999999998</v>
      </c>
      <c r="Q26" s="24">
        <v>1.6029999999999998</v>
      </c>
      <c r="R26" s="24">
        <v>1.4830000000000001</v>
      </c>
      <c r="S26" s="24">
        <v>0.51400000000000001</v>
      </c>
      <c r="T26" s="24">
        <v>89.090999999999994</v>
      </c>
      <c r="U26" s="24">
        <v>396.07099999999997</v>
      </c>
      <c r="V26" s="24">
        <v>8.4359999999999999</v>
      </c>
      <c r="W26" s="24">
        <v>4.7799999999999994</v>
      </c>
      <c r="X26" s="24">
        <v>7.5200000000000005</v>
      </c>
      <c r="Y26" s="24">
        <v>19.896000000000001</v>
      </c>
      <c r="Z26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>
        <v>-52.305861350788462</v>
      </c>
      <c r="AO26" s="25">
        <v>-7.4859638178415269</v>
      </c>
      <c r="AP26" s="25">
        <v>-65.340525960890091</v>
      </c>
      <c r="AQ26" s="25" t="s">
        <v>251</v>
      </c>
      <c r="AR26" s="25" t="s">
        <v>251</v>
      </c>
      <c r="AS26" s="25">
        <v>-97.870078849499208</v>
      </c>
      <c r="AT26" s="25">
        <v>-43.338074917022297</v>
      </c>
      <c r="AU26" s="25">
        <v>57.322175732217602</v>
      </c>
      <c r="AV26" s="25" t="s">
        <v>251</v>
      </c>
      <c r="AW26"/>
      <c r="AX26" s="7"/>
    </row>
    <row r="27" spans="1:55" s="53" customFormat="1" ht="15" customHeight="1" x14ac:dyDescent="0.25">
      <c r="A27" s="60"/>
      <c r="B27" s="23" t="s">
        <v>25</v>
      </c>
      <c r="C27" s="24">
        <v>4920.1669999999995</v>
      </c>
      <c r="D27" s="24">
        <v>5483.9219999999996</v>
      </c>
      <c r="E27" s="24">
        <v>6176.79</v>
      </c>
      <c r="F27" s="24">
        <v>6487.0640000000003</v>
      </c>
      <c r="G27" s="24">
        <v>6801.1309999999994</v>
      </c>
      <c r="H27" s="24">
        <v>7905.9449999999997</v>
      </c>
      <c r="I27" s="24">
        <v>7951.4009999999998</v>
      </c>
      <c r="J27" s="24">
        <v>9871.5540000000001</v>
      </c>
      <c r="K27" s="24">
        <v>9754.8310000000001</v>
      </c>
      <c r="L27" s="24">
        <v>11578.516</v>
      </c>
      <c r="M27" s="24">
        <v>13476.498999999998</v>
      </c>
      <c r="N27" s="24">
        <v>15464.175000000001</v>
      </c>
      <c r="O27" s="24">
        <v>20859.001</v>
      </c>
      <c r="P27" s="24">
        <v>14078.922</v>
      </c>
      <c r="Q27" s="24">
        <v>9141.0629999999983</v>
      </c>
      <c r="R27" s="24">
        <v>6651.5129999999999</v>
      </c>
      <c r="S27" s="24">
        <v>5715.8719999999994</v>
      </c>
      <c r="T27" s="24">
        <v>4560.5829999999996</v>
      </c>
      <c r="U27" s="24">
        <v>4284.911000000001</v>
      </c>
      <c r="V27" s="24">
        <v>4533.33</v>
      </c>
      <c r="W27" s="24">
        <v>5571.3720000000003</v>
      </c>
      <c r="X27" s="24">
        <v>5674.6599999999989</v>
      </c>
      <c r="Y27" s="24">
        <v>6127.4639999999999</v>
      </c>
      <c r="Z27"/>
      <c r="AA27" s="25">
        <v>11.458046037868231</v>
      </c>
      <c r="AB27" s="25">
        <v>12.634534189217142</v>
      </c>
      <c r="AC27" s="25">
        <v>5.0232240370807544</v>
      </c>
      <c r="AD27" s="25">
        <v>4.8414352008859334</v>
      </c>
      <c r="AE27" s="25">
        <v>16.244562852854919</v>
      </c>
      <c r="AF27" s="25">
        <v>0.57495972967178666</v>
      </c>
      <c r="AG27" s="25">
        <v>24.148612301152969</v>
      </c>
      <c r="AH27" s="25">
        <v>-1.1824176821602754</v>
      </c>
      <c r="AI27" s="25">
        <v>18.695198307382253</v>
      </c>
      <c r="AJ27" s="25">
        <v>16.392282050653112</v>
      </c>
      <c r="AK27" s="25">
        <v>14.749201554498713</v>
      </c>
      <c r="AL27" s="25">
        <v>34.885960615422405</v>
      </c>
      <c r="AM27" s="25">
        <v>-32.504332302395497</v>
      </c>
      <c r="AN27" s="25">
        <v>-35.072706560914263</v>
      </c>
      <c r="AO27" s="25">
        <v>-27.234797528471237</v>
      </c>
      <c r="AP27" s="25">
        <v>-14.066589060263439</v>
      </c>
      <c r="AQ27" s="25">
        <v>-20.211964158749517</v>
      </c>
      <c r="AR27" s="25">
        <v>-6.0446451790582723</v>
      </c>
      <c r="AS27" s="25">
        <v>5.797529983703253</v>
      </c>
      <c r="AT27" s="25">
        <v>22.898002130883928</v>
      </c>
      <c r="AU27" s="25">
        <v>1.8539060037635009</v>
      </c>
      <c r="AV27" s="25">
        <v>7.979403171291338</v>
      </c>
      <c r="AW27"/>
      <c r="AX27" s="7"/>
    </row>
    <row r="28" spans="1:55" s="53" customFormat="1" ht="15" customHeight="1" x14ac:dyDescent="0.25">
      <c r="A28" s="60"/>
      <c r="B28" s="23" t="s">
        <v>26</v>
      </c>
      <c r="C28" s="24">
        <v>-1663</v>
      </c>
      <c r="D28" s="24">
        <v>-1858.329</v>
      </c>
      <c r="E28" s="24">
        <v>-2198.13</v>
      </c>
      <c r="F28" s="24">
        <v>-3013.4740000000002</v>
      </c>
      <c r="G28" s="24">
        <v>-2389.0189999999998</v>
      </c>
      <c r="H28" s="24">
        <v>-2463.7809999999999</v>
      </c>
      <c r="I28" s="24">
        <v>-2429.0309999999999</v>
      </c>
      <c r="J28" s="24">
        <v>-1411.3040000000001</v>
      </c>
      <c r="K28" s="24">
        <v>-2895.1909999999998</v>
      </c>
      <c r="L28" s="24">
        <v>-2732.3760000000002</v>
      </c>
      <c r="M28" s="24">
        <v>-2389.3580000000002</v>
      </c>
      <c r="N28" s="24">
        <v>-3304.1840000000002</v>
      </c>
      <c r="O28" s="24">
        <v>-3326.9769999999999</v>
      </c>
      <c r="P28" s="24">
        <v>-5195.4390000000003</v>
      </c>
      <c r="Q28" s="24">
        <v>-5786.4179999999997</v>
      </c>
      <c r="R28" s="24">
        <v>-5223.5470000000005</v>
      </c>
      <c r="S28" s="24">
        <v>-3637.9380000000006</v>
      </c>
      <c r="T28" s="24">
        <v>-2137.192</v>
      </c>
      <c r="U28" s="24">
        <v>-5009.8560000000007</v>
      </c>
      <c r="V28" s="24">
        <v>-6846.5440000000008</v>
      </c>
      <c r="W28" s="24">
        <v>-7490.0690000000004</v>
      </c>
      <c r="X28" s="24">
        <v>-7831.3490000000011</v>
      </c>
      <c r="Y28" s="24">
        <v>-8133.6619999999984</v>
      </c>
      <c r="Z28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/>
      <c r="AX28" s="7"/>
    </row>
    <row r="29" spans="1:55" s="53" customFormat="1" ht="15" customHeight="1" x14ac:dyDescent="0.25">
      <c r="A29" s="60"/>
      <c r="B29" s="23" t="s">
        <v>27</v>
      </c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>
        <v>669.28800000000001</v>
      </c>
      <c r="N29" s="24">
        <v>778.03200000000004</v>
      </c>
      <c r="O29" s="24">
        <v>967.38699999999994</v>
      </c>
      <c r="P29" s="24">
        <v>958.10299999999995</v>
      </c>
      <c r="Q29" s="24">
        <v>414.29500000000002</v>
      </c>
      <c r="R29" s="24">
        <v>1322.9040000000002</v>
      </c>
      <c r="S29" s="24">
        <v>1755.221</v>
      </c>
      <c r="T29" s="24">
        <v>2163.0659999999998</v>
      </c>
      <c r="U29" s="24">
        <v>1134.77</v>
      </c>
      <c r="V29" s="24">
        <v>965.13500000000022</v>
      </c>
      <c r="W29" s="24">
        <v>1738.25</v>
      </c>
      <c r="X29" s="24">
        <v>1582.204</v>
      </c>
      <c r="Y29" s="24">
        <v>1444.2320000000002</v>
      </c>
      <c r="Z29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>
        <v>16.247713988596843</v>
      </c>
      <c r="AL29" s="25">
        <v>24.337687910008828</v>
      </c>
      <c r="AM29" s="25">
        <v>-0.95969865214231664</v>
      </c>
      <c r="AN29" s="25">
        <v>-56.758824468767976</v>
      </c>
      <c r="AO29" s="25" t="s">
        <v>251</v>
      </c>
      <c r="AP29" s="25">
        <v>32.679393213717674</v>
      </c>
      <c r="AQ29" s="25">
        <v>23.236105310955132</v>
      </c>
      <c r="AR29" s="25">
        <v>-47.538817585778702</v>
      </c>
      <c r="AS29" s="25">
        <v>-14.948844259189068</v>
      </c>
      <c r="AT29" s="25">
        <v>80.104337735135445</v>
      </c>
      <c r="AU29" s="25">
        <v>-8.9771897022867861</v>
      </c>
      <c r="AV29" s="25">
        <v>-8.7202408791786485</v>
      </c>
      <c r="AW29"/>
      <c r="AX29" s="7"/>
    </row>
    <row r="30" spans="1:55" s="53" customFormat="1" ht="15" customHeight="1" x14ac:dyDescent="0.25">
      <c r="B30" s="20" t="s">
        <v>725</v>
      </c>
      <c r="C30" s="21"/>
      <c r="D30" s="21"/>
      <c r="E30" s="21"/>
      <c r="F30" s="21"/>
      <c r="G30" s="21">
        <v>723.00800000000004</v>
      </c>
      <c r="H30" s="21">
        <v>1098.4929999999999</v>
      </c>
      <c r="I30" s="21">
        <v>905.68899999999996</v>
      </c>
      <c r="J30" s="21">
        <v>1051.6289999999999</v>
      </c>
      <c r="K30" s="21">
        <v>947.83399999999995</v>
      </c>
      <c r="L30" s="21">
        <v>1395.4290000000001</v>
      </c>
      <c r="M30" s="21">
        <v>1350.529</v>
      </c>
      <c r="N30" s="21">
        <v>1497.9580000000001</v>
      </c>
      <c r="O30" s="21">
        <v>2427.2550000000001</v>
      </c>
      <c r="P30" s="21">
        <v>2262.1260000000002</v>
      </c>
      <c r="Q30" s="21">
        <v>2341.6609999999996</v>
      </c>
      <c r="R30" s="21">
        <v>2563.9670000000006</v>
      </c>
      <c r="S30" s="21">
        <v>2040.2880000000005</v>
      </c>
      <c r="T30" s="21">
        <v>1708.3610000000001</v>
      </c>
      <c r="U30" s="21">
        <v>1416.4480000000003</v>
      </c>
      <c r="V30" s="21">
        <v>1419.5939999999998</v>
      </c>
      <c r="W30" s="21">
        <v>1639.337</v>
      </c>
      <c r="X30" s="21">
        <v>1960.4960000000001</v>
      </c>
      <c r="Y30" s="21">
        <v>2273.7719999999999</v>
      </c>
      <c r="Z30"/>
      <c r="AA30" s="22"/>
      <c r="AB30" s="22"/>
      <c r="AC30" s="22"/>
      <c r="AD30" s="22"/>
      <c r="AE30" s="22">
        <v>51.933726874391418</v>
      </c>
      <c r="AF30" s="22">
        <v>-17.551682168206806</v>
      </c>
      <c r="AG30" s="22">
        <v>16.1136990733022</v>
      </c>
      <c r="AH30" s="22">
        <v>-9.8699256106478597</v>
      </c>
      <c r="AI30" s="22">
        <v>47.222931441581558</v>
      </c>
      <c r="AJ30" s="22">
        <v>-3.2176484794281963</v>
      </c>
      <c r="AK30" s="22">
        <v>10.916389059398213</v>
      </c>
      <c r="AL30" s="22">
        <v>62.037587168665603</v>
      </c>
      <c r="AM30" s="22">
        <v>-6.8031171014170289</v>
      </c>
      <c r="AN30" s="22">
        <v>3.5159403145536277</v>
      </c>
      <c r="AO30" s="22">
        <v>9.4935176355587316</v>
      </c>
      <c r="AP30" s="22">
        <v>-20.424560846531953</v>
      </c>
      <c r="AQ30" s="22">
        <v>-16.268634624131508</v>
      </c>
      <c r="AR30" s="22">
        <v>-17.087313512776266</v>
      </c>
      <c r="AS30" s="22">
        <v>0.2221048707753128</v>
      </c>
      <c r="AT30" s="22">
        <v>15.479284922308787</v>
      </c>
      <c r="AU30" s="22">
        <v>19.590785787181044</v>
      </c>
      <c r="AV30" s="22">
        <v>15.979425614742382</v>
      </c>
      <c r="AW30"/>
      <c r="AX30" s="7"/>
    </row>
    <row r="31" spans="1:55" s="62" customFormat="1" ht="15" customHeight="1" x14ac:dyDescent="0.25">
      <c r="B31" s="20" t="s">
        <v>29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9"/>
      <c r="U31" s="21">
        <v>1569.84</v>
      </c>
      <c r="V31" s="21">
        <v>1624.8670000000002</v>
      </c>
      <c r="W31" s="21">
        <v>1863.7950000000001</v>
      </c>
      <c r="X31" s="21">
        <v>1574.4909999999995</v>
      </c>
      <c r="Y31" s="21">
        <v>1806.6569999999999</v>
      </c>
      <c r="Z31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>
        <v>3.5052616827192753</v>
      </c>
      <c r="AT31" s="22">
        <v>14.704465042369613</v>
      </c>
      <c r="AU31" s="22">
        <v>-15.522307979150096</v>
      </c>
      <c r="AV31" s="22">
        <v>14.745463772101616</v>
      </c>
      <c r="AW31"/>
      <c r="AX31" s="30"/>
    </row>
    <row r="32" spans="1:55" s="53" customFormat="1" ht="15" customHeight="1" x14ac:dyDescent="0.25">
      <c r="A32" s="60"/>
      <c r="B32" s="20" t="s">
        <v>30</v>
      </c>
      <c r="C32" s="21">
        <v>171.35</v>
      </c>
      <c r="D32" s="21">
        <v>169.46299999999999</v>
      </c>
      <c r="E32" s="21">
        <v>834.19899999999996</v>
      </c>
      <c r="F32" s="21">
        <v>241.76400000000001</v>
      </c>
      <c r="G32" s="21">
        <v>284.05500000000001</v>
      </c>
      <c r="H32" s="21">
        <v>332.11599999999999</v>
      </c>
      <c r="I32" s="21">
        <v>349.45699999999999</v>
      </c>
      <c r="J32" s="21">
        <v>40.835000000000001</v>
      </c>
      <c r="K32" s="21">
        <v>48.597000000000008</v>
      </c>
      <c r="L32" s="21">
        <v>49.045999999999999</v>
      </c>
      <c r="M32" s="21">
        <v>62.881</v>
      </c>
      <c r="N32" s="21">
        <v>76.881</v>
      </c>
      <c r="O32" s="21">
        <v>114.306</v>
      </c>
      <c r="P32" s="21">
        <v>106.846</v>
      </c>
      <c r="Q32" s="21">
        <v>74.11</v>
      </c>
      <c r="R32" s="21">
        <v>88.467000000000013</v>
      </c>
      <c r="S32" s="21">
        <v>118.02299999999998</v>
      </c>
      <c r="T32" s="21">
        <v>1318.9380000000001</v>
      </c>
      <c r="U32" s="21">
        <v>166.60599999999999</v>
      </c>
      <c r="V32" s="21">
        <v>194.90200000000002</v>
      </c>
      <c r="W32" s="21">
        <v>255.947</v>
      </c>
      <c r="X32" s="21">
        <v>197.274</v>
      </c>
      <c r="Y32" s="21">
        <v>192.57799999999997</v>
      </c>
      <c r="Z3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>
        <v>33.409067787988697</v>
      </c>
      <c r="AQ32" s="22" t="s">
        <v>251</v>
      </c>
      <c r="AR32" s="22">
        <v>-87.368170452288126</v>
      </c>
      <c r="AS32" s="22">
        <v>16.983782096683207</v>
      </c>
      <c r="AT32" s="22">
        <v>31.320868949523344</v>
      </c>
      <c r="AU32" s="22">
        <v>-22.923886585894735</v>
      </c>
      <c r="AV32" s="22">
        <v>-2.3804454717803796</v>
      </c>
      <c r="AW32"/>
      <c r="AX32" s="7"/>
      <c r="BA32" s="61"/>
      <c r="BB32" s="61"/>
      <c r="BC32" s="61"/>
    </row>
    <row r="33" spans="1:50" s="53" customFormat="1" ht="15" customHeight="1" x14ac:dyDescent="0.25">
      <c r="A33" s="60"/>
      <c r="B33" s="31" t="s">
        <v>31</v>
      </c>
      <c r="C33" s="32">
        <v>39194.315000000002</v>
      </c>
      <c r="D33" s="32">
        <v>40130.684999999998</v>
      </c>
      <c r="E33" s="32">
        <v>46835.278999999995</v>
      </c>
      <c r="F33" s="32">
        <v>48305.699000000008</v>
      </c>
      <c r="G33" s="32">
        <v>51102.35300000001</v>
      </c>
      <c r="H33" s="32">
        <v>55403.076999999997</v>
      </c>
      <c r="I33" s="32">
        <v>59841.785000000011</v>
      </c>
      <c r="J33" s="32">
        <v>66873.06</v>
      </c>
      <c r="K33" s="32">
        <v>69367.264999999999</v>
      </c>
      <c r="L33" s="32">
        <v>75186.724000000017</v>
      </c>
      <c r="M33" s="32">
        <v>88631.28899999999</v>
      </c>
      <c r="N33" s="32">
        <v>101595.50000000001</v>
      </c>
      <c r="O33" s="32">
        <v>119979.00099999999</v>
      </c>
      <c r="P33" s="32">
        <v>101011.519</v>
      </c>
      <c r="Q33" s="32">
        <v>86461.14899999999</v>
      </c>
      <c r="R33" s="21">
        <v>85827.259000000005</v>
      </c>
      <c r="S33" s="21">
        <v>88572.316999999995</v>
      </c>
      <c r="T33" s="21">
        <v>95081.06700000001</v>
      </c>
      <c r="U33" s="21">
        <v>93049.634000000005</v>
      </c>
      <c r="V33" s="21">
        <v>94614.29800000001</v>
      </c>
      <c r="W33" s="21">
        <v>96753.472999999998</v>
      </c>
      <c r="X33" s="21">
        <v>97826.522000000012</v>
      </c>
      <c r="Y33" s="21">
        <v>104453.989</v>
      </c>
      <c r="Z33"/>
      <c r="AA33" s="179">
        <v>2.3890454521274203</v>
      </c>
      <c r="AB33" s="179">
        <v>16.706901464552615</v>
      </c>
      <c r="AC33" s="179">
        <v>3.1395564014895969</v>
      </c>
      <c r="AD33" s="179">
        <v>5.7894908010750497</v>
      </c>
      <c r="AE33" s="179">
        <v>8.4159021014159308</v>
      </c>
      <c r="AF33" s="179">
        <v>8.0116633233204961</v>
      </c>
      <c r="AG33" s="179">
        <v>11.749774843781791</v>
      </c>
      <c r="AH33" s="179">
        <v>3.7297605343616724</v>
      </c>
      <c r="AI33" s="179">
        <v>8.3893447435184569</v>
      </c>
      <c r="AJ33" s="179">
        <v>17.881567761883026</v>
      </c>
      <c r="AK33" s="179">
        <v>14.627126770095858</v>
      </c>
      <c r="AL33" s="179">
        <v>18.094798490090579</v>
      </c>
      <c r="AM33" s="179">
        <v>-15.809001443510928</v>
      </c>
      <c r="AN33" s="179">
        <v>-14.404664085885106</v>
      </c>
      <c r="AO33" s="179">
        <v>-0.73315009958979949</v>
      </c>
      <c r="AP33" s="179">
        <v>3.1983521692100059</v>
      </c>
      <c r="AQ33" s="179">
        <v>7.348514999331015</v>
      </c>
      <c r="AR33" s="179">
        <v>-2.1365273488148846</v>
      </c>
      <c r="AS33" s="179">
        <v>1.6815369741271677</v>
      </c>
      <c r="AT33" s="179">
        <v>2.2609426325817985</v>
      </c>
      <c r="AU33" s="179">
        <v>1.1090547623029652</v>
      </c>
      <c r="AV33" s="179">
        <v>6.774713916538901</v>
      </c>
      <c r="AW33"/>
      <c r="AX33" s="7"/>
    </row>
    <row r="34" spans="1:50" s="63" customFormat="1" ht="6" customHeight="1" x14ac:dyDescent="0.25">
      <c r="X34" s="60"/>
      <c r="Y34" s="60"/>
      <c r="Z3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/>
    </row>
    <row r="35" spans="1:50" s="53" customFormat="1" ht="15" customHeight="1" x14ac:dyDescent="0.25">
      <c r="A35" s="60"/>
      <c r="B35" s="20" t="s">
        <v>726</v>
      </c>
      <c r="C35" s="21">
        <v>20336.626</v>
      </c>
      <c r="D35" s="21">
        <v>21784.266</v>
      </c>
      <c r="E35" s="21">
        <v>24148.938999999998</v>
      </c>
      <c r="F35" s="21">
        <v>26241.857</v>
      </c>
      <c r="G35" s="21">
        <v>30734.598000000002</v>
      </c>
      <c r="H35" s="21">
        <v>33389.159</v>
      </c>
      <c r="I35" s="21">
        <v>34672.692999999999</v>
      </c>
      <c r="J35" s="21">
        <v>36913.288</v>
      </c>
      <c r="K35" s="21">
        <v>40579.432999999997</v>
      </c>
      <c r="L35" s="21">
        <v>44507.343999999997</v>
      </c>
      <c r="M35" s="21">
        <v>49870.360000000008</v>
      </c>
      <c r="N35" s="21">
        <v>54651.803000000007</v>
      </c>
      <c r="O35" s="21">
        <v>55850.706000000006</v>
      </c>
      <c r="P35" s="21">
        <v>48020.789999999994</v>
      </c>
      <c r="Q35" s="21">
        <v>33566.651000000005</v>
      </c>
      <c r="R35" s="21">
        <v>49086.353999999999</v>
      </c>
      <c r="S35" s="21">
        <v>49301.991000000002</v>
      </c>
      <c r="T35" s="21">
        <v>50463.501999999993</v>
      </c>
      <c r="U35" s="21">
        <v>51930.803999999996</v>
      </c>
      <c r="V35" s="21">
        <v>56173.949000000001</v>
      </c>
      <c r="W35" s="21">
        <v>60304.885999999999</v>
      </c>
      <c r="X35" s="21">
        <v>62845.371999999996</v>
      </c>
      <c r="Y35" s="21">
        <v>63647.101999999999</v>
      </c>
      <c r="Z35"/>
      <c r="AA35" s="22">
        <v>7.1183882714861326</v>
      </c>
      <c r="AB35" s="22">
        <v>10.854958344706215</v>
      </c>
      <c r="AC35" s="22">
        <v>8.6667078831082467</v>
      </c>
      <c r="AD35" s="22">
        <v>17.12051475625373</v>
      </c>
      <c r="AE35" s="22">
        <v>8.6370448053363109</v>
      </c>
      <c r="AF35" s="22">
        <v>3.8441639096091031</v>
      </c>
      <c r="AG35" s="22">
        <v>6.4621314531294161</v>
      </c>
      <c r="AH35" s="22">
        <v>9.9317757876242201</v>
      </c>
      <c r="AI35" s="22">
        <v>9.679561072230852</v>
      </c>
      <c r="AJ35" s="22">
        <v>12.049732736242385</v>
      </c>
      <c r="AK35" s="22">
        <v>9.5877451055095619</v>
      </c>
      <c r="AL35" s="22">
        <v>2.1937117060895472</v>
      </c>
      <c r="AM35" s="22">
        <v>-14.019367991516548</v>
      </c>
      <c r="AN35" s="22">
        <v>-30.099752627976319</v>
      </c>
      <c r="AO35" s="22">
        <v>46.235482354197302</v>
      </c>
      <c r="AP35" s="22">
        <v>0.43930131783673004</v>
      </c>
      <c r="AQ35" s="22">
        <v>2.355910940797485</v>
      </c>
      <c r="AR35" s="22">
        <v>2.9076499684861417</v>
      </c>
      <c r="AS35" s="22">
        <v>8.170767007574165</v>
      </c>
      <c r="AT35" s="22">
        <v>7.3538305095837186</v>
      </c>
      <c r="AU35" s="22">
        <v>4.2127365931841698</v>
      </c>
      <c r="AV35" s="22">
        <v>1.2757184411288125</v>
      </c>
      <c r="AW35"/>
      <c r="AX35" s="7"/>
    </row>
    <row r="36" spans="1:50" s="53" customFormat="1" ht="15" customHeight="1" x14ac:dyDescent="0.25">
      <c r="A36" s="60"/>
      <c r="B36" s="23" t="s">
        <v>32</v>
      </c>
      <c r="C36" s="24">
        <v>26538.506000000001</v>
      </c>
      <c r="D36" s="24">
        <v>28476.464</v>
      </c>
      <c r="E36" s="24">
        <v>31576.222000000002</v>
      </c>
      <c r="F36" s="24">
        <v>35672.910000000003</v>
      </c>
      <c r="G36" s="24">
        <v>40427.163</v>
      </c>
      <c r="H36" s="24">
        <v>45826.389000000003</v>
      </c>
      <c r="I36" s="24">
        <v>49373.678</v>
      </c>
      <c r="J36" s="24">
        <v>52884.946000000004</v>
      </c>
      <c r="K36" s="24">
        <v>59082.267</v>
      </c>
      <c r="L36" s="24">
        <v>64103.875999999997</v>
      </c>
      <c r="M36" s="24">
        <v>70814.483999999997</v>
      </c>
      <c r="N36" s="24">
        <v>79722.021999999997</v>
      </c>
      <c r="O36" s="24">
        <v>87139.57699999999</v>
      </c>
      <c r="P36" s="24">
        <v>80000.487999999998</v>
      </c>
      <c r="Q36" s="24">
        <v>69892.793000000005</v>
      </c>
      <c r="R36" s="24">
        <v>74349.724000000017</v>
      </c>
      <c r="S36" s="24">
        <v>75759.051999999996</v>
      </c>
      <c r="T36" s="24">
        <v>74174.434999999998</v>
      </c>
      <c r="U36" s="24">
        <v>78049.957999999999</v>
      </c>
      <c r="V36" s="24">
        <v>81483.432000000001</v>
      </c>
      <c r="W36" s="24">
        <v>83760.412999999986</v>
      </c>
      <c r="X36" s="24">
        <v>85231.344000000012</v>
      </c>
      <c r="Y36" s="24">
        <v>88167.754000000001</v>
      </c>
      <c r="Z36"/>
      <c r="AA36" s="25">
        <v>7.3024382005528068</v>
      </c>
      <c r="AB36" s="25">
        <v>10.885333235193814</v>
      </c>
      <c r="AC36" s="25">
        <v>12.973965029761956</v>
      </c>
      <c r="AD36" s="25">
        <v>13.327348399667974</v>
      </c>
      <c r="AE36" s="25">
        <v>13.355441241325794</v>
      </c>
      <c r="AF36" s="25">
        <v>7.7407124528183893</v>
      </c>
      <c r="AG36" s="25">
        <v>7.111619272115</v>
      </c>
      <c r="AH36" s="25">
        <v>11.718497358397597</v>
      </c>
      <c r="AI36" s="25">
        <v>8.4993505750210918</v>
      </c>
      <c r="AJ36" s="25">
        <v>10.468334239258795</v>
      </c>
      <c r="AK36" s="25">
        <v>12.57869505905035</v>
      </c>
      <c r="AL36" s="25">
        <v>9.3042735418828109</v>
      </c>
      <c r="AM36" s="25">
        <v>-8.1927055946117253</v>
      </c>
      <c r="AN36" s="25">
        <v>-12.634541679295747</v>
      </c>
      <c r="AO36" s="25">
        <v>6.3768105532712234</v>
      </c>
      <c r="AP36" s="25">
        <v>1.8955389800774234</v>
      </c>
      <c r="AQ36" s="25">
        <v>-2.0916536811997046</v>
      </c>
      <c r="AR36" s="25">
        <v>5.2248770078262154</v>
      </c>
      <c r="AS36" s="25">
        <v>4.399072194247692</v>
      </c>
      <c r="AT36" s="25">
        <v>2.7944097887285664</v>
      </c>
      <c r="AU36" s="25">
        <v>1.756117176738403</v>
      </c>
      <c r="AV36" s="25">
        <v>3.4452231564012279</v>
      </c>
      <c r="AW36"/>
      <c r="AX36" s="7"/>
    </row>
    <row r="37" spans="1:50" s="53" customFormat="1" ht="15" customHeight="1" x14ac:dyDescent="0.25">
      <c r="A37" s="60"/>
      <c r="B37" s="23" t="s">
        <v>33</v>
      </c>
      <c r="C37" s="24">
        <v>-6201.88</v>
      </c>
      <c r="D37" s="24">
        <v>-6692.1980000000003</v>
      </c>
      <c r="E37" s="24">
        <v>-7427.2830000000004</v>
      </c>
      <c r="F37" s="24">
        <v>-9431.0529999999999</v>
      </c>
      <c r="G37" s="24">
        <v>-9692.5650000000005</v>
      </c>
      <c r="H37" s="24">
        <v>-12437.23</v>
      </c>
      <c r="I37" s="24">
        <v>-14700.985000000001</v>
      </c>
      <c r="J37" s="24">
        <v>-15971.657999999999</v>
      </c>
      <c r="K37" s="24">
        <v>-18502.833999999999</v>
      </c>
      <c r="L37" s="24">
        <v>-19596.531999999999</v>
      </c>
      <c r="M37" s="24">
        <v>-20944.124</v>
      </c>
      <c r="N37" s="24">
        <v>-25070.218999999997</v>
      </c>
      <c r="O37" s="24">
        <v>-31288.870999999999</v>
      </c>
      <c r="P37" s="24">
        <v>-31979.697999999997</v>
      </c>
      <c r="Q37" s="24">
        <v>-36326.142000000007</v>
      </c>
      <c r="R37" s="24">
        <v>-25263.37</v>
      </c>
      <c r="S37" s="24">
        <v>-26457.061000000002</v>
      </c>
      <c r="T37" s="24">
        <v>-23710.932999999997</v>
      </c>
      <c r="U37" s="24">
        <v>-26119.154000000002</v>
      </c>
      <c r="V37" s="24">
        <v>-25309.483</v>
      </c>
      <c r="W37" s="24">
        <v>-23455.527000000002</v>
      </c>
      <c r="X37" s="24">
        <v>-22385.972000000002</v>
      </c>
      <c r="Y37" s="24">
        <v>-24520.652000000002</v>
      </c>
      <c r="Z37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/>
      <c r="AX37" s="7"/>
    </row>
    <row r="38" spans="1:50" s="53" customFormat="1" ht="15" customHeight="1" x14ac:dyDescent="0.25">
      <c r="A38" s="60"/>
      <c r="B38" s="20" t="s">
        <v>832</v>
      </c>
      <c r="C38" s="21">
        <v>11488.749</v>
      </c>
      <c r="D38" s="21">
        <v>12343.995000000001</v>
      </c>
      <c r="E38" s="21">
        <v>12446.1</v>
      </c>
      <c r="F38" s="21">
        <v>14371.553</v>
      </c>
      <c r="G38" s="21">
        <v>15425.017</v>
      </c>
      <c r="H38" s="21">
        <v>16056.442999999999</v>
      </c>
      <c r="I38" s="21">
        <v>16576.162</v>
      </c>
      <c r="J38" s="21">
        <v>16150.406000000001</v>
      </c>
      <c r="K38" s="21">
        <v>16852.63</v>
      </c>
      <c r="L38" s="21">
        <v>17513.688999999998</v>
      </c>
      <c r="M38" s="21">
        <v>18022.249</v>
      </c>
      <c r="N38" s="21">
        <v>18602.271000000001</v>
      </c>
      <c r="O38" s="21">
        <v>19786.437000000002</v>
      </c>
      <c r="P38" s="21">
        <v>19569.949999999997</v>
      </c>
      <c r="Q38" s="21">
        <v>19349.021000000004</v>
      </c>
      <c r="R38" s="21">
        <v>19806.199000000001</v>
      </c>
      <c r="S38" s="21">
        <v>18983.234</v>
      </c>
      <c r="T38" s="21">
        <v>18209.313999999998</v>
      </c>
      <c r="U38" s="21">
        <v>19072.894</v>
      </c>
      <c r="V38" s="21">
        <v>19103.594000000001</v>
      </c>
      <c r="W38" s="21">
        <v>19146.678000000004</v>
      </c>
      <c r="X38" s="21">
        <v>19866.213999999996</v>
      </c>
      <c r="Y38" s="21">
        <v>20307.73</v>
      </c>
      <c r="Z38"/>
      <c r="AA38" s="22">
        <v>7.4442047606749959</v>
      </c>
      <c r="AB38" s="22">
        <v>0.82716332921391789</v>
      </c>
      <c r="AC38" s="22">
        <v>15.470332071894003</v>
      </c>
      <c r="AD38" s="22">
        <v>7.3302029363145369</v>
      </c>
      <c r="AE38" s="22">
        <v>4.0935189893145632</v>
      </c>
      <c r="AF38" s="22">
        <v>3.2368252420539281</v>
      </c>
      <c r="AG38" s="22">
        <v>-2.5684835850421792</v>
      </c>
      <c r="AH38" s="22">
        <v>4.3480269164750425</v>
      </c>
      <c r="AI38" s="22">
        <v>3.9225865636401998</v>
      </c>
      <c r="AJ38" s="22">
        <v>2.9037857187026752</v>
      </c>
      <c r="AK38" s="22">
        <v>3.218366364819401</v>
      </c>
      <c r="AL38" s="22">
        <v>6.3657066387216972</v>
      </c>
      <c r="AM38" s="22">
        <v>-1.0941181578068078</v>
      </c>
      <c r="AN38" s="22">
        <v>-1.1289195935604988</v>
      </c>
      <c r="AO38" s="22">
        <v>2.362796546657302</v>
      </c>
      <c r="AP38" s="22">
        <v>-4.1550880105768915</v>
      </c>
      <c r="AQ38" s="22">
        <v>-4.0768606655746957</v>
      </c>
      <c r="AR38" s="22">
        <v>4.7425180322553713</v>
      </c>
      <c r="AS38" s="22">
        <v>0.160961414665235</v>
      </c>
      <c r="AT38" s="22">
        <v>0.22552824353366471</v>
      </c>
      <c r="AU38" s="22">
        <v>3.7580200596677535</v>
      </c>
      <c r="AV38" s="22">
        <v>2.2224466121224875</v>
      </c>
      <c r="AW38"/>
      <c r="AX38" s="7"/>
    </row>
    <row r="39" spans="1:50" s="53" customFormat="1" ht="15" customHeight="1" x14ac:dyDescent="0.25">
      <c r="A39" s="60"/>
      <c r="B39" s="23" t="s">
        <v>35</v>
      </c>
      <c r="C39" s="24">
        <v>524.245</v>
      </c>
      <c r="D39" s="24">
        <v>584.37</v>
      </c>
      <c r="E39" s="24">
        <v>565.08199999999999</v>
      </c>
      <c r="F39" s="24">
        <v>678.60699999999997</v>
      </c>
      <c r="G39" s="24">
        <v>715.15800000000002</v>
      </c>
      <c r="H39" s="24">
        <v>755.34900000000005</v>
      </c>
      <c r="I39" s="24">
        <v>778.53399999999999</v>
      </c>
      <c r="J39" s="24">
        <v>809.61699999999996</v>
      </c>
      <c r="K39" s="24">
        <v>814.50599999999997</v>
      </c>
      <c r="L39" s="24">
        <v>842.327</v>
      </c>
      <c r="M39" s="24">
        <v>899.67700000000013</v>
      </c>
      <c r="N39" s="24">
        <v>913.98899999999992</v>
      </c>
      <c r="O39" s="24">
        <v>934.64299999999992</v>
      </c>
      <c r="P39" s="24">
        <v>902.95999999999992</v>
      </c>
      <c r="Q39" s="24">
        <v>802.41799999999989</v>
      </c>
      <c r="R39" s="24">
        <v>809.96499999999992</v>
      </c>
      <c r="S39" s="24">
        <v>772.01199999999994</v>
      </c>
      <c r="T39" s="24">
        <v>744.65099999999995</v>
      </c>
      <c r="U39" s="24">
        <v>715.81500000000005</v>
      </c>
      <c r="V39" s="24">
        <v>760.97400000000005</v>
      </c>
      <c r="W39" s="24">
        <v>773.78400000000011</v>
      </c>
      <c r="X39" s="24">
        <v>783.31</v>
      </c>
      <c r="Y39" s="24">
        <v>839.90599999999995</v>
      </c>
      <c r="Z39"/>
      <c r="AA39" s="25">
        <v>11.468874285877787</v>
      </c>
      <c r="AB39" s="25">
        <v>-3.3006485616989254</v>
      </c>
      <c r="AC39" s="25">
        <v>20.09000463649523</v>
      </c>
      <c r="AD39" s="25">
        <v>5.386180808627091</v>
      </c>
      <c r="AE39" s="25">
        <v>5.6198770062000332</v>
      </c>
      <c r="AF39" s="25">
        <v>3.0694420724724525</v>
      </c>
      <c r="AG39" s="25">
        <v>3.9925038598185782</v>
      </c>
      <c r="AH39" s="25">
        <v>0.60386577851008694</v>
      </c>
      <c r="AI39" s="25">
        <v>3.4156900010558582</v>
      </c>
      <c r="AJ39" s="25">
        <v>6.8085197316481763</v>
      </c>
      <c r="AK39" s="25">
        <v>1.5907931402047382</v>
      </c>
      <c r="AL39" s="25">
        <v>2.2597646142349634</v>
      </c>
      <c r="AM39" s="25">
        <v>-3.3898504562704685</v>
      </c>
      <c r="AN39" s="25">
        <v>-11.134712501107472</v>
      </c>
      <c r="AO39" s="25">
        <v>0.94053224130067203</v>
      </c>
      <c r="AP39" s="25">
        <v>-4.685758026581393</v>
      </c>
      <c r="AQ39" s="25">
        <v>-3.5441158945715858</v>
      </c>
      <c r="AR39" s="25">
        <v>-3.8724180857878254</v>
      </c>
      <c r="AS39" s="25">
        <v>6.3087529599128258</v>
      </c>
      <c r="AT39" s="25">
        <v>1.6833689455881617</v>
      </c>
      <c r="AU39" s="25">
        <v>1.231092914818585</v>
      </c>
      <c r="AV39" s="25">
        <v>7.2252364964062767</v>
      </c>
      <c r="AW39"/>
      <c r="AX39" s="7"/>
    </row>
    <row r="40" spans="1:50" s="53" customFormat="1" ht="15" customHeight="1" x14ac:dyDescent="0.25">
      <c r="A40" s="60"/>
      <c r="B40" s="23" t="s">
        <v>36</v>
      </c>
      <c r="C40" s="24">
        <v>191.75299999999999</v>
      </c>
      <c r="D40" s="24">
        <v>184.96199999999999</v>
      </c>
      <c r="E40" s="24">
        <v>164.953</v>
      </c>
      <c r="F40" s="24">
        <v>177.29300000000001</v>
      </c>
      <c r="G40" s="24">
        <v>181.113</v>
      </c>
      <c r="H40" s="24">
        <v>191.66</v>
      </c>
      <c r="I40" s="24">
        <v>198.10300000000001</v>
      </c>
      <c r="J40" s="24">
        <v>208.07499999999999</v>
      </c>
      <c r="K40" s="24">
        <v>229.00700000000001</v>
      </c>
      <c r="L40" s="24">
        <v>233.24299999999999</v>
      </c>
      <c r="M40" s="24">
        <v>243.17199999999997</v>
      </c>
      <c r="N40" s="24">
        <v>279.45599999999996</v>
      </c>
      <c r="O40" s="24">
        <v>286.35600000000005</v>
      </c>
      <c r="P40" s="24">
        <v>284.99099999999999</v>
      </c>
      <c r="Q40" s="24">
        <v>276.65899999999999</v>
      </c>
      <c r="R40" s="24">
        <v>278.75299999999999</v>
      </c>
      <c r="S40" s="24">
        <v>278.92500000000001</v>
      </c>
      <c r="T40" s="24">
        <v>282.95100000000002</v>
      </c>
      <c r="U40" s="24">
        <v>274.83299999999997</v>
      </c>
      <c r="V40" s="24">
        <v>292.68700000000001</v>
      </c>
      <c r="W40" s="24">
        <v>296.53000000000003</v>
      </c>
      <c r="X40" s="24">
        <v>303.24300000000005</v>
      </c>
      <c r="Y40" s="24">
        <v>313.92</v>
      </c>
      <c r="Z40"/>
      <c r="AA40" s="25">
        <v>-3.5415352041428281</v>
      </c>
      <c r="AB40" s="25">
        <v>-10.817897730344605</v>
      </c>
      <c r="AC40" s="25">
        <v>7.4809188071753798</v>
      </c>
      <c r="AD40" s="25">
        <v>2.1546253941215916</v>
      </c>
      <c r="AE40" s="25">
        <v>5.8234361972911932</v>
      </c>
      <c r="AF40" s="25">
        <v>3.3616821454659358</v>
      </c>
      <c r="AG40" s="25">
        <v>5.0337450720079859</v>
      </c>
      <c r="AH40" s="25">
        <v>10.059834194401066</v>
      </c>
      <c r="AI40" s="25">
        <v>1.8497251175728209</v>
      </c>
      <c r="AJ40" s="25">
        <v>4.256933755782585</v>
      </c>
      <c r="AK40" s="25">
        <v>14.921125787508428</v>
      </c>
      <c r="AL40" s="25">
        <v>2.4690827894194762</v>
      </c>
      <c r="AM40" s="25">
        <v>-0.47667937811677275</v>
      </c>
      <c r="AN40" s="25">
        <v>-2.923601096174965</v>
      </c>
      <c r="AO40" s="25">
        <v>0.75688844389663601</v>
      </c>
      <c r="AP40" s="25">
        <v>6.1703371802285703E-2</v>
      </c>
      <c r="AQ40" s="25">
        <v>1.4433987631083662</v>
      </c>
      <c r="AR40" s="25">
        <v>-2.8690479977098691</v>
      </c>
      <c r="AS40" s="25">
        <v>6.4963086674453372</v>
      </c>
      <c r="AT40" s="25">
        <v>1.3130067273230508</v>
      </c>
      <c r="AU40" s="25">
        <v>2.2638518868242747</v>
      </c>
      <c r="AV40" s="25">
        <v>3.5209386531593352</v>
      </c>
      <c r="AW40"/>
      <c r="AX40" s="7"/>
    </row>
    <row r="41" spans="1:50" s="53" customFormat="1" ht="15" customHeight="1" x14ac:dyDescent="0.25">
      <c r="A41" s="60"/>
      <c r="B41" s="23" t="s">
        <v>37</v>
      </c>
      <c r="C41" s="24">
        <v>22.61</v>
      </c>
      <c r="D41" s="24">
        <v>26.288</v>
      </c>
      <c r="E41" s="24">
        <v>23.527999999999999</v>
      </c>
      <c r="F41" s="24">
        <v>21.638000000000002</v>
      </c>
      <c r="G41" s="24">
        <v>19.82</v>
      </c>
      <c r="H41" s="24">
        <v>17.568999999999999</v>
      </c>
      <c r="I41" s="24">
        <v>16.638000000000002</v>
      </c>
      <c r="J41" s="24">
        <v>16.858000000000001</v>
      </c>
      <c r="K41" s="24">
        <v>18.257000000000001</v>
      </c>
      <c r="L41" s="24">
        <v>18.337</v>
      </c>
      <c r="M41" s="24">
        <v>18.135999999999996</v>
      </c>
      <c r="N41" s="24">
        <v>20.646999999999998</v>
      </c>
      <c r="O41" s="24">
        <v>20.83</v>
      </c>
      <c r="P41" s="24">
        <v>19.763999999999999</v>
      </c>
      <c r="Q41" s="24">
        <v>18.198999999999998</v>
      </c>
      <c r="R41" s="24">
        <v>18.038999999999998</v>
      </c>
      <c r="S41" s="24">
        <v>17.256</v>
      </c>
      <c r="T41" s="24">
        <v>17.141000000000002</v>
      </c>
      <c r="U41" s="24">
        <v>17.684000000000001</v>
      </c>
      <c r="V41" s="24">
        <v>19.158999999999999</v>
      </c>
      <c r="W41" s="24">
        <v>20.331</v>
      </c>
      <c r="X41" s="24">
        <v>21.489000000000001</v>
      </c>
      <c r="Y41" s="24">
        <v>21.716000000000001</v>
      </c>
      <c r="Z41"/>
      <c r="AA41" s="25">
        <v>16.267138434321101</v>
      </c>
      <c r="AB41" s="25">
        <v>-10.499087035909927</v>
      </c>
      <c r="AC41" s="25">
        <v>-8.0329819789187233</v>
      </c>
      <c r="AD41" s="25">
        <v>-8.4018855716794576</v>
      </c>
      <c r="AE41" s="25">
        <v>-11.357214934409694</v>
      </c>
      <c r="AF41" s="25">
        <v>-5.2991063805566476</v>
      </c>
      <c r="AG41" s="25">
        <v>1.3222743118163172</v>
      </c>
      <c r="AH41" s="25">
        <v>8.2987305730217162</v>
      </c>
      <c r="AI41" s="25">
        <v>0.43818809223858401</v>
      </c>
      <c r="AJ41" s="25">
        <v>-1.096144407482162</v>
      </c>
      <c r="AK41" s="25">
        <v>13.845390383767112</v>
      </c>
      <c r="AL41" s="25">
        <v>0.88632731147382116</v>
      </c>
      <c r="AM41" s="25">
        <v>-5.117618819011037</v>
      </c>
      <c r="AN41" s="25">
        <v>-7.9184375632463126</v>
      </c>
      <c r="AO41" s="25">
        <v>-0.87916918512006237</v>
      </c>
      <c r="AP41" s="25">
        <v>-4.3405953766838392</v>
      </c>
      <c r="AQ41" s="25">
        <v>-0.66643486323596679</v>
      </c>
      <c r="AR41" s="25">
        <v>3.1678431830114882</v>
      </c>
      <c r="AS41" s="25">
        <v>8.3408731056321965</v>
      </c>
      <c r="AT41" s="25">
        <v>6.1172295004958537</v>
      </c>
      <c r="AU41" s="25">
        <v>5.6957355762136705</v>
      </c>
      <c r="AV41" s="25">
        <v>1.0563544138861758</v>
      </c>
      <c r="AW41"/>
      <c r="AX41" s="7"/>
    </row>
    <row r="42" spans="1:50" s="53" customFormat="1" ht="15" customHeight="1" x14ac:dyDescent="0.25">
      <c r="A42" s="60"/>
      <c r="B42" s="23" t="s">
        <v>38</v>
      </c>
      <c r="C42" s="24">
        <v>7730.4340000000002</v>
      </c>
      <c r="D42" s="24">
        <v>8184.1260000000002</v>
      </c>
      <c r="E42" s="24">
        <v>7924.982</v>
      </c>
      <c r="F42" s="24">
        <v>8398.4439999999995</v>
      </c>
      <c r="G42" s="24">
        <v>8942.6229999999996</v>
      </c>
      <c r="H42" s="24">
        <v>9077.4989999999998</v>
      </c>
      <c r="I42" s="24">
        <v>9244.1350000000002</v>
      </c>
      <c r="J42" s="24">
        <v>9505.0930000000008</v>
      </c>
      <c r="K42" s="24">
        <v>9789.9609999999993</v>
      </c>
      <c r="L42" s="24">
        <v>10122.793</v>
      </c>
      <c r="M42" s="24">
        <v>10210.01</v>
      </c>
      <c r="N42" s="24">
        <v>10413.782000000001</v>
      </c>
      <c r="O42" s="24">
        <v>10714.955</v>
      </c>
      <c r="P42" s="24">
        <v>10151.962999999998</v>
      </c>
      <c r="Q42" s="24">
        <v>9851.2790000000005</v>
      </c>
      <c r="R42" s="24">
        <v>9912.9250000000011</v>
      </c>
      <c r="S42" s="24">
        <v>9289.0489999999991</v>
      </c>
      <c r="T42" s="24">
        <v>8594.7270000000008</v>
      </c>
      <c r="U42" s="24">
        <v>9933.4669999999987</v>
      </c>
      <c r="V42" s="24">
        <v>9723.8739999999998</v>
      </c>
      <c r="W42" s="24">
        <v>9782.5159999999996</v>
      </c>
      <c r="X42" s="24">
        <v>10555.873000000001</v>
      </c>
      <c r="Y42" s="24">
        <v>10881.074000000001</v>
      </c>
      <c r="Z42"/>
      <c r="AA42" s="25">
        <v>5.8689072308230035</v>
      </c>
      <c r="AB42" s="25">
        <v>-3.1664224133401691</v>
      </c>
      <c r="AC42" s="25">
        <v>5.9742974810542098</v>
      </c>
      <c r="AD42" s="25">
        <v>6.4795216828260109</v>
      </c>
      <c r="AE42" s="25">
        <v>1.5082375719070369</v>
      </c>
      <c r="AF42" s="25">
        <v>1.8357038651284945</v>
      </c>
      <c r="AG42" s="25">
        <v>2.8229574751991455</v>
      </c>
      <c r="AH42" s="25">
        <v>2.9970038167958855</v>
      </c>
      <c r="AI42" s="25">
        <v>3.3997275372189977</v>
      </c>
      <c r="AJ42" s="25">
        <v>0.86159027454182413</v>
      </c>
      <c r="AK42" s="25">
        <v>1.9958060765856336</v>
      </c>
      <c r="AL42" s="25">
        <v>2.8920616928604694</v>
      </c>
      <c r="AM42" s="25">
        <v>-5.2542637836556665</v>
      </c>
      <c r="AN42" s="25">
        <v>-2.9618311256650318</v>
      </c>
      <c r="AO42" s="25">
        <v>0.62576646139045133</v>
      </c>
      <c r="AP42" s="25">
        <v>-6.2935611840097847</v>
      </c>
      <c r="AQ42" s="25">
        <v>-7.4746295341966489</v>
      </c>
      <c r="AR42" s="25">
        <v>15.576294628089965</v>
      </c>
      <c r="AS42" s="25">
        <v>-2.1099682517694878</v>
      </c>
      <c r="AT42" s="25">
        <v>0.60307239686569192</v>
      </c>
      <c r="AU42" s="25">
        <v>7.9055020201347164</v>
      </c>
      <c r="AV42" s="25">
        <v>3.080758929176195</v>
      </c>
      <c r="AW42"/>
      <c r="AX42" s="7"/>
    </row>
    <row r="43" spans="1:50" s="53" customFormat="1" ht="15" customHeight="1" x14ac:dyDescent="0.25">
      <c r="A43" s="60"/>
      <c r="B43" s="23" t="s">
        <v>39</v>
      </c>
      <c r="C43" s="24">
        <v>2292.3020000000001</v>
      </c>
      <c r="D43" s="24">
        <v>2687.7440000000001</v>
      </c>
      <c r="E43" s="24">
        <v>3014.288</v>
      </c>
      <c r="F43" s="24">
        <v>3679.7159999999999</v>
      </c>
      <c r="G43" s="24">
        <v>3811.4459999999999</v>
      </c>
      <c r="H43" s="24">
        <v>4186.2079999999996</v>
      </c>
      <c r="I43" s="24">
        <v>4477.1760000000004</v>
      </c>
      <c r="J43" s="24">
        <v>4918.9589999999998</v>
      </c>
      <c r="K43" s="24">
        <v>5242.8490000000002</v>
      </c>
      <c r="L43" s="24">
        <v>5487.0370000000003</v>
      </c>
      <c r="M43" s="24">
        <v>5792.0259999999998</v>
      </c>
      <c r="N43" s="24">
        <v>5999.5719999999992</v>
      </c>
      <c r="O43" s="24">
        <v>6765.3099999999995</v>
      </c>
      <c r="P43" s="24">
        <v>7023.6880000000001</v>
      </c>
      <c r="Q43" s="24">
        <v>7131.0069999999996</v>
      </c>
      <c r="R43" s="24">
        <v>7422.9669999999996</v>
      </c>
      <c r="S43" s="24">
        <v>7252.945999999999</v>
      </c>
      <c r="T43" s="24">
        <v>7063.6049999999996</v>
      </c>
      <c r="U43" s="24">
        <v>6539.4780000000001</v>
      </c>
      <c r="V43" s="24">
        <v>6660.5619999999999</v>
      </c>
      <c r="W43" s="24">
        <v>6580.3970000000008</v>
      </c>
      <c r="X43" s="24">
        <v>6677.3399999999992</v>
      </c>
      <c r="Y43" s="24">
        <v>6628.3510000000006</v>
      </c>
      <c r="Z43"/>
      <c r="AA43" s="25">
        <v>17.250868341082455</v>
      </c>
      <c r="AB43" s="25">
        <v>12.149371368701775</v>
      </c>
      <c r="AC43" s="25">
        <v>22.075793686601941</v>
      </c>
      <c r="AD43" s="25">
        <v>3.5798958397876364</v>
      </c>
      <c r="AE43" s="25">
        <v>9.8325412455010426</v>
      </c>
      <c r="AF43" s="25">
        <v>6.9506340822052026</v>
      </c>
      <c r="AG43" s="25">
        <v>9.8674476947075433</v>
      </c>
      <c r="AH43" s="25">
        <v>6.5845232700658887</v>
      </c>
      <c r="AI43" s="25">
        <v>4.657544018528859</v>
      </c>
      <c r="AJ43" s="25">
        <v>5.5583550830803503</v>
      </c>
      <c r="AK43" s="25">
        <v>3.5833057379231268</v>
      </c>
      <c r="AL43" s="25">
        <v>12.763210442344894</v>
      </c>
      <c r="AM43" s="25">
        <v>3.8191598019898665</v>
      </c>
      <c r="AN43" s="25">
        <v>1.5279579616862182</v>
      </c>
      <c r="AO43" s="25">
        <v>4.0942324134585766</v>
      </c>
      <c r="AP43" s="25">
        <v>-2.2904722599467391</v>
      </c>
      <c r="AQ43" s="25">
        <v>-2.6105392208903728</v>
      </c>
      <c r="AR43" s="25">
        <v>-7.4201063054913119</v>
      </c>
      <c r="AS43" s="25">
        <v>1.8515850959357893</v>
      </c>
      <c r="AT43" s="25">
        <v>-1.2035771155647084</v>
      </c>
      <c r="AU43" s="25">
        <v>1.4732089872388912</v>
      </c>
      <c r="AV43" s="25">
        <v>-0.73366040968407586</v>
      </c>
      <c r="AW43"/>
      <c r="AX43" s="7"/>
    </row>
    <row r="44" spans="1:50" s="53" customFormat="1" ht="15" customHeight="1" x14ac:dyDescent="0.25">
      <c r="A44" s="60"/>
      <c r="B44" s="23" t="s">
        <v>40</v>
      </c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>
        <v>147.64200000000002</v>
      </c>
      <c r="V44" s="24">
        <v>264.51299999999998</v>
      </c>
      <c r="W44" s="24">
        <v>308.822</v>
      </c>
      <c r="X44" s="24">
        <v>229.10099999999997</v>
      </c>
      <c r="Y44" s="24">
        <v>312.05900000000003</v>
      </c>
      <c r="Z44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>
        <v>79.158369569634615</v>
      </c>
      <c r="AT44" s="25">
        <v>16.751161568618567</v>
      </c>
      <c r="AU44" s="25">
        <v>-25.814546891089375</v>
      </c>
      <c r="AV44" s="25">
        <v>36.210230422390147</v>
      </c>
      <c r="AW44"/>
      <c r="AX44" s="7"/>
    </row>
    <row r="45" spans="1:50" s="53" customFormat="1" ht="15" customHeight="1" x14ac:dyDescent="0.25">
      <c r="A45" s="60"/>
      <c r="B45" s="23" t="s">
        <v>41</v>
      </c>
      <c r="C45" s="24"/>
      <c r="D45" s="24"/>
      <c r="E45" s="24"/>
      <c r="F45" s="24">
        <v>505.27</v>
      </c>
      <c r="G45" s="24">
        <v>598.44500000000005</v>
      </c>
      <c r="H45" s="24">
        <v>648.93899999999996</v>
      </c>
      <c r="I45" s="24">
        <v>657.94100000000003</v>
      </c>
      <c r="J45" s="24">
        <v>691.72400000000005</v>
      </c>
      <c r="K45" s="24">
        <v>758.51700000000005</v>
      </c>
      <c r="L45" s="24">
        <v>809.01599999999996</v>
      </c>
      <c r="M45" s="24">
        <v>854.88700000000006</v>
      </c>
      <c r="N45" s="24">
        <v>973.35500000000002</v>
      </c>
      <c r="O45" s="24">
        <v>1065.482</v>
      </c>
      <c r="P45" s="24">
        <v>1187.357</v>
      </c>
      <c r="Q45" s="24">
        <v>1270.7220000000002</v>
      </c>
      <c r="R45" s="24">
        <v>1363.413</v>
      </c>
      <c r="S45" s="24">
        <v>1372.336</v>
      </c>
      <c r="T45" s="24">
        <v>1506.5110000000002</v>
      </c>
      <c r="U45" s="24">
        <v>1444.682</v>
      </c>
      <c r="V45" s="24">
        <v>1382.6350000000002</v>
      </c>
      <c r="W45" s="24">
        <v>1384.9589999999998</v>
      </c>
      <c r="X45" s="24">
        <v>1290.248</v>
      </c>
      <c r="Y45" s="24">
        <v>1305.9769999999999</v>
      </c>
      <c r="Z45"/>
      <c r="AA45" s="25"/>
      <c r="AB45" s="25"/>
      <c r="AC45" s="25"/>
      <c r="AD45" s="25">
        <v>18.440635699724915</v>
      </c>
      <c r="AE45" s="25">
        <v>8.4375339421333475</v>
      </c>
      <c r="AF45" s="25">
        <v>1.3871873935762939</v>
      </c>
      <c r="AG45" s="25">
        <v>5.1346549310652492</v>
      </c>
      <c r="AH45" s="25">
        <v>9.6560188745800364</v>
      </c>
      <c r="AI45" s="25">
        <v>6.657596336008277</v>
      </c>
      <c r="AJ45" s="25">
        <v>5.6699743886400391</v>
      </c>
      <c r="AK45" s="25">
        <v>13.857737923257687</v>
      </c>
      <c r="AL45" s="25">
        <v>9.4648920486358978</v>
      </c>
      <c r="AM45" s="25">
        <v>11.438485117533661</v>
      </c>
      <c r="AN45" s="25">
        <v>7.0210560092710317</v>
      </c>
      <c r="AO45" s="25">
        <v>7.2943570662977262</v>
      </c>
      <c r="AP45" s="25">
        <v>0.65446053396879755</v>
      </c>
      <c r="AQ45" s="25">
        <v>9.7771245525877184</v>
      </c>
      <c r="AR45" s="25">
        <v>-4.1041187220007131</v>
      </c>
      <c r="AS45" s="25">
        <v>-4.2948551999678681</v>
      </c>
      <c r="AT45" s="25">
        <v>0.16808485247369073</v>
      </c>
      <c r="AU45" s="25">
        <v>-6.838541790767799</v>
      </c>
      <c r="AV45" s="25">
        <v>1.2190679621281966</v>
      </c>
      <c r="AW45"/>
      <c r="AX45" s="7"/>
    </row>
    <row r="46" spans="1:50" s="63" customFormat="1" ht="15" customHeight="1" x14ac:dyDescent="0.25">
      <c r="B46" s="20" t="s">
        <v>42</v>
      </c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21">
        <v>30.566000000000003</v>
      </c>
      <c r="W46" s="21">
        <v>98.945999999999998</v>
      </c>
      <c r="X46" s="21">
        <v>94.725999999999985</v>
      </c>
      <c r="Y46" s="21">
        <v>119.988</v>
      </c>
      <c r="Z46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 t="s">
        <v>251</v>
      </c>
      <c r="AU46" s="22">
        <v>-4.2649526004083169</v>
      </c>
      <c r="AV46" s="22">
        <v>26.668496505711232</v>
      </c>
      <c r="AW46"/>
    </row>
    <row r="47" spans="1:50" s="53" customFormat="1" ht="15" customHeight="1" x14ac:dyDescent="0.25">
      <c r="A47" s="60"/>
      <c r="B47" s="20" t="s">
        <v>43</v>
      </c>
      <c r="C47" s="21">
        <v>731.11300000000006</v>
      </c>
      <c r="D47" s="21">
        <v>596.90099999999995</v>
      </c>
      <c r="E47" s="21">
        <v>674.10299999999995</v>
      </c>
      <c r="F47" s="21">
        <v>798.14300000000003</v>
      </c>
      <c r="G47" s="21">
        <v>867.00199999999995</v>
      </c>
      <c r="H47" s="21">
        <v>969.21900000000005</v>
      </c>
      <c r="I47" s="21">
        <v>952.78399999999999</v>
      </c>
      <c r="J47" s="21">
        <v>923.08399999999995</v>
      </c>
      <c r="K47" s="21">
        <v>1020.192</v>
      </c>
      <c r="L47" s="21">
        <v>1231.96</v>
      </c>
      <c r="M47" s="21">
        <v>1458.471</v>
      </c>
      <c r="N47" s="21">
        <v>1595.3910000000003</v>
      </c>
      <c r="O47" s="21">
        <v>1720.4259999999997</v>
      </c>
      <c r="P47" s="21">
        <v>1566.0499999999997</v>
      </c>
      <c r="Q47" s="21">
        <v>1318.5350000000001</v>
      </c>
      <c r="R47" s="21">
        <v>1521.59</v>
      </c>
      <c r="S47" s="21">
        <v>1531.1769999999999</v>
      </c>
      <c r="T47" s="21">
        <v>1429.1829999999998</v>
      </c>
      <c r="U47" s="21">
        <v>1310.6039999999998</v>
      </c>
      <c r="V47" s="21">
        <v>1525.61</v>
      </c>
      <c r="W47" s="21">
        <v>1756.6680000000001</v>
      </c>
      <c r="X47" s="21">
        <v>1856.0239999999999</v>
      </c>
      <c r="Y47" s="21">
        <v>1928.1779999999999</v>
      </c>
      <c r="Z47"/>
      <c r="AA47" s="22">
        <v>-18.357217010229622</v>
      </c>
      <c r="AB47" s="22">
        <v>12.933803092975218</v>
      </c>
      <c r="AC47" s="22">
        <v>18.400748846986303</v>
      </c>
      <c r="AD47" s="22">
        <v>8.6274013553962039</v>
      </c>
      <c r="AE47" s="22">
        <v>11.789707520859249</v>
      </c>
      <c r="AF47" s="22">
        <v>-1.6956951937591049</v>
      </c>
      <c r="AG47" s="22">
        <v>-3.1171808090816016</v>
      </c>
      <c r="AH47" s="22">
        <v>10.519952680362792</v>
      </c>
      <c r="AI47" s="22">
        <v>20.757661302970423</v>
      </c>
      <c r="AJ47" s="22">
        <v>18.386230072404945</v>
      </c>
      <c r="AK47" s="22">
        <v>9.3879137809390993</v>
      </c>
      <c r="AL47" s="22">
        <v>7.8372637177970397</v>
      </c>
      <c r="AM47" s="22">
        <v>-8.9731264233393357</v>
      </c>
      <c r="AN47" s="22">
        <v>-15.805050924299969</v>
      </c>
      <c r="AO47" s="22">
        <v>15.400046263466638</v>
      </c>
      <c r="AP47" s="22">
        <v>0.63006460347399695</v>
      </c>
      <c r="AQ47" s="22">
        <v>-6.6611502132020108</v>
      </c>
      <c r="AR47" s="22">
        <v>-8.2969780636909309</v>
      </c>
      <c r="AS47" s="22">
        <v>16.405107873926841</v>
      </c>
      <c r="AT47" s="22">
        <v>15.145286147835963</v>
      </c>
      <c r="AU47" s="22">
        <v>5.6559349860075869</v>
      </c>
      <c r="AV47" s="22">
        <v>3.8875574884807524</v>
      </c>
      <c r="AW47"/>
      <c r="AX47" s="7"/>
    </row>
    <row r="48" spans="1:50" s="53" customFormat="1" ht="15" customHeight="1" x14ac:dyDescent="0.25">
      <c r="A48" s="60"/>
      <c r="B48" s="20" t="s">
        <v>44</v>
      </c>
      <c r="C48" s="21"/>
      <c r="D48" s="21"/>
      <c r="E48" s="21">
        <v>379.28100000000001</v>
      </c>
      <c r="F48" s="21">
        <v>666.24699999999996</v>
      </c>
      <c r="G48" s="21">
        <v>688.173</v>
      </c>
      <c r="H48" s="21">
        <v>789.16</v>
      </c>
      <c r="I48" s="21">
        <v>878.46</v>
      </c>
      <c r="J48" s="21">
        <v>1003.726</v>
      </c>
      <c r="K48" s="21">
        <v>1125.7429999999999</v>
      </c>
      <c r="L48" s="21">
        <v>1233.1510000000001</v>
      </c>
      <c r="M48" s="21">
        <v>1314.002</v>
      </c>
      <c r="N48" s="21">
        <v>1387.056</v>
      </c>
      <c r="O48" s="21">
        <v>1491.3209999999999</v>
      </c>
      <c r="P48" s="21">
        <v>1501.702</v>
      </c>
      <c r="Q48" s="21">
        <v>1406.097</v>
      </c>
      <c r="R48" s="21">
        <v>1435.0040000000001</v>
      </c>
      <c r="S48" s="21">
        <v>1419.0010000000002</v>
      </c>
      <c r="T48" s="21">
        <v>1378.1350000000002</v>
      </c>
      <c r="U48" s="21">
        <v>1325.2339999999999</v>
      </c>
      <c r="V48" s="21">
        <v>1317.0830000000001</v>
      </c>
      <c r="W48" s="21">
        <v>1354.6239999999998</v>
      </c>
      <c r="X48" s="21">
        <v>1376.19</v>
      </c>
      <c r="Y48" s="21">
        <v>1449.2510000000002</v>
      </c>
      <c r="Z48"/>
      <c r="AA48" s="22"/>
      <c r="AB48" s="22"/>
      <c r="AC48" s="22">
        <v>75.660526100701048</v>
      </c>
      <c r="AD48" s="22">
        <v>3.2909716666641722</v>
      </c>
      <c r="AE48" s="22">
        <v>14.674653030560625</v>
      </c>
      <c r="AF48" s="22">
        <v>11.315829489583871</v>
      </c>
      <c r="AG48" s="22">
        <v>14.259727249960154</v>
      </c>
      <c r="AH48" s="22">
        <v>12.156405234097745</v>
      </c>
      <c r="AI48" s="22">
        <v>9.5410764268576518</v>
      </c>
      <c r="AJ48" s="22">
        <v>6.5564557787326843</v>
      </c>
      <c r="AK48" s="22">
        <v>5.5596566824099272</v>
      </c>
      <c r="AL48" s="22">
        <v>7.5170000346056591</v>
      </c>
      <c r="AM48" s="22">
        <v>0.69609426810191011</v>
      </c>
      <c r="AN48" s="22">
        <v>-6.366442876149863</v>
      </c>
      <c r="AO48" s="22">
        <v>2.0558325634718053</v>
      </c>
      <c r="AP48" s="22">
        <v>-1.1151885290912031</v>
      </c>
      <c r="AQ48" s="22">
        <v>-2.8799134038665217</v>
      </c>
      <c r="AR48" s="22">
        <v>-3.8385934614533617</v>
      </c>
      <c r="AS48" s="22">
        <v>-0.61506118919374542</v>
      </c>
      <c r="AT48" s="22">
        <v>2.8503139133979949</v>
      </c>
      <c r="AU48" s="22">
        <v>1.5920284890862897</v>
      </c>
      <c r="AV48" s="22">
        <v>5.3089326328486726</v>
      </c>
      <c r="AW48"/>
      <c r="AX48" s="7"/>
    </row>
    <row r="49" spans="1:50" s="53" customFormat="1" ht="15" customHeight="1" x14ac:dyDescent="0.25">
      <c r="A49" s="60"/>
      <c r="B49" s="20" t="s">
        <v>500</v>
      </c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>
        <v>101.22800000000001</v>
      </c>
      <c r="U49" s="21">
        <v>74.481999999999999</v>
      </c>
      <c r="V49" s="21">
        <v>76.115000000000009</v>
      </c>
      <c r="W49" s="21">
        <v>52.253000000000007</v>
      </c>
      <c r="X49" s="21">
        <v>71.317999999999998</v>
      </c>
      <c r="Y49" s="21">
        <v>52.990999999999993</v>
      </c>
      <c r="Z49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>
        <v>-26.421543446477266</v>
      </c>
      <c r="AS49" s="22">
        <v>2.1924760344781422</v>
      </c>
      <c r="AT49" s="22">
        <v>-31.349931025422059</v>
      </c>
      <c r="AU49" s="22">
        <v>36.485943390810071</v>
      </c>
      <c r="AV49" s="22">
        <v>-25.697579853613401</v>
      </c>
      <c r="AW49"/>
      <c r="AX49" s="7"/>
    </row>
    <row r="50" spans="1:50" s="53" customFormat="1" ht="15" customHeight="1" x14ac:dyDescent="0.25">
      <c r="A50" s="60"/>
      <c r="B50" s="20" t="s">
        <v>30</v>
      </c>
      <c r="C50" s="21">
        <v>334.28399999999999</v>
      </c>
      <c r="D50" s="21">
        <v>248.911</v>
      </c>
      <c r="E50" s="21">
        <v>142.45199999999997</v>
      </c>
      <c r="F50" s="21">
        <v>68.516999999999854</v>
      </c>
      <c r="G50" s="21">
        <v>67.581000000000216</v>
      </c>
      <c r="H50" s="21">
        <v>66.06699999999968</v>
      </c>
      <c r="I50" s="21">
        <v>39.511000000000116</v>
      </c>
      <c r="J50" s="21">
        <v>34.060999999999972</v>
      </c>
      <c r="K50" s="21">
        <v>22.786999999999999</v>
      </c>
      <c r="L50" s="21">
        <v>28.05</v>
      </c>
      <c r="M50" s="21">
        <v>40.522999999999996</v>
      </c>
      <c r="N50" s="21">
        <v>24.957000000000001</v>
      </c>
      <c r="O50" s="21">
        <v>12.539</v>
      </c>
      <c r="P50" s="21">
        <v>18.013000000000002</v>
      </c>
      <c r="Q50" s="21">
        <v>14.748000000000001</v>
      </c>
      <c r="R50" s="21">
        <v>44.103000000000002</v>
      </c>
      <c r="S50" s="21">
        <v>14.568999999999999</v>
      </c>
      <c r="T50" s="21">
        <v>12.190000000000003</v>
      </c>
      <c r="U50" s="21">
        <v>11.173</v>
      </c>
      <c r="V50" s="21">
        <v>6.5410000000000004</v>
      </c>
      <c r="W50" s="21">
        <v>12.331</v>
      </c>
      <c r="X50" s="21">
        <v>11.974000000000002</v>
      </c>
      <c r="Y50" s="21">
        <v>12.968999999999998</v>
      </c>
      <c r="Z50"/>
      <c r="AA50" s="22">
        <v>-25.539062593483383</v>
      </c>
      <c r="AB50" s="22">
        <v>-42.769905709269594</v>
      </c>
      <c r="AC50" s="22">
        <v>-51.901693201920743</v>
      </c>
      <c r="AD50" s="22">
        <v>-1.3660843294359641</v>
      </c>
      <c r="AE50" s="22">
        <v>-2.2402746334036654</v>
      </c>
      <c r="AF50" s="22">
        <v>-40.195559053687454</v>
      </c>
      <c r="AG50" s="22">
        <v>-13.793627091190123</v>
      </c>
      <c r="AH50" s="22">
        <v>-33.09943924136104</v>
      </c>
      <c r="AI50" s="22">
        <v>23.096502391714584</v>
      </c>
      <c r="AJ50" s="22">
        <v>44.467023172905506</v>
      </c>
      <c r="AK50" s="22">
        <v>-38.412753251240026</v>
      </c>
      <c r="AL50" s="22">
        <v>-49.75758304283368</v>
      </c>
      <c r="AM50" s="22">
        <v>43.655793922960378</v>
      </c>
      <c r="AN50" s="22">
        <v>-18.12579803475268</v>
      </c>
      <c r="AO50" s="22" t="s">
        <v>251</v>
      </c>
      <c r="AP50" s="22">
        <v>-66.965966034056635</v>
      </c>
      <c r="AQ50" s="22">
        <v>-16.329192120255311</v>
      </c>
      <c r="AR50" s="22">
        <v>-8.3429040196882909</v>
      </c>
      <c r="AS50" s="22">
        <v>-41.457084041886688</v>
      </c>
      <c r="AT50" s="22">
        <v>88.518575141415667</v>
      </c>
      <c r="AU50" s="22">
        <v>-2.8951423242234817</v>
      </c>
      <c r="AV50" s="22">
        <v>8.3096709537330522</v>
      </c>
      <c r="AW50"/>
      <c r="AX50" s="7"/>
    </row>
    <row r="51" spans="1:50" s="53" customFormat="1" ht="15" customHeight="1" x14ac:dyDescent="0.25">
      <c r="A51" s="60"/>
      <c r="B51" s="31" t="s">
        <v>45</v>
      </c>
      <c r="C51" s="32">
        <v>32890.771999999997</v>
      </c>
      <c r="D51" s="32">
        <v>34974.072999999989</v>
      </c>
      <c r="E51" s="32">
        <v>37790.875000000007</v>
      </c>
      <c r="F51" s="32">
        <v>42146.317000000003</v>
      </c>
      <c r="G51" s="32">
        <v>47782.370999999999</v>
      </c>
      <c r="H51" s="32">
        <v>51270.048000000003</v>
      </c>
      <c r="I51" s="32">
        <v>53119.609999999993</v>
      </c>
      <c r="J51" s="32">
        <v>55024.56500000001</v>
      </c>
      <c r="K51" s="32">
        <v>59600.785000000011</v>
      </c>
      <c r="L51" s="32">
        <v>64514.19400000001</v>
      </c>
      <c r="M51" s="32">
        <v>70705.60500000001</v>
      </c>
      <c r="N51" s="32">
        <v>76261.478000000003</v>
      </c>
      <c r="O51" s="32">
        <v>78861.429000000018</v>
      </c>
      <c r="P51" s="32">
        <v>70676.505000000005</v>
      </c>
      <c r="Q51" s="32">
        <v>55655.052000000011</v>
      </c>
      <c r="R51" s="21">
        <v>71893.25</v>
      </c>
      <c r="S51" s="21">
        <v>71249.971999999994</v>
      </c>
      <c r="T51" s="32">
        <v>71593.551999999996</v>
      </c>
      <c r="U51" s="32">
        <v>73725.191000000006</v>
      </c>
      <c r="V51" s="32">
        <v>78233.457999999999</v>
      </c>
      <c r="W51" s="32">
        <v>82726.385999999999</v>
      </c>
      <c r="X51" s="32">
        <v>86121.817999999985</v>
      </c>
      <c r="Y51" s="32">
        <v>87518.209000000003</v>
      </c>
      <c r="Z51"/>
      <c r="AA51" s="179">
        <v>6.3339984844381041</v>
      </c>
      <c r="AB51" s="179">
        <v>8.0539718665310129</v>
      </c>
      <c r="AC51" s="179">
        <v>11.525115520611774</v>
      </c>
      <c r="AD51" s="179">
        <v>13.37258959068712</v>
      </c>
      <c r="AE51" s="179">
        <v>7.2990873558786005</v>
      </c>
      <c r="AF51" s="179">
        <v>3.6074902836057237</v>
      </c>
      <c r="AG51" s="179">
        <v>3.5861614947851019</v>
      </c>
      <c r="AH51" s="179">
        <v>8.3166854658460281</v>
      </c>
      <c r="AI51" s="179">
        <v>8.2438662510904823</v>
      </c>
      <c r="AJ51" s="179">
        <v>9.5969748920679354</v>
      </c>
      <c r="AK51" s="179">
        <v>7.8577546999279502</v>
      </c>
      <c r="AL51" s="179">
        <v>3.4092586036688344</v>
      </c>
      <c r="AM51" s="179">
        <v>-10.378868483349461</v>
      </c>
      <c r="AN51" s="179">
        <v>-21.253814121114214</v>
      </c>
      <c r="AO51" s="179">
        <v>29.17650315015425</v>
      </c>
      <c r="AP51" s="179">
        <v>-0.89476828492244498</v>
      </c>
      <c r="AQ51" s="179">
        <v>0.48221773336276086</v>
      </c>
      <c r="AR51" s="179">
        <v>2.9774175752587473</v>
      </c>
      <c r="AS51" s="179">
        <v>6.1149614383501456</v>
      </c>
      <c r="AT51" s="179">
        <v>5.7429750836272637</v>
      </c>
      <c r="AU51" s="179">
        <v>4.1044123455362671</v>
      </c>
      <c r="AV51" s="179">
        <v>1.6214137513911029</v>
      </c>
      <c r="AW51"/>
      <c r="AX51" s="7"/>
    </row>
    <row r="52" spans="1:50" s="63" customFormat="1" ht="6" customHeight="1" x14ac:dyDescent="0.25">
      <c r="X52" s="60"/>
      <c r="Y52" s="60"/>
      <c r="Z52"/>
      <c r="AW52"/>
    </row>
    <row r="53" spans="1:50" s="53" customFormat="1" ht="15" customHeight="1" x14ac:dyDescent="0.25">
      <c r="A53" s="60"/>
      <c r="B53" s="20" t="s">
        <v>46</v>
      </c>
      <c r="C53" s="21">
        <v>530.76400000000001</v>
      </c>
      <c r="D53" s="21">
        <v>458.05799999999999</v>
      </c>
      <c r="E53" s="21">
        <v>502.55399999999997</v>
      </c>
      <c r="F53" s="21">
        <v>625.30600000000004</v>
      </c>
      <c r="G53" s="21">
        <v>604.05700000000002</v>
      </c>
      <c r="H53" s="21">
        <v>651.346</v>
      </c>
      <c r="I53" s="21">
        <v>1075.817</v>
      </c>
      <c r="J53" s="21">
        <v>766.6</v>
      </c>
      <c r="K53" s="21">
        <v>635.16</v>
      </c>
      <c r="L53" s="21">
        <v>638.64400000000001</v>
      </c>
      <c r="M53" s="21">
        <v>787.678</v>
      </c>
      <c r="N53" s="21">
        <v>874.05700000000002</v>
      </c>
      <c r="O53" s="21">
        <v>1146.3910000000001</v>
      </c>
      <c r="P53" s="21">
        <v>1021.831</v>
      </c>
      <c r="Q53" s="21">
        <v>1062.5319999999999</v>
      </c>
      <c r="R53" s="21">
        <v>781.88099999999997</v>
      </c>
      <c r="S53" s="21">
        <v>687.93299999999999</v>
      </c>
      <c r="T53" s="21">
        <v>743.98199999999997</v>
      </c>
      <c r="U53" s="21">
        <v>821.53100000000006</v>
      </c>
      <c r="V53" s="21">
        <v>794.4860000000001</v>
      </c>
      <c r="W53" s="21">
        <v>1225.6490000000001</v>
      </c>
      <c r="X53" s="21">
        <v>830.22800000000018</v>
      </c>
      <c r="Y53" s="21">
        <v>763.13200000000006</v>
      </c>
      <c r="Z53"/>
      <c r="AA53" s="22">
        <v>-13.698366882456236</v>
      </c>
      <c r="AB53" s="22">
        <v>9.7140536787917657</v>
      </c>
      <c r="AC53" s="22">
        <v>24.425633862231734</v>
      </c>
      <c r="AD53" s="22">
        <v>-3.3981762529065804</v>
      </c>
      <c r="AE53" s="22">
        <v>7.8285658472627562</v>
      </c>
      <c r="AF53" s="22">
        <v>65.168282295431311</v>
      </c>
      <c r="AG53" s="22">
        <v>-28.742527771916595</v>
      </c>
      <c r="AH53" s="22">
        <v>-17.145838768588579</v>
      </c>
      <c r="AI53" s="22">
        <v>0.5485232067510607</v>
      </c>
      <c r="AJ53" s="22">
        <v>23.336005661996353</v>
      </c>
      <c r="AK53" s="22">
        <v>10.966283176628014</v>
      </c>
      <c r="AL53" s="22">
        <v>31.157464558947535</v>
      </c>
      <c r="AM53" s="22">
        <v>-10.865402816316601</v>
      </c>
      <c r="AN53" s="22">
        <v>3.9831439836920106</v>
      </c>
      <c r="AO53" s="22">
        <v>-26.4134162547575</v>
      </c>
      <c r="AP53" s="22">
        <v>-12.015639208524057</v>
      </c>
      <c r="AQ53" s="22">
        <v>8.147450405780793</v>
      </c>
      <c r="AR53" s="22">
        <v>10.423504869741484</v>
      </c>
      <c r="AS53" s="22">
        <v>-3.2920242814939371</v>
      </c>
      <c r="AT53" s="22">
        <v>54.269427025775151</v>
      </c>
      <c r="AU53" s="22">
        <v>-32.262172938581919</v>
      </c>
      <c r="AV53" s="22">
        <v>-8.0816354061775915</v>
      </c>
      <c r="AW53"/>
      <c r="AX53" s="7"/>
    </row>
    <row r="54" spans="1:50" s="53" customFormat="1" ht="15" customHeight="1" x14ac:dyDescent="0.25">
      <c r="A54" s="60"/>
      <c r="B54" s="23" t="s">
        <v>47</v>
      </c>
      <c r="C54" s="24"/>
      <c r="D54" s="24"/>
      <c r="E54" s="24"/>
      <c r="F54" s="24"/>
      <c r="G54" s="24"/>
      <c r="H54" s="24"/>
      <c r="I54" s="24">
        <v>457.38799999999998</v>
      </c>
      <c r="J54" s="24">
        <v>454.00700000000001</v>
      </c>
      <c r="K54" s="24">
        <v>245.27699999999999</v>
      </c>
      <c r="L54" s="24">
        <v>226.54300000000001</v>
      </c>
      <c r="M54" s="24">
        <v>243.06299999999999</v>
      </c>
      <c r="N54" s="24">
        <v>351.03300000000002</v>
      </c>
      <c r="O54" s="24">
        <v>524.59900000000005</v>
      </c>
      <c r="P54" s="24">
        <v>321.92500000000001</v>
      </c>
      <c r="Q54" s="24">
        <v>315.71800000000002</v>
      </c>
      <c r="R54" s="24">
        <v>64.736999999999995</v>
      </c>
      <c r="S54" s="24">
        <v>43.228000000000023</v>
      </c>
      <c r="T54" s="24">
        <v>-3.7290000000000596</v>
      </c>
      <c r="U54" s="24">
        <v>54.036000000000037</v>
      </c>
      <c r="V54" s="24">
        <v>57.765999999999956</v>
      </c>
      <c r="W54" s="24">
        <v>52.863</v>
      </c>
      <c r="X54" s="24">
        <v>16.007000000000023</v>
      </c>
      <c r="Y54" s="24">
        <v>10.142000000000003</v>
      </c>
      <c r="Z54"/>
      <c r="AA54" s="25"/>
      <c r="AB54" s="25"/>
      <c r="AC54" s="25"/>
      <c r="AD54" s="25"/>
      <c r="AE54" s="25"/>
      <c r="AF54" s="25"/>
      <c r="AG54" s="25">
        <v>-0.7391973554181509</v>
      </c>
      <c r="AH54" s="25">
        <v>-45.975062058514517</v>
      </c>
      <c r="AI54" s="25">
        <v>-7.6378951145031868</v>
      </c>
      <c r="AJ54" s="25">
        <v>7.2922138401980998</v>
      </c>
      <c r="AK54" s="25">
        <v>44.420582318164442</v>
      </c>
      <c r="AL54" s="25">
        <v>49.444354234502171</v>
      </c>
      <c r="AM54" s="25">
        <v>-38.634080507206463</v>
      </c>
      <c r="AN54" s="25">
        <v>-1.9280888405684533</v>
      </c>
      <c r="AO54" s="25">
        <v>-79.495309104960754</v>
      </c>
      <c r="AP54" s="25">
        <v>-33.225203515763745</v>
      </c>
      <c r="AQ54" s="25" t="s">
        <v>251</v>
      </c>
      <c r="AR54" s="25" t="s">
        <v>251</v>
      </c>
      <c r="AS54" s="25">
        <v>6.9028055370492192</v>
      </c>
      <c r="AT54" s="25">
        <v>-8.4876917217739845</v>
      </c>
      <c r="AU54" s="25">
        <v>-69.719841855361935</v>
      </c>
      <c r="AV54" s="25">
        <v>-36.640219903792158</v>
      </c>
      <c r="AW54"/>
      <c r="AX54" s="7"/>
    </row>
    <row r="55" spans="1:50" s="53" customFormat="1" ht="15" customHeight="1" x14ac:dyDescent="0.25">
      <c r="A55" s="60"/>
      <c r="B55" s="23" t="s">
        <v>48</v>
      </c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33"/>
      <c r="W55" s="24">
        <v>453.42800000000005</v>
      </c>
      <c r="X55" s="24">
        <v>202.42000000000002</v>
      </c>
      <c r="Y55" s="24">
        <v>196.916</v>
      </c>
      <c r="Z5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>
        <v>-55.357851742724314</v>
      </c>
      <c r="AV55" s="25">
        <v>-2.7190989032704369</v>
      </c>
      <c r="AW55"/>
      <c r="AX55" s="7"/>
    </row>
    <row r="56" spans="1:50" s="53" customFormat="1" ht="15" customHeight="1" x14ac:dyDescent="0.25">
      <c r="A56" s="60"/>
      <c r="B56" s="23" t="s">
        <v>49</v>
      </c>
      <c r="C56" s="24">
        <v>530.76400000000001</v>
      </c>
      <c r="D56" s="24">
        <v>458.05799999999999</v>
      </c>
      <c r="E56" s="24">
        <v>502.55399999999997</v>
      </c>
      <c r="F56" s="24">
        <v>625.30600000000004</v>
      </c>
      <c r="G56" s="24">
        <v>604.05700000000002</v>
      </c>
      <c r="H56" s="24">
        <v>651.346</v>
      </c>
      <c r="I56" s="24">
        <v>618.42900000000009</v>
      </c>
      <c r="J56" s="24">
        <v>312.59300000000002</v>
      </c>
      <c r="K56" s="24">
        <v>389.88299999999998</v>
      </c>
      <c r="L56" s="24">
        <v>412.101</v>
      </c>
      <c r="M56" s="24">
        <v>544.61500000000001</v>
      </c>
      <c r="N56" s="24">
        <v>523.024</v>
      </c>
      <c r="O56" s="24">
        <v>621.79200000000003</v>
      </c>
      <c r="P56" s="24">
        <v>699.90599999999995</v>
      </c>
      <c r="Q56" s="24">
        <v>746.81399999999985</v>
      </c>
      <c r="R56" s="24">
        <v>717.14400000000001</v>
      </c>
      <c r="S56" s="24">
        <v>644.70500000000004</v>
      </c>
      <c r="T56" s="24">
        <v>747.71100000000001</v>
      </c>
      <c r="U56" s="24">
        <v>767.49500000000012</v>
      </c>
      <c r="V56" s="24">
        <v>736.72</v>
      </c>
      <c r="W56" s="24">
        <v>719.35800000000006</v>
      </c>
      <c r="X56" s="24">
        <v>611.80100000000004</v>
      </c>
      <c r="Y56" s="24">
        <v>556.07399999999996</v>
      </c>
      <c r="Z56"/>
      <c r="AA56" s="25">
        <v>-13.698366882456236</v>
      </c>
      <c r="AB56" s="25">
        <v>9.7140536787917657</v>
      </c>
      <c r="AC56" s="25">
        <v>24.425633862231734</v>
      </c>
      <c r="AD56" s="25">
        <v>-3.3981762529065804</v>
      </c>
      <c r="AE56" s="25">
        <v>7.8285658472627562</v>
      </c>
      <c r="AF56" s="25">
        <v>-5.0536888228376187</v>
      </c>
      <c r="AG56" s="25">
        <v>-49.453696382284789</v>
      </c>
      <c r="AH56" s="25">
        <v>24.725441708547525</v>
      </c>
      <c r="AI56" s="25">
        <v>5.6986326667230989</v>
      </c>
      <c r="AJ56" s="25">
        <v>32.155709401336082</v>
      </c>
      <c r="AK56" s="25">
        <v>-3.964451952296578</v>
      </c>
      <c r="AL56" s="25">
        <v>18.884028266389311</v>
      </c>
      <c r="AM56" s="25">
        <v>12.562721939169355</v>
      </c>
      <c r="AN56" s="25">
        <v>6.7020428457535592</v>
      </c>
      <c r="AO56" s="25">
        <v>-3.9728767805638152</v>
      </c>
      <c r="AP56" s="25">
        <v>-10.101039679618035</v>
      </c>
      <c r="AQ56" s="25">
        <v>15.977229895843829</v>
      </c>
      <c r="AR56" s="25">
        <v>2.6459420819006416</v>
      </c>
      <c r="AS56" s="25">
        <v>-4.009798109433949</v>
      </c>
      <c r="AT56" s="25">
        <v>-2.3566619611249817</v>
      </c>
      <c r="AU56" s="25">
        <v>-14.951804247676399</v>
      </c>
      <c r="AV56" s="25">
        <v>-9.1086807638431591</v>
      </c>
      <c r="AW56"/>
      <c r="AX56" s="7"/>
    </row>
    <row r="57" spans="1:50" s="53" customFormat="1" ht="15" customHeight="1" x14ac:dyDescent="0.25">
      <c r="A57" s="60"/>
      <c r="B57" s="20" t="s">
        <v>30</v>
      </c>
      <c r="C57" s="21">
        <v>494.61500000000001</v>
      </c>
      <c r="D57" s="21">
        <v>552.25900000000001</v>
      </c>
      <c r="E57" s="21">
        <v>478.43500000000017</v>
      </c>
      <c r="F57" s="21">
        <v>519.37699999999995</v>
      </c>
      <c r="G57" s="21">
        <v>478.971</v>
      </c>
      <c r="H57" s="21">
        <v>439.74199999999996</v>
      </c>
      <c r="I57" s="21">
        <v>514.5590000000002</v>
      </c>
      <c r="J57" s="21">
        <v>479.4799999999999</v>
      </c>
      <c r="K57" s="21">
        <v>573.01799999999992</v>
      </c>
      <c r="L57" s="21">
        <v>514.18299999999999</v>
      </c>
      <c r="M57" s="21">
        <v>580.18700000000001</v>
      </c>
      <c r="N57" s="21">
        <v>648.51499999999987</v>
      </c>
      <c r="O57" s="21">
        <v>689.20899999999995</v>
      </c>
      <c r="P57" s="21">
        <v>743.4599999999997</v>
      </c>
      <c r="Q57" s="21">
        <v>844.66800000000035</v>
      </c>
      <c r="R57" s="21">
        <v>1033.8470000000043</v>
      </c>
      <c r="S57" s="21">
        <v>1249.7719999999995</v>
      </c>
      <c r="T57" s="21">
        <v>1147.9810000000043</v>
      </c>
      <c r="U57" s="21">
        <v>1251.0169999999989</v>
      </c>
      <c r="V57" s="21">
        <v>1345.0989999999974</v>
      </c>
      <c r="W57" s="21">
        <v>1303.1340000000002</v>
      </c>
      <c r="X57" s="21">
        <v>1469.9519999999961</v>
      </c>
      <c r="Y57" s="21">
        <v>1215.2189999999998</v>
      </c>
      <c r="Z57"/>
      <c r="AA57" s="22">
        <v>11.654316994025658</v>
      </c>
      <c r="AB57" s="22">
        <v>-13.367640907617593</v>
      </c>
      <c r="AC57" s="22">
        <v>8.5574842977624481</v>
      </c>
      <c r="AD57" s="22">
        <v>-7.7797053007738022</v>
      </c>
      <c r="AE57" s="22">
        <v>-8.1902662165350382</v>
      </c>
      <c r="AF57" s="22">
        <v>17.013839933415557</v>
      </c>
      <c r="AG57" s="22">
        <v>-6.8172940323656332</v>
      </c>
      <c r="AH57" s="22">
        <v>19.508217235338289</v>
      </c>
      <c r="AI57" s="22">
        <v>-10.267565765822354</v>
      </c>
      <c r="AJ57" s="22">
        <v>12.836674880344161</v>
      </c>
      <c r="AK57" s="22">
        <v>11.776892622550982</v>
      </c>
      <c r="AL57" s="22">
        <v>6.2751054331819534</v>
      </c>
      <c r="AM57" s="22">
        <v>7.871330944124419</v>
      </c>
      <c r="AN57" s="22">
        <v>13.613106286821173</v>
      </c>
      <c r="AO57" s="22">
        <v>22.396847045230064</v>
      </c>
      <c r="AP57" s="22">
        <v>20.885585584713628</v>
      </c>
      <c r="AQ57" s="22">
        <v>-8.1447656052460129</v>
      </c>
      <c r="AR57" s="22">
        <v>8.9754098717656667</v>
      </c>
      <c r="AS57" s="22">
        <v>7.5204413689021488</v>
      </c>
      <c r="AT57" s="22">
        <v>-3.1198447103147999</v>
      </c>
      <c r="AU57" s="22">
        <v>12.801292883156748</v>
      </c>
      <c r="AV57" s="22">
        <v>-17.329341366248489</v>
      </c>
      <c r="AW57"/>
      <c r="AX57" s="7"/>
    </row>
    <row r="58" spans="1:50" s="53" customFormat="1" ht="15" customHeight="1" x14ac:dyDescent="0.25">
      <c r="A58" s="60"/>
      <c r="B58" s="23" t="s">
        <v>50</v>
      </c>
      <c r="C58" s="24">
        <v>227.69900000000001</v>
      </c>
      <c r="D58" s="24">
        <v>251.44499999999999</v>
      </c>
      <c r="E58" s="24">
        <v>193.6</v>
      </c>
      <c r="F58" s="24">
        <v>225.00299999999999</v>
      </c>
      <c r="G58" s="24">
        <v>205.46299999999999</v>
      </c>
      <c r="H58" s="24">
        <v>160.178</v>
      </c>
      <c r="I58" s="24">
        <v>175.965</v>
      </c>
      <c r="J58" s="24">
        <v>152.21899999999999</v>
      </c>
      <c r="K58" s="24">
        <v>190.77199999999999</v>
      </c>
      <c r="L58" s="24">
        <v>144.24299999999999</v>
      </c>
      <c r="M58" s="24">
        <v>169.18899999999999</v>
      </c>
      <c r="N58" s="24">
        <v>160.08799999999999</v>
      </c>
      <c r="O58" s="24">
        <v>169.072</v>
      </c>
      <c r="P58" s="24">
        <v>173.59700000000001</v>
      </c>
      <c r="Q58" s="24">
        <v>221.21899999999999</v>
      </c>
      <c r="R58" s="24">
        <v>360.46799999999996</v>
      </c>
      <c r="S58" s="24">
        <v>384.24200000000002</v>
      </c>
      <c r="T58" s="24">
        <v>429.55099999999993</v>
      </c>
      <c r="U58" s="24">
        <v>479.12199999999996</v>
      </c>
      <c r="V58" s="24">
        <v>441.83399999999995</v>
      </c>
      <c r="W58" s="24">
        <v>412.05499999999995</v>
      </c>
      <c r="X58" s="24">
        <v>448.86</v>
      </c>
      <c r="Y58" s="24">
        <v>288.43599999999998</v>
      </c>
      <c r="Z58"/>
      <c r="AA58" s="25">
        <v>10.428679967852288</v>
      </c>
      <c r="AB58" s="25">
        <v>-23.005030921275029</v>
      </c>
      <c r="AC58" s="25">
        <v>16.220557851239665</v>
      </c>
      <c r="AD58" s="25">
        <v>-8.6843286533957293</v>
      </c>
      <c r="AE58" s="25">
        <v>-22.040464706540838</v>
      </c>
      <c r="AF58" s="25">
        <v>9.8559102997914874</v>
      </c>
      <c r="AG58" s="25">
        <v>-13.494729065439154</v>
      </c>
      <c r="AH58" s="25">
        <v>25.32732444701384</v>
      </c>
      <c r="AI58" s="25">
        <v>-24.389847566728868</v>
      </c>
      <c r="AJ58" s="25">
        <v>17.29442676594358</v>
      </c>
      <c r="AK58" s="25">
        <v>-5.3791913185845415</v>
      </c>
      <c r="AL58" s="25">
        <v>5.6119134476038237</v>
      </c>
      <c r="AM58" s="25">
        <v>2.6763745623166493</v>
      </c>
      <c r="AN58" s="25">
        <v>27.432501713739285</v>
      </c>
      <c r="AO58" s="25">
        <v>62.946220713410675</v>
      </c>
      <c r="AP58" s="25">
        <v>6.595314979415666</v>
      </c>
      <c r="AQ58" s="25">
        <v>11.791787467273206</v>
      </c>
      <c r="AR58" s="25">
        <v>11.540189639879788</v>
      </c>
      <c r="AS58" s="25">
        <v>-7.782568949035948</v>
      </c>
      <c r="AT58" s="25">
        <v>-6.7398615769723467</v>
      </c>
      <c r="AU58" s="25">
        <v>8.9320600405285866</v>
      </c>
      <c r="AV58" s="25">
        <v>-35.740319921579115</v>
      </c>
      <c r="AW58"/>
      <c r="AX58" s="7"/>
    </row>
    <row r="59" spans="1:50" s="53" customFormat="1" ht="15" customHeight="1" x14ac:dyDescent="0.25">
      <c r="A59" s="60"/>
      <c r="B59" s="23" t="s">
        <v>51</v>
      </c>
      <c r="C59" s="24">
        <v>73.617999999999995</v>
      </c>
      <c r="D59" s="24">
        <v>88.694999999999993</v>
      </c>
      <c r="E59" s="24">
        <v>92.688999999999993</v>
      </c>
      <c r="F59" s="24">
        <v>93.421999999999997</v>
      </c>
      <c r="G59" s="24">
        <v>80.296000000000006</v>
      </c>
      <c r="H59" s="24">
        <v>89.864999999999995</v>
      </c>
      <c r="I59" s="24">
        <v>106.40300000000001</v>
      </c>
      <c r="J59" s="24">
        <v>110.45699999999999</v>
      </c>
      <c r="K59" s="24">
        <v>124.83</v>
      </c>
      <c r="L59" s="24">
        <v>109.05200000000001</v>
      </c>
      <c r="M59" s="24">
        <v>168.48500000000001</v>
      </c>
      <c r="N59" s="24">
        <v>197.20400000000001</v>
      </c>
      <c r="O59" s="24">
        <v>210.405</v>
      </c>
      <c r="P59" s="24">
        <v>207.303</v>
      </c>
      <c r="Q59" s="24">
        <v>194.346</v>
      </c>
      <c r="R59" s="24">
        <v>180.85400000000001</v>
      </c>
      <c r="S59" s="24">
        <v>158.94999999999999</v>
      </c>
      <c r="T59" s="24">
        <v>171.124</v>
      </c>
      <c r="U59" s="24">
        <v>195.78599999999997</v>
      </c>
      <c r="V59" s="24">
        <v>219.27300000000002</v>
      </c>
      <c r="W59" s="24">
        <v>230.61100000000002</v>
      </c>
      <c r="X59" s="24">
        <v>240.066</v>
      </c>
      <c r="Y59" s="24">
        <v>254.68500000000003</v>
      </c>
      <c r="Z59"/>
      <c r="AA59" s="25">
        <v>20.480045641011706</v>
      </c>
      <c r="AB59" s="25">
        <v>4.5030723265122052</v>
      </c>
      <c r="AC59" s="25">
        <v>0.79081660175425794</v>
      </c>
      <c r="AD59" s="25">
        <v>-14.050223716041179</v>
      </c>
      <c r="AE59" s="25">
        <v>11.917156520872755</v>
      </c>
      <c r="AF59" s="25">
        <v>18.403160295999569</v>
      </c>
      <c r="AG59" s="25">
        <v>3.8100429499168138</v>
      </c>
      <c r="AH59" s="25">
        <v>13.012303430294146</v>
      </c>
      <c r="AI59" s="25">
        <v>-12.639589842185366</v>
      </c>
      <c r="AJ59" s="25">
        <v>54.499688222132569</v>
      </c>
      <c r="AK59" s="25">
        <v>17.04543431165979</v>
      </c>
      <c r="AL59" s="25">
        <v>6.6940832843147167</v>
      </c>
      <c r="AM59" s="25">
        <v>-1.4742995651244049</v>
      </c>
      <c r="AN59" s="25">
        <v>-6.2502713419487383</v>
      </c>
      <c r="AO59" s="25">
        <v>-6.9422576230022681</v>
      </c>
      <c r="AP59" s="25">
        <v>-12.111426896833922</v>
      </c>
      <c r="AQ59" s="25">
        <v>7.6590122680088122</v>
      </c>
      <c r="AR59" s="25">
        <v>14.41177158084195</v>
      </c>
      <c r="AS59" s="25">
        <v>11.996261223989487</v>
      </c>
      <c r="AT59" s="25">
        <v>5.1707232536609578</v>
      </c>
      <c r="AU59" s="25">
        <v>4.0999778848363624</v>
      </c>
      <c r="AV59" s="25">
        <v>6.0895753667741488</v>
      </c>
      <c r="AW59"/>
      <c r="AX59" s="7"/>
    </row>
    <row r="60" spans="1:50" s="53" customFormat="1" ht="15" customHeight="1" x14ac:dyDescent="0.25">
      <c r="A60" s="60"/>
      <c r="B60" s="23" t="s">
        <v>52</v>
      </c>
      <c r="C60" s="24">
        <v>193.298</v>
      </c>
      <c r="D60" s="24">
        <v>212.11900000000003</v>
      </c>
      <c r="E60" s="24">
        <v>192.14600000000016</v>
      </c>
      <c r="F60" s="24">
        <v>200.95199999999997</v>
      </c>
      <c r="G60" s="24">
        <v>193.21200000000005</v>
      </c>
      <c r="H60" s="24">
        <v>189.69899999999996</v>
      </c>
      <c r="I60" s="24">
        <v>232.19100000000014</v>
      </c>
      <c r="J60" s="24">
        <v>216.80399999999992</v>
      </c>
      <c r="K60" s="24">
        <v>257.41599999999994</v>
      </c>
      <c r="L60" s="24">
        <v>260.88799999999998</v>
      </c>
      <c r="M60" s="24">
        <v>242.51300000000003</v>
      </c>
      <c r="N60" s="24">
        <v>291.2229999999999</v>
      </c>
      <c r="O60" s="24">
        <v>309.73200000000003</v>
      </c>
      <c r="P60" s="24">
        <v>362.55999999999972</v>
      </c>
      <c r="Q60" s="24">
        <v>429.10300000000029</v>
      </c>
      <c r="R60" s="24">
        <v>492.52500000000435</v>
      </c>
      <c r="S60" s="24">
        <v>706.57999999999947</v>
      </c>
      <c r="T60" s="24">
        <v>547.30600000000425</v>
      </c>
      <c r="U60" s="24">
        <v>576.10899999999901</v>
      </c>
      <c r="V60" s="24">
        <v>683.99199999999746</v>
      </c>
      <c r="W60" s="24">
        <v>660.4680000000003</v>
      </c>
      <c r="X60" s="24">
        <v>781.02599999999597</v>
      </c>
      <c r="Y60" s="24">
        <v>672.09799999999984</v>
      </c>
      <c r="Z60"/>
      <c r="AA60" s="25">
        <v>9.7367794803878081</v>
      </c>
      <c r="AB60" s="25">
        <v>-9.4159410519566222</v>
      </c>
      <c r="AC60" s="25">
        <v>4.5829733640043537</v>
      </c>
      <c r="AD60" s="25">
        <v>-3.8516660695090992</v>
      </c>
      <c r="AE60" s="25">
        <v>-1.8182100490653219</v>
      </c>
      <c r="AF60" s="25">
        <v>22.399696361077389</v>
      </c>
      <c r="AG60" s="25">
        <v>-6.6268718425779713</v>
      </c>
      <c r="AH60" s="25">
        <v>18.73212671352929</v>
      </c>
      <c r="AI60" s="25">
        <v>1.3487895080337033</v>
      </c>
      <c r="AJ60" s="25">
        <v>-7.0432522768390822</v>
      </c>
      <c r="AK60" s="25">
        <v>20.085521188554782</v>
      </c>
      <c r="AL60" s="25">
        <v>6.3559540283562566</v>
      </c>
      <c r="AM60" s="25">
        <v>17.055657614784316</v>
      </c>
      <c r="AN60" s="25">
        <v>18.353651809355867</v>
      </c>
      <c r="AO60" s="25">
        <v>14.780134373333214</v>
      </c>
      <c r="AP60" s="25">
        <v>43.460738033600983</v>
      </c>
      <c r="AQ60" s="25">
        <v>-22.541538113164165</v>
      </c>
      <c r="AR60" s="25">
        <v>5.262686687153904</v>
      </c>
      <c r="AS60" s="25">
        <v>18.726143837363871</v>
      </c>
      <c r="AT60" s="25">
        <v>-3.4392215113623035</v>
      </c>
      <c r="AU60" s="25">
        <v>18.253420301967029</v>
      </c>
      <c r="AV60" s="25">
        <v>-13.946782821570178</v>
      </c>
      <c r="AW60"/>
      <c r="AX60" s="7"/>
    </row>
    <row r="61" spans="1:50" s="53" customFormat="1" ht="15" customHeight="1" x14ac:dyDescent="0.25">
      <c r="A61" s="60"/>
      <c r="B61" s="31" t="s">
        <v>53</v>
      </c>
      <c r="C61" s="32">
        <v>1025.3789999999999</v>
      </c>
      <c r="D61" s="32">
        <v>1010.317</v>
      </c>
      <c r="E61" s="32">
        <v>980.98900000000015</v>
      </c>
      <c r="F61" s="32">
        <v>1144.683</v>
      </c>
      <c r="G61" s="32">
        <v>1083.028</v>
      </c>
      <c r="H61" s="32">
        <v>1091.088</v>
      </c>
      <c r="I61" s="32">
        <v>1590.3760000000002</v>
      </c>
      <c r="J61" s="32">
        <v>1246.08</v>
      </c>
      <c r="K61" s="32">
        <v>1208.1779999999999</v>
      </c>
      <c r="L61" s="32">
        <v>1152.827</v>
      </c>
      <c r="M61" s="32">
        <v>1367.865</v>
      </c>
      <c r="N61" s="32">
        <v>1522.5719999999999</v>
      </c>
      <c r="O61" s="32">
        <v>1835.6</v>
      </c>
      <c r="P61" s="32">
        <v>1765.2909999999997</v>
      </c>
      <c r="Q61" s="32">
        <v>1907.2000000000003</v>
      </c>
      <c r="R61" s="21">
        <v>1815.7280000000042</v>
      </c>
      <c r="S61" s="21">
        <v>1937.7049999999995</v>
      </c>
      <c r="T61" s="21">
        <v>1891.9630000000043</v>
      </c>
      <c r="U61" s="21">
        <v>2072.5479999999989</v>
      </c>
      <c r="V61" s="21">
        <v>2139.5849999999978</v>
      </c>
      <c r="W61" s="21">
        <v>2528.7830000000008</v>
      </c>
      <c r="X61" s="21">
        <v>2300.1799999999962</v>
      </c>
      <c r="Y61" s="21">
        <v>1978.3509999999997</v>
      </c>
      <c r="Z61"/>
      <c r="AA61" s="179">
        <v>-1.4689202724065833</v>
      </c>
      <c r="AB61" s="179">
        <v>-2.9028512833100759</v>
      </c>
      <c r="AC61" s="179">
        <v>16.68662951368464</v>
      </c>
      <c r="AD61" s="179">
        <v>-5.3862073604657335</v>
      </c>
      <c r="AE61" s="179">
        <v>0.74420975265643596</v>
      </c>
      <c r="AF61" s="179">
        <v>45.760561934509433</v>
      </c>
      <c r="AG61" s="179">
        <v>-21.648717032953229</v>
      </c>
      <c r="AH61" s="179">
        <v>-3.0416987673343643</v>
      </c>
      <c r="AI61" s="179">
        <v>-4.5813613556942681</v>
      </c>
      <c r="AJ61" s="179">
        <v>18.653102330184844</v>
      </c>
      <c r="AK61" s="179">
        <v>11.310107357085668</v>
      </c>
      <c r="AL61" s="179">
        <v>20.559224785428867</v>
      </c>
      <c r="AM61" s="179">
        <v>-3.8303531105071404</v>
      </c>
      <c r="AN61" s="179">
        <v>8.0388445870964382</v>
      </c>
      <c r="AO61" s="179">
        <v>-4.7961409395971106</v>
      </c>
      <c r="AP61" s="179">
        <v>6.7178013446945268</v>
      </c>
      <c r="AQ61" s="179">
        <v>-2.3606276497193948</v>
      </c>
      <c r="AR61" s="179">
        <v>9.5448483929122379</v>
      </c>
      <c r="AS61" s="179">
        <v>3.2345209857624013</v>
      </c>
      <c r="AT61" s="179">
        <v>18.190349997780107</v>
      </c>
      <c r="AU61" s="179">
        <v>-9.0400402090651717</v>
      </c>
      <c r="AV61" s="179">
        <v>-13.991470232764264</v>
      </c>
      <c r="AW61"/>
      <c r="AX61" s="7"/>
    </row>
    <row r="62" spans="1:50" s="63" customFormat="1" ht="6" customHeight="1" x14ac:dyDescent="0.25">
      <c r="X62" s="60"/>
      <c r="Y62" s="60"/>
      <c r="Z62"/>
      <c r="AA62" s="179"/>
      <c r="AB62" s="179"/>
      <c r="AC62" s="179"/>
      <c r="AD62" s="179"/>
      <c r="AE62" s="179"/>
      <c r="AF62" s="179"/>
      <c r="AG62" s="179"/>
      <c r="AH62" s="179"/>
      <c r="AI62" s="179"/>
      <c r="AJ62" s="179"/>
      <c r="AK62" s="179"/>
      <c r="AL62" s="179"/>
      <c r="AM62" s="179"/>
      <c r="AN62" s="179"/>
      <c r="AO62" s="179"/>
      <c r="AP62" s="179"/>
      <c r="AQ62" s="179"/>
      <c r="AR62" s="179"/>
      <c r="AS62" s="179"/>
      <c r="AT62" s="179"/>
      <c r="AU62" s="179"/>
      <c r="AV62" s="179"/>
      <c r="AW62"/>
    </row>
    <row r="63" spans="1:50" s="53" customFormat="1" ht="15" customHeight="1" x14ac:dyDescent="0.25">
      <c r="A63" s="60"/>
      <c r="B63" s="34" t="s">
        <v>54</v>
      </c>
      <c r="C63" s="32">
        <v>73110.466</v>
      </c>
      <c r="D63" s="32">
        <v>76115.074999999997</v>
      </c>
      <c r="E63" s="32">
        <v>85607.142999999996</v>
      </c>
      <c r="F63" s="32">
        <v>91596.698999999993</v>
      </c>
      <c r="G63" s="32">
        <v>99967.751999999993</v>
      </c>
      <c r="H63" s="32">
        <v>107764.213</v>
      </c>
      <c r="I63" s="32">
        <v>114551.77099999999</v>
      </c>
      <c r="J63" s="32">
        <v>123143.705</v>
      </c>
      <c r="K63" s="32">
        <v>130176.228</v>
      </c>
      <c r="L63" s="32">
        <v>140853.745</v>
      </c>
      <c r="M63" s="32">
        <v>160704.75899999999</v>
      </c>
      <c r="N63" s="32">
        <v>179379.55</v>
      </c>
      <c r="O63" s="32">
        <v>200676.02999999997</v>
      </c>
      <c r="P63" s="32">
        <v>173453.315</v>
      </c>
      <c r="Q63" s="32">
        <v>144023.40100000001</v>
      </c>
      <c r="R63" s="32">
        <v>159536.23699999999</v>
      </c>
      <c r="S63" s="32">
        <v>161759.99400000001</v>
      </c>
      <c r="T63" s="32">
        <v>168566.58199999999</v>
      </c>
      <c r="U63" s="32">
        <v>168847.37299999996</v>
      </c>
      <c r="V63" s="32">
        <v>174987.34099999999</v>
      </c>
      <c r="W63" s="32">
        <v>182008.64200000002</v>
      </c>
      <c r="X63" s="32">
        <v>186248.52</v>
      </c>
      <c r="Y63" s="32">
        <v>193950.54899999997</v>
      </c>
      <c r="Z63"/>
      <c r="AA63" s="181">
        <v>4.1096838310399999</v>
      </c>
      <c r="AB63" s="181">
        <v>12.470680742283969</v>
      </c>
      <c r="AC63" s="181">
        <v>6.9965610229510835</v>
      </c>
      <c r="AD63" s="181">
        <v>9.139033492899129</v>
      </c>
      <c r="AE63" s="181">
        <v>7.7989760137849364</v>
      </c>
      <c r="AF63" s="181">
        <v>6.2985269516142521</v>
      </c>
      <c r="AG63" s="181">
        <v>7.5004811579910093</v>
      </c>
      <c r="AH63" s="181">
        <v>5.7108262253437969</v>
      </c>
      <c r="AI63" s="181">
        <v>8.2023555022657373</v>
      </c>
      <c r="AJ63" s="181">
        <v>14.093351937500842</v>
      </c>
      <c r="AK63" s="181">
        <v>11.620558791292545</v>
      </c>
      <c r="AL63" s="181">
        <v>11.872300939544102</v>
      </c>
      <c r="AM63" s="182">
        <v>-13.565504061446687</v>
      </c>
      <c r="AN63" s="182">
        <v>-16.967051912498754</v>
      </c>
      <c r="AO63" s="181">
        <v>10.771052406962658</v>
      </c>
      <c r="AP63" s="181">
        <v>1.3938883364786976</v>
      </c>
      <c r="AQ63" s="181">
        <v>4.207831511170796</v>
      </c>
      <c r="AR63" s="181">
        <v>0.16657572139652707</v>
      </c>
      <c r="AS63" s="181">
        <v>3.6364012604448539</v>
      </c>
      <c r="AT63" s="181">
        <v>4.0124622500550116</v>
      </c>
      <c r="AU63" s="181">
        <v>2.3294926841990105</v>
      </c>
      <c r="AV63" s="181">
        <v>4.135350444663926</v>
      </c>
      <c r="AW63"/>
      <c r="AX63" s="7"/>
    </row>
    <row r="64" spans="1:50" s="53" customFormat="1" ht="15" customHeight="1" x14ac:dyDescent="0.25">
      <c r="A64" s="60"/>
      <c r="B64" s="36" t="s">
        <v>55</v>
      </c>
      <c r="C64" s="37">
        <v>70374.934999999998</v>
      </c>
      <c r="D64" s="37">
        <v>73182.755000000005</v>
      </c>
      <c r="E64" s="37">
        <v>83143.184999999998</v>
      </c>
      <c r="F64" s="37">
        <v>90291.407999999996</v>
      </c>
      <c r="G64" s="37">
        <v>97604.888999999996</v>
      </c>
      <c r="H64" s="37">
        <v>105193.114</v>
      </c>
      <c r="I64" s="37">
        <v>111908.738</v>
      </c>
      <c r="J64" s="37">
        <v>117387.395</v>
      </c>
      <c r="K64" s="37">
        <v>126490.63499999999</v>
      </c>
      <c r="L64" s="37">
        <v>135801.359</v>
      </c>
      <c r="M64" s="37">
        <v>153130.30700000003</v>
      </c>
      <c r="N64" s="37">
        <v>169594.83800000002</v>
      </c>
      <c r="O64" s="37">
        <v>183262.48599999998</v>
      </c>
      <c r="P64" s="37">
        <v>168363.48800000001</v>
      </c>
      <c r="Q64" s="37">
        <v>148070.505</v>
      </c>
      <c r="R64" s="37">
        <v>165038.87700000001</v>
      </c>
      <c r="S64" s="37">
        <v>164578.97399999999</v>
      </c>
      <c r="T64" s="37">
        <v>170468.519</v>
      </c>
      <c r="U64" s="37">
        <v>173727.891</v>
      </c>
      <c r="V64" s="37">
        <v>180850.98199999999</v>
      </c>
      <c r="W64" s="37">
        <v>186534.14299999998</v>
      </c>
      <c r="X64" s="37">
        <v>191367.08</v>
      </c>
      <c r="Y64" s="37">
        <v>196917.91700000002</v>
      </c>
      <c r="Z64"/>
      <c r="AA64" s="38">
        <v>3.9898011983954329</v>
      </c>
      <c r="AB64" s="38">
        <v>13.610351236435404</v>
      </c>
      <c r="AC64" s="38">
        <v>8.5974851697105397</v>
      </c>
      <c r="AD64" s="38">
        <v>8.0998637212524152</v>
      </c>
      <c r="AE64" s="38">
        <v>7.774431258253883</v>
      </c>
      <c r="AF64" s="38">
        <v>6.384090882602826</v>
      </c>
      <c r="AG64" s="38">
        <v>4.8956472013829755</v>
      </c>
      <c r="AH64" s="38">
        <v>7.754870103387157</v>
      </c>
      <c r="AI64" s="38">
        <v>7.3608010585131476</v>
      </c>
      <c r="AJ64" s="38">
        <v>12.76051147617752</v>
      </c>
      <c r="AK64" s="38">
        <v>10.751974134029512</v>
      </c>
      <c r="AL64" s="38">
        <v>8.0590000032901674</v>
      </c>
      <c r="AM64" s="38">
        <v>-8.1298678879647888</v>
      </c>
      <c r="AN64" s="38">
        <v>-12.053078277874599</v>
      </c>
      <c r="AO64" s="38">
        <v>11.459657005964829</v>
      </c>
      <c r="AP64" s="38">
        <v>-0.2786634327377423</v>
      </c>
      <c r="AQ64" s="38">
        <v>3.578552506956334</v>
      </c>
      <c r="AR64" s="38">
        <v>1.9120081638064814</v>
      </c>
      <c r="AS64" s="38">
        <v>4.1001424463271618</v>
      </c>
      <c r="AT64" s="38">
        <v>3.1424551512802918</v>
      </c>
      <c r="AU64" s="38">
        <v>2.5909128067776876</v>
      </c>
      <c r="AV64" s="38">
        <v>2.9006227194353538</v>
      </c>
      <c r="AW64"/>
      <c r="AX64" s="7"/>
    </row>
    <row r="65" spans="1:50" s="53" customFormat="1" ht="15" customHeight="1" x14ac:dyDescent="0.25">
      <c r="A65" s="60"/>
      <c r="B65" s="36" t="s">
        <v>56</v>
      </c>
      <c r="C65" s="37">
        <v>70848.34</v>
      </c>
      <c r="D65" s="37">
        <v>74089.482999999993</v>
      </c>
      <c r="E65" s="37">
        <v>82596.119000000006</v>
      </c>
      <c r="F65" s="37">
        <v>88677.345000000001</v>
      </c>
      <c r="G65" s="37">
        <v>96254.904999999999</v>
      </c>
      <c r="H65" s="37">
        <v>103418.07</v>
      </c>
      <c r="I65" s="37">
        <v>109835.49399999999</v>
      </c>
      <c r="J65" s="37">
        <v>118844.29</v>
      </c>
      <c r="K65" s="37">
        <v>125802.897</v>
      </c>
      <c r="L65" s="37">
        <v>135763.28200000001</v>
      </c>
      <c r="M65" s="37">
        <v>155110.48800000001</v>
      </c>
      <c r="N65" s="37">
        <v>173274.73500000002</v>
      </c>
      <c r="O65" s="37">
        <v>193074.58299999998</v>
      </c>
      <c r="P65" s="37">
        <v>166233.28700000001</v>
      </c>
      <c r="Q65" s="37">
        <v>136961.05000000002</v>
      </c>
      <c r="R65" s="37">
        <v>152067.378</v>
      </c>
      <c r="S65" s="37">
        <v>154699.231</v>
      </c>
      <c r="T65" s="37">
        <v>160726.584</v>
      </c>
      <c r="U65" s="37">
        <v>160900.43799999997</v>
      </c>
      <c r="V65" s="37">
        <v>166652.478</v>
      </c>
      <c r="W65" s="37">
        <v>172445.95799999998</v>
      </c>
      <c r="X65" s="37">
        <v>176805.84700000001</v>
      </c>
      <c r="Y65" s="37">
        <v>184135.81399999998</v>
      </c>
      <c r="Z65"/>
      <c r="AA65" s="38">
        <v>4.574762090403242</v>
      </c>
      <c r="AB65" s="38">
        <v>11.48157019802664</v>
      </c>
      <c r="AC65" s="38">
        <v>7.3626050153760794</v>
      </c>
      <c r="AD65" s="38">
        <v>8.5450911955020725</v>
      </c>
      <c r="AE65" s="38">
        <v>7.4418701052169842</v>
      </c>
      <c r="AF65" s="38">
        <v>6.205321758566936</v>
      </c>
      <c r="AG65" s="38">
        <v>8.2020808319030305</v>
      </c>
      <c r="AH65" s="38">
        <v>5.8552304027395889</v>
      </c>
      <c r="AI65" s="38">
        <v>7.9174528071480017</v>
      </c>
      <c r="AJ65" s="38">
        <v>14.25069114048083</v>
      </c>
      <c r="AK65" s="38">
        <v>11.710521470346995</v>
      </c>
      <c r="AL65" s="38">
        <v>11.426852275953541</v>
      </c>
      <c r="AM65" s="38">
        <v>-13.902034945739064</v>
      </c>
      <c r="AN65" s="38">
        <v>-17.609130835510694</v>
      </c>
      <c r="AO65" s="38">
        <v>11.029652591010347</v>
      </c>
      <c r="AP65" s="38">
        <v>1.7307150518502417</v>
      </c>
      <c r="AQ65" s="38">
        <v>3.8961751529327273</v>
      </c>
      <c r="AR65" s="38">
        <v>0.10816754495321258</v>
      </c>
      <c r="AS65" s="38">
        <v>3.5749063653885385</v>
      </c>
      <c r="AT65" s="38">
        <v>3.4763839515185495</v>
      </c>
      <c r="AU65" s="38">
        <v>2.5282639561781002</v>
      </c>
      <c r="AV65" s="38">
        <v>4.1457718307245655</v>
      </c>
      <c r="AW65"/>
      <c r="AX65" s="7"/>
    </row>
    <row r="66" spans="1:50" ht="6" customHeight="1" thickBot="1" x14ac:dyDescent="0.3"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/>
      <c r="AA66" s="41" t="s">
        <v>251</v>
      </c>
      <c r="AB66" s="41" t="s">
        <v>251</v>
      </c>
      <c r="AC66" s="41" t="s">
        <v>251</v>
      </c>
      <c r="AD66" s="41" t="s">
        <v>251</v>
      </c>
      <c r="AE66" s="41" t="s">
        <v>251</v>
      </c>
      <c r="AF66" s="41" t="s">
        <v>251</v>
      </c>
      <c r="AG66" s="41" t="s">
        <v>251</v>
      </c>
      <c r="AH66" s="41" t="s">
        <v>251</v>
      </c>
      <c r="AI66" s="41" t="s">
        <v>251</v>
      </c>
      <c r="AJ66" s="41" t="s">
        <v>251</v>
      </c>
      <c r="AK66" s="41" t="s">
        <v>251</v>
      </c>
      <c r="AL66" s="41" t="s">
        <v>251</v>
      </c>
      <c r="AM66" s="41" t="s">
        <v>251</v>
      </c>
      <c r="AN66" s="41" t="s">
        <v>251</v>
      </c>
      <c r="AO66" s="41" t="s">
        <v>251</v>
      </c>
      <c r="AP66" s="41" t="s">
        <v>251</v>
      </c>
      <c r="AQ66" s="41" t="s">
        <v>251</v>
      </c>
      <c r="AR66" s="41" t="s">
        <v>251</v>
      </c>
      <c r="AS66" s="41" t="s">
        <v>251</v>
      </c>
      <c r="AT66" s="41" t="s">
        <v>251</v>
      </c>
      <c r="AU66" s="41" t="s">
        <v>251</v>
      </c>
      <c r="AV66" s="41"/>
      <c r="AW66"/>
      <c r="AX66" s="2"/>
    </row>
    <row r="67" spans="1:50" s="63" customFormat="1" ht="6" customHeight="1" x14ac:dyDescent="0.25">
      <c r="Z67"/>
      <c r="AW67"/>
    </row>
    <row r="68" spans="1:50" ht="12" customHeight="1" x14ac:dyDescent="0.25">
      <c r="B68" s="42" t="s">
        <v>833</v>
      </c>
      <c r="C68" s="66"/>
      <c r="D68" s="2"/>
      <c r="E68" s="2"/>
      <c r="F68" s="2"/>
      <c r="G68" s="2"/>
      <c r="H68" s="2"/>
      <c r="I68" s="2"/>
      <c r="J68" s="2"/>
      <c r="K68" s="2"/>
      <c r="L68" s="2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43"/>
      <c r="AW68"/>
      <c r="AX68" s="2"/>
    </row>
    <row r="69" spans="1:50" ht="12" customHeight="1" x14ac:dyDescent="0.25">
      <c r="B69" s="42" t="s">
        <v>834</v>
      </c>
      <c r="C69" s="66"/>
      <c r="D69" s="2"/>
      <c r="E69" s="2"/>
      <c r="F69" s="2"/>
      <c r="G69" s="2"/>
      <c r="H69" s="2"/>
      <c r="I69" s="2"/>
      <c r="J69" s="2"/>
      <c r="K69" s="2"/>
      <c r="L69" s="2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43"/>
      <c r="AW69"/>
      <c r="AX69" s="2"/>
    </row>
    <row r="70" spans="1:50" ht="12" customHeight="1" x14ac:dyDescent="0.25">
      <c r="B70" s="42" t="s">
        <v>825</v>
      </c>
      <c r="C70" s="66"/>
      <c r="D70" s="2"/>
      <c r="E70" s="2"/>
      <c r="F70" s="2"/>
      <c r="G70" s="2"/>
      <c r="H70" s="2"/>
      <c r="I70" s="2"/>
      <c r="J70" s="2"/>
      <c r="K70" s="2"/>
      <c r="L70" s="2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43"/>
      <c r="AW70"/>
      <c r="AX70" s="2"/>
    </row>
    <row r="71" spans="1:50" ht="12" customHeight="1" x14ac:dyDescent="0.25">
      <c r="B71" s="42" t="s">
        <v>826</v>
      </c>
      <c r="C71" s="66"/>
      <c r="D71" s="2"/>
      <c r="E71" s="2"/>
      <c r="F71" s="2"/>
      <c r="G71" s="2"/>
      <c r="H71" s="2"/>
      <c r="I71" s="2"/>
      <c r="J71" s="2"/>
      <c r="K71" s="2"/>
      <c r="L71" s="2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43"/>
      <c r="AW71"/>
      <c r="AX71" s="2"/>
    </row>
    <row r="72" spans="1:50" ht="12" customHeight="1" x14ac:dyDescent="0.25">
      <c r="B72" s="42" t="s">
        <v>827</v>
      </c>
      <c r="C72" s="66"/>
      <c r="D72" s="2"/>
      <c r="E72" s="2"/>
      <c r="F72" s="2"/>
      <c r="G72" s="2"/>
      <c r="H72" s="2"/>
      <c r="I72" s="2"/>
      <c r="J72" s="2"/>
      <c r="K72" s="2"/>
      <c r="L72" s="2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43"/>
      <c r="AW72"/>
      <c r="AX72" s="2"/>
    </row>
    <row r="73" spans="1:50" ht="12" customHeight="1" x14ac:dyDescent="0.25">
      <c r="B73" s="42" t="s">
        <v>828</v>
      </c>
      <c r="C73" s="66"/>
      <c r="D73" s="2"/>
      <c r="E73" s="2"/>
      <c r="F73" s="2"/>
      <c r="G73" s="2"/>
      <c r="H73" s="2"/>
      <c r="I73" s="2"/>
      <c r="J73" s="2"/>
      <c r="K73" s="2"/>
      <c r="L73" s="2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43"/>
      <c r="AW73"/>
      <c r="AX73" s="2"/>
    </row>
    <row r="74" spans="1:50" ht="12" customHeight="1" x14ac:dyDescent="0.25">
      <c r="B74" s="42" t="s">
        <v>835</v>
      </c>
      <c r="C74" s="66"/>
      <c r="D74" s="2"/>
      <c r="E74" s="2"/>
      <c r="F74" s="2"/>
      <c r="G74" s="2"/>
      <c r="H74" s="2"/>
      <c r="I74" s="2"/>
      <c r="J74" s="2"/>
      <c r="K74" s="2"/>
      <c r="L74" s="2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43"/>
      <c r="AW74"/>
      <c r="AX74" s="2"/>
    </row>
    <row r="75" spans="1:50" s="63" customFormat="1" ht="12" customHeight="1" x14ac:dyDescent="0.25">
      <c r="C75" s="223"/>
      <c r="D75" s="223"/>
      <c r="E75" s="223"/>
      <c r="F75" s="223"/>
      <c r="G75" s="223"/>
      <c r="H75" s="223"/>
      <c r="I75" s="223"/>
      <c r="J75" s="223"/>
      <c r="K75" s="223"/>
      <c r="L75" s="223"/>
      <c r="M75" s="223"/>
      <c r="N75" s="223"/>
      <c r="O75" s="223"/>
      <c r="P75" s="223"/>
      <c r="Q75" s="223"/>
      <c r="R75" s="223"/>
      <c r="S75" s="223"/>
      <c r="T75" s="223"/>
      <c r="U75" s="223"/>
      <c r="V75" s="223"/>
      <c r="W75" s="223"/>
      <c r="X75" s="223"/>
      <c r="Y75" s="223"/>
      <c r="Z75"/>
      <c r="AW75"/>
    </row>
    <row r="76" spans="1:50" s="63" customFormat="1" ht="12" customHeight="1" x14ac:dyDescent="0.25">
      <c r="C76" s="223"/>
      <c r="D76" s="223"/>
      <c r="E76" s="223"/>
      <c r="F76" s="223"/>
      <c r="G76" s="223"/>
      <c r="H76" s="223"/>
      <c r="I76" s="223"/>
      <c r="J76" s="223"/>
      <c r="K76" s="223"/>
      <c r="L76" s="223"/>
      <c r="M76" s="223"/>
      <c r="N76" s="223"/>
      <c r="O76" s="223"/>
      <c r="P76" s="223"/>
      <c r="Q76" s="223"/>
      <c r="R76" s="223"/>
      <c r="S76" s="223"/>
      <c r="T76" s="223"/>
      <c r="U76" s="223"/>
      <c r="V76" s="223"/>
      <c r="W76" s="223"/>
      <c r="X76" s="223"/>
      <c r="Y76" s="223"/>
      <c r="Z76"/>
      <c r="AW76"/>
    </row>
    <row r="77" spans="1:50" s="63" customFormat="1" ht="12" customHeight="1" x14ac:dyDescent="0.25">
      <c r="C77" s="223"/>
      <c r="D77" s="223"/>
      <c r="E77" s="223"/>
      <c r="F77" s="223"/>
      <c r="G77" s="223"/>
      <c r="H77" s="223"/>
      <c r="I77" s="223"/>
      <c r="J77" s="223"/>
      <c r="K77" s="223"/>
      <c r="L77" s="223"/>
      <c r="M77" s="223"/>
      <c r="N77" s="223"/>
      <c r="O77" s="223"/>
      <c r="P77" s="223"/>
      <c r="Q77" s="223"/>
      <c r="R77" s="223"/>
      <c r="S77" s="223"/>
      <c r="T77" s="223"/>
      <c r="U77" s="223"/>
      <c r="V77" s="223"/>
      <c r="W77" s="223"/>
      <c r="X77" s="223"/>
      <c r="Y77" s="223"/>
      <c r="Z77"/>
      <c r="AW77"/>
    </row>
    <row r="78" spans="1:50" ht="12" customHeight="1" x14ac:dyDescent="0.25">
      <c r="B78" s="44"/>
      <c r="C78" s="223"/>
      <c r="D78" s="223"/>
      <c r="E78" s="223"/>
      <c r="F78" s="223"/>
      <c r="G78" s="223"/>
      <c r="H78" s="223"/>
      <c r="I78" s="223"/>
      <c r="J78" s="223"/>
      <c r="K78" s="223"/>
      <c r="L78" s="223"/>
      <c r="M78" s="223"/>
      <c r="N78" s="223"/>
      <c r="O78" s="223"/>
      <c r="P78" s="223"/>
      <c r="Q78" s="223"/>
      <c r="R78" s="223"/>
      <c r="S78" s="223"/>
      <c r="T78" s="223"/>
      <c r="U78" s="223"/>
      <c r="V78" s="223"/>
      <c r="W78" s="223"/>
      <c r="X78" s="223"/>
      <c r="Y78" s="223"/>
      <c r="Z78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/>
      <c r="AX78" s="2"/>
    </row>
    <row r="79" spans="1:50" ht="12" customHeight="1" x14ac:dyDescent="0.25">
      <c r="B79" s="44"/>
      <c r="C79" s="223"/>
      <c r="D79" s="223"/>
      <c r="E79" s="223"/>
      <c r="F79" s="223"/>
      <c r="G79" s="223"/>
      <c r="H79" s="223"/>
      <c r="I79" s="223"/>
      <c r="J79" s="223"/>
      <c r="K79" s="223"/>
      <c r="L79" s="223"/>
      <c r="M79" s="223"/>
      <c r="N79" s="223"/>
      <c r="O79" s="223"/>
      <c r="P79" s="223"/>
      <c r="Q79" s="223"/>
      <c r="R79" s="223"/>
      <c r="S79" s="223"/>
      <c r="T79" s="223"/>
      <c r="U79" s="223"/>
      <c r="V79" s="223"/>
      <c r="W79" s="223"/>
      <c r="X79" s="223"/>
      <c r="Y79" s="223"/>
      <c r="Z79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/>
      <c r="AX79" s="2"/>
    </row>
    <row r="80" spans="1:50" ht="12" customHeight="1" x14ac:dyDescent="0.25">
      <c r="B80" s="44"/>
      <c r="C80" s="223"/>
      <c r="D80" s="223"/>
      <c r="E80" s="223"/>
      <c r="F80" s="223"/>
      <c r="G80" s="223"/>
      <c r="H80" s="223"/>
      <c r="I80" s="223"/>
      <c r="J80" s="223"/>
      <c r="K80" s="223"/>
      <c r="L80" s="223"/>
      <c r="M80" s="223"/>
      <c r="N80" s="223"/>
      <c r="O80" s="223"/>
      <c r="P80" s="223"/>
      <c r="Q80" s="223"/>
      <c r="R80" s="223"/>
      <c r="S80" s="223"/>
      <c r="T80" s="223"/>
      <c r="U80" s="223"/>
      <c r="V80" s="223"/>
      <c r="W80" s="223"/>
      <c r="X80" s="223"/>
      <c r="Y80" s="223"/>
      <c r="Z80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/>
      <c r="AX80" s="2"/>
    </row>
    <row r="81" spans="2:50" ht="15" customHeight="1" x14ac:dyDescent="0.25">
      <c r="B81" s="69"/>
      <c r="C81" s="223"/>
      <c r="D81" s="223"/>
      <c r="E81" s="223"/>
      <c r="F81" s="223"/>
      <c r="G81" s="223"/>
      <c r="H81" s="223"/>
      <c r="I81" s="223"/>
      <c r="J81" s="223"/>
      <c r="K81" s="223"/>
      <c r="L81" s="223"/>
      <c r="M81" s="223"/>
      <c r="N81" s="223"/>
      <c r="O81" s="223"/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/>
      <c r="AX81" s="2"/>
    </row>
    <row r="82" spans="2:50" ht="15" customHeight="1" x14ac:dyDescent="0.25">
      <c r="B82" s="45"/>
      <c r="C82" s="223"/>
      <c r="D82" s="223"/>
      <c r="E82" s="223"/>
      <c r="F82" s="223"/>
      <c r="G82" s="223"/>
      <c r="H82" s="223"/>
      <c r="I82" s="223"/>
      <c r="J82" s="223"/>
      <c r="K82" s="223"/>
      <c r="L82" s="223"/>
      <c r="M82" s="223"/>
      <c r="N82" s="223"/>
      <c r="O82" s="223"/>
      <c r="P82" s="223"/>
      <c r="Q82" s="223"/>
      <c r="R82" s="223"/>
      <c r="S82" s="223"/>
      <c r="T82" s="223"/>
      <c r="U82" s="223"/>
      <c r="V82" s="223"/>
      <c r="W82" s="223"/>
      <c r="X82" s="223"/>
      <c r="Y82" s="223"/>
      <c r="Z82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/>
      <c r="AX82" s="2"/>
    </row>
    <row r="83" spans="2:50" ht="15" x14ac:dyDescent="0.25">
      <c r="B83" s="46"/>
      <c r="C83" s="223"/>
      <c r="D83" s="223"/>
      <c r="E83" s="223"/>
      <c r="F83" s="223"/>
      <c r="G83" s="223"/>
      <c r="H83" s="223"/>
      <c r="I83" s="223"/>
      <c r="J83" s="223"/>
      <c r="K83" s="223"/>
      <c r="L83" s="223"/>
      <c r="M83" s="223"/>
      <c r="N83" s="223"/>
      <c r="O83" s="223"/>
      <c r="P83" s="223"/>
      <c r="Q83" s="223"/>
      <c r="R83" s="223"/>
      <c r="S83" s="223"/>
      <c r="T83" s="223"/>
      <c r="U83" s="223"/>
      <c r="V83" s="223"/>
      <c r="W83" s="223"/>
      <c r="X83" s="223"/>
      <c r="Y83" s="223"/>
      <c r="Z8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/>
      <c r="AX83" s="2"/>
    </row>
    <row r="84" spans="2:50" ht="15" x14ac:dyDescent="0.25">
      <c r="B84" s="48"/>
      <c r="C84" s="223"/>
      <c r="D84" s="223"/>
      <c r="E84" s="223"/>
      <c r="F84" s="223"/>
      <c r="G84" s="223"/>
      <c r="H84" s="223"/>
      <c r="I84" s="223"/>
      <c r="J84" s="223"/>
      <c r="K84" s="223"/>
      <c r="L84" s="223"/>
      <c r="M84" s="223"/>
      <c r="N84" s="223"/>
      <c r="O84" s="223"/>
      <c r="P84" s="223"/>
      <c r="Q84" s="223"/>
      <c r="R84" s="223"/>
      <c r="S84" s="223"/>
      <c r="T84" s="223"/>
      <c r="U84" s="223"/>
      <c r="V84" s="223"/>
      <c r="W84" s="223"/>
      <c r="X84" s="223"/>
      <c r="Y84" s="223"/>
      <c r="Z84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/>
      <c r="AX84" s="2"/>
    </row>
    <row r="85" spans="2:50" ht="15" x14ac:dyDescent="0.25">
      <c r="B85" s="50"/>
      <c r="C85" s="223"/>
      <c r="D85" s="223"/>
      <c r="E85" s="223"/>
      <c r="F85" s="223"/>
      <c r="G85" s="223"/>
      <c r="H85" s="223"/>
      <c r="I85" s="223"/>
      <c r="J85" s="223"/>
      <c r="K85" s="223"/>
      <c r="L85" s="223"/>
      <c r="M85" s="223"/>
      <c r="N85" s="223"/>
      <c r="O85" s="223"/>
      <c r="P85" s="223"/>
      <c r="Q85" s="223"/>
      <c r="R85" s="223"/>
      <c r="S85" s="223"/>
      <c r="T85" s="223"/>
      <c r="U85" s="223"/>
      <c r="V85" s="223"/>
      <c r="W85" s="223"/>
      <c r="X85" s="223"/>
      <c r="Y85" s="223"/>
      <c r="Z85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/>
      <c r="AX85" s="2"/>
    </row>
    <row r="86" spans="2:50" ht="15" x14ac:dyDescent="0.25">
      <c r="B86" s="50"/>
      <c r="C86" s="223"/>
      <c r="D86" s="223"/>
      <c r="E86" s="223"/>
      <c r="F86" s="223"/>
      <c r="G86" s="223"/>
      <c r="H86" s="223"/>
      <c r="I86" s="223"/>
      <c r="J86" s="223"/>
      <c r="K86" s="223"/>
      <c r="L86" s="223"/>
      <c r="M86" s="223"/>
      <c r="N86" s="223"/>
      <c r="O86" s="223"/>
      <c r="P86" s="223"/>
      <c r="Q86" s="223"/>
      <c r="R86" s="223"/>
      <c r="S86" s="223"/>
      <c r="T86" s="223"/>
      <c r="U86" s="223"/>
      <c r="V86" s="223"/>
      <c r="W86" s="223"/>
      <c r="X86" s="223"/>
      <c r="Y86" s="223"/>
      <c r="Z86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/>
      <c r="AX86" s="2"/>
    </row>
    <row r="87" spans="2:50" ht="15" x14ac:dyDescent="0.25">
      <c r="B87" s="50"/>
      <c r="C87" s="223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Z87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/>
      <c r="AX87" s="2"/>
    </row>
    <row r="88" spans="2:50" ht="15" x14ac:dyDescent="0.25">
      <c r="B88" s="50"/>
      <c r="C88" s="223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Z88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/>
      <c r="AX88" s="2"/>
    </row>
    <row r="89" spans="2:50" ht="15" x14ac:dyDescent="0.25">
      <c r="B89" s="47"/>
      <c r="C89" s="47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Z89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/>
      <c r="AX89" s="2"/>
    </row>
    <row r="90" spans="2:50" ht="15" x14ac:dyDescent="0.25">
      <c r="B90" s="50"/>
      <c r="C90" s="49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Z90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/>
      <c r="AX90" s="2"/>
    </row>
    <row r="91" spans="2:50" ht="15" x14ac:dyDescent="0.25">
      <c r="B91" s="48"/>
      <c r="C91" s="49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Z91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/>
      <c r="AX91" s="2"/>
    </row>
    <row r="92" spans="2:50" ht="15" x14ac:dyDescent="0.25">
      <c r="B92" s="48"/>
      <c r="C92" s="49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Z92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/>
      <c r="AX92" s="2"/>
    </row>
    <row r="93" spans="2:50" ht="15" x14ac:dyDescent="0.25">
      <c r="B93" s="50"/>
      <c r="C93" s="49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Z9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/>
      <c r="AX93" s="2"/>
    </row>
    <row r="94" spans="2:50" ht="15" x14ac:dyDescent="0.25">
      <c r="B94" s="50"/>
      <c r="C94" s="49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Z94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/>
      <c r="AX94" s="2"/>
    </row>
    <row r="95" spans="2:50" ht="15" x14ac:dyDescent="0.25">
      <c r="B95" s="47"/>
      <c r="C95" s="47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Z95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/>
      <c r="AX95" s="2"/>
    </row>
    <row r="96" spans="2:50" ht="15" x14ac:dyDescent="0.25">
      <c r="B96" s="50"/>
      <c r="C96" s="49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Z96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/>
      <c r="AX96" s="2"/>
    </row>
    <row r="97" spans="2:50" ht="15" x14ac:dyDescent="0.25">
      <c r="B97" s="47"/>
      <c r="C97" s="47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Z97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/>
      <c r="AX97" s="2"/>
    </row>
    <row r="98" spans="2:50" ht="15" x14ac:dyDescent="0.25">
      <c r="B98" s="50"/>
      <c r="C98" s="49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Z98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/>
      <c r="AX98" s="2"/>
    </row>
    <row r="99" spans="2:50" ht="15" x14ac:dyDescent="0.25">
      <c r="B99" s="50"/>
      <c r="C99" s="49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Z99"/>
      <c r="AA99" s="43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/>
      <c r="AX99" s="2"/>
    </row>
    <row r="100" spans="2:50" ht="15" x14ac:dyDescent="0.25">
      <c r="B100" s="50"/>
      <c r="C100" s="49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Z100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/>
      <c r="AX100" s="2"/>
    </row>
    <row r="101" spans="2:50" ht="15" x14ac:dyDescent="0.25">
      <c r="B101" s="50"/>
      <c r="C101" s="49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Z101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/>
      <c r="AX101" s="2"/>
    </row>
    <row r="102" spans="2:50" ht="15" x14ac:dyDescent="0.25">
      <c r="B102" s="47"/>
      <c r="C102" s="47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Z10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/>
      <c r="AX102" s="2"/>
    </row>
    <row r="103" spans="2:50" ht="15" x14ac:dyDescent="0.25">
      <c r="B103" s="50"/>
      <c r="C103" s="49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Z103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/>
      <c r="AX103" s="2"/>
    </row>
    <row r="104" spans="2:50" ht="15" x14ac:dyDescent="0.25">
      <c r="B104" s="51"/>
      <c r="C104" s="47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Z104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/>
      <c r="AX104" s="2"/>
    </row>
    <row r="105" spans="2:50" ht="15" x14ac:dyDescent="0.25">
      <c r="B105" s="69"/>
      <c r="C105" s="69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Z105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/>
      <c r="AX105" s="2"/>
    </row>
    <row r="106" spans="2:50" ht="15" x14ac:dyDescent="0.25">
      <c r="B106" s="69"/>
      <c r="C106" s="69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Z106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/>
      <c r="AX106" s="2"/>
    </row>
    <row r="107" spans="2:50" ht="15" x14ac:dyDescent="0.25">
      <c r="B107" s="69"/>
      <c r="C107" s="69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Z107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/>
      <c r="AX107" s="2"/>
    </row>
    <row r="108" spans="2:50" ht="15" x14ac:dyDescent="0.25">
      <c r="B108" s="69"/>
      <c r="C108" s="69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Z108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/>
      <c r="AX108" s="2"/>
    </row>
    <row r="109" spans="2:50" ht="15" x14ac:dyDescent="0.25">
      <c r="B109" s="69"/>
      <c r="C109" s="69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Z109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/>
      <c r="AX109" s="2"/>
    </row>
    <row r="110" spans="2:50" ht="15" x14ac:dyDescent="0.25">
      <c r="B110" s="69"/>
      <c r="C110" s="69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Z110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/>
      <c r="AX110" s="2"/>
    </row>
    <row r="111" spans="2:50" x14ac:dyDescent="0.2">
      <c r="B111" s="69"/>
      <c r="C111" s="69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</row>
    <row r="112" spans="2:50" x14ac:dyDescent="0.2">
      <c r="B112" s="69"/>
      <c r="C112" s="69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</row>
    <row r="113" spans="2:50" x14ac:dyDescent="0.2">
      <c r="B113" s="69"/>
      <c r="C113" s="69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</row>
    <row r="114" spans="2:50" x14ac:dyDescent="0.2">
      <c r="B114" s="69"/>
      <c r="C114" s="69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</row>
    <row r="115" spans="2:50" x14ac:dyDescent="0.2">
      <c r="B115" s="69"/>
      <c r="C115" s="69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</row>
    <row r="116" spans="2:50" x14ac:dyDescent="0.2">
      <c r="B116" s="69"/>
      <c r="C116" s="69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</row>
    <row r="117" spans="2:50" x14ac:dyDescent="0.2">
      <c r="B117" s="69"/>
      <c r="C117" s="69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</row>
    <row r="118" spans="2:50" x14ac:dyDescent="0.2">
      <c r="B118" s="69"/>
      <c r="C118" s="69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</row>
    <row r="119" spans="2:50" x14ac:dyDescent="0.2">
      <c r="B119" s="69"/>
      <c r="C119" s="69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</row>
    <row r="120" spans="2:50" x14ac:dyDescent="0.2">
      <c r="B120" s="69"/>
      <c r="C120" s="69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</row>
    <row r="121" spans="2:50" x14ac:dyDescent="0.2">
      <c r="B121" s="69"/>
      <c r="C121" s="69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</row>
    <row r="122" spans="2:50" x14ac:dyDescent="0.2">
      <c r="B122" s="69"/>
      <c r="C122" s="69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</row>
    <row r="123" spans="2:50" x14ac:dyDescent="0.2">
      <c r="B123" s="69"/>
      <c r="C123" s="69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</row>
    <row r="124" spans="2:50" x14ac:dyDescent="0.2">
      <c r="B124" s="69"/>
      <c r="C124" s="69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</row>
    <row r="125" spans="2:50" x14ac:dyDescent="0.2">
      <c r="B125" s="69"/>
      <c r="C125" s="69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</row>
    <row r="126" spans="2:50" x14ac:dyDescent="0.2">
      <c r="B126" s="69"/>
      <c r="C126" s="69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</row>
    <row r="127" spans="2:50" x14ac:dyDescent="0.2">
      <c r="B127" s="69"/>
      <c r="C127" s="69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</row>
    <row r="128" spans="2:50" x14ac:dyDescent="0.2">
      <c r="B128" s="2"/>
      <c r="C128" s="69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</row>
    <row r="129" spans="3:50" x14ac:dyDescent="0.2">
      <c r="C129" s="56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</row>
    <row r="130" spans="3:50" x14ac:dyDescent="0.2">
      <c r="C130" s="56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</row>
    <row r="131" spans="3:50" x14ac:dyDescent="0.2">
      <c r="C131" s="56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</row>
    <row r="132" spans="3:50" x14ac:dyDescent="0.2">
      <c r="C132" s="56"/>
    </row>
    <row r="133" spans="3:50" x14ac:dyDescent="0.2">
      <c r="C133" s="56"/>
    </row>
  </sheetData>
  <mergeCells count="24">
    <mergeCell ref="C6:C7"/>
    <mergeCell ref="D6:D7"/>
    <mergeCell ref="E6:E7"/>
    <mergeCell ref="F6:F7"/>
    <mergeCell ref="G6:G7"/>
    <mergeCell ref="S6:S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R6:R7"/>
    <mergeCell ref="AA6:AV6"/>
    <mergeCell ref="T6:T7"/>
    <mergeCell ref="U6:U7"/>
    <mergeCell ref="V6:V7"/>
    <mergeCell ref="W6:W7"/>
    <mergeCell ref="X6:X7"/>
    <mergeCell ref="Y6:Y7"/>
  </mergeCells>
  <hyperlinks>
    <hyperlink ref="B4" location="Indice!A1" display="Volver al índice"/>
  </hyperlinks>
  <printOptions horizontalCentered="1" verticalCentered="1"/>
  <pageMargins left="0.70866141732283472" right="0.15748031496062992" top="0.74803149606299213" bottom="0.31496062992125984" header="0.31496062992125984" footer="0.31496062992125984"/>
  <pageSetup paperSize="9" scale="3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AY109"/>
  <sheetViews>
    <sheetView workbookViewId="0">
      <pane xSplit="2" ySplit="8" topLeftCell="U9" activePane="bottomRight" state="frozen"/>
      <selection pane="topRight" activeCell="C1" sqref="C1"/>
      <selection pane="bottomLeft" activeCell="A9" sqref="A9"/>
      <selection pane="bottomRight" activeCell="U9" sqref="U9"/>
    </sheetView>
  </sheetViews>
  <sheetFormatPr baseColWidth="10" defaultRowHeight="12.75" x14ac:dyDescent="0.2"/>
  <cols>
    <col min="1" max="1" width="1.7109375" style="52" customWidth="1"/>
    <col min="2" max="2" width="50.7109375" style="52" customWidth="1"/>
    <col min="3" max="24" width="10.7109375" style="52" customWidth="1"/>
    <col min="25" max="25" width="10.7109375" style="2" customWidth="1"/>
    <col min="26" max="26" width="1.7109375" style="52" customWidth="1"/>
    <col min="27" max="44" width="6.7109375" style="52" hidden="1" customWidth="1"/>
    <col min="45" max="49" width="6.7109375" style="52" customWidth="1"/>
    <col min="50" max="50" width="1.140625" style="52" customWidth="1"/>
    <col min="51" max="253" width="11.42578125" style="52"/>
    <col min="254" max="254" width="2.28515625" style="52" customWidth="1"/>
    <col min="255" max="255" width="48.7109375" style="52" customWidth="1"/>
    <col min="256" max="272" width="11.42578125" style="52" customWidth="1"/>
    <col min="273" max="278" width="10.7109375" style="52" customWidth="1"/>
    <col min="279" max="280" width="11.42578125" style="52" customWidth="1"/>
    <col min="281" max="281" width="1.7109375" style="52" customWidth="1"/>
    <col min="282" max="297" width="11.42578125" style="52" customWidth="1"/>
    <col min="298" max="303" width="6.7109375" style="52" customWidth="1"/>
    <col min="304" max="305" width="11.42578125" style="52" customWidth="1"/>
    <col min="306" max="306" width="1.140625" style="52" customWidth="1"/>
    <col min="307" max="509" width="11.42578125" style="52"/>
    <col min="510" max="510" width="2.28515625" style="52" customWidth="1"/>
    <col min="511" max="511" width="48.7109375" style="52" customWidth="1"/>
    <col min="512" max="528" width="11.42578125" style="52" customWidth="1"/>
    <col min="529" max="534" width="10.7109375" style="52" customWidth="1"/>
    <col min="535" max="536" width="11.42578125" style="52" customWidth="1"/>
    <col min="537" max="537" width="1.7109375" style="52" customWidth="1"/>
    <col min="538" max="553" width="11.42578125" style="52" customWidth="1"/>
    <col min="554" max="559" width="6.7109375" style="52" customWidth="1"/>
    <col min="560" max="561" width="11.42578125" style="52" customWidth="1"/>
    <col min="562" max="562" width="1.140625" style="52" customWidth="1"/>
    <col min="563" max="765" width="11.42578125" style="52"/>
    <col min="766" max="766" width="2.28515625" style="52" customWidth="1"/>
    <col min="767" max="767" width="48.7109375" style="52" customWidth="1"/>
    <col min="768" max="784" width="11.42578125" style="52" customWidth="1"/>
    <col min="785" max="790" width="10.7109375" style="52" customWidth="1"/>
    <col min="791" max="792" width="11.42578125" style="52" customWidth="1"/>
    <col min="793" max="793" width="1.7109375" style="52" customWidth="1"/>
    <col min="794" max="809" width="11.42578125" style="52" customWidth="1"/>
    <col min="810" max="815" width="6.7109375" style="52" customWidth="1"/>
    <col min="816" max="817" width="11.42578125" style="52" customWidth="1"/>
    <col min="818" max="818" width="1.140625" style="52" customWidth="1"/>
    <col min="819" max="1021" width="11.42578125" style="52"/>
    <col min="1022" max="1022" width="2.28515625" style="52" customWidth="1"/>
    <col min="1023" max="1023" width="48.7109375" style="52" customWidth="1"/>
    <col min="1024" max="1040" width="11.42578125" style="52" customWidth="1"/>
    <col min="1041" max="1046" width="10.7109375" style="52" customWidth="1"/>
    <col min="1047" max="1048" width="11.42578125" style="52" customWidth="1"/>
    <col min="1049" max="1049" width="1.7109375" style="52" customWidth="1"/>
    <col min="1050" max="1065" width="11.42578125" style="52" customWidth="1"/>
    <col min="1066" max="1071" width="6.7109375" style="52" customWidth="1"/>
    <col min="1072" max="1073" width="11.42578125" style="52" customWidth="1"/>
    <col min="1074" max="1074" width="1.140625" style="52" customWidth="1"/>
    <col min="1075" max="1277" width="11.42578125" style="52"/>
    <col min="1278" max="1278" width="2.28515625" style="52" customWidth="1"/>
    <col min="1279" max="1279" width="48.7109375" style="52" customWidth="1"/>
    <col min="1280" max="1296" width="11.42578125" style="52" customWidth="1"/>
    <col min="1297" max="1302" width="10.7109375" style="52" customWidth="1"/>
    <col min="1303" max="1304" width="11.42578125" style="52" customWidth="1"/>
    <col min="1305" max="1305" width="1.7109375" style="52" customWidth="1"/>
    <col min="1306" max="1321" width="11.42578125" style="52" customWidth="1"/>
    <col min="1322" max="1327" width="6.7109375" style="52" customWidth="1"/>
    <col min="1328" max="1329" width="11.42578125" style="52" customWidth="1"/>
    <col min="1330" max="1330" width="1.140625" style="52" customWidth="1"/>
    <col min="1331" max="1533" width="11.42578125" style="52"/>
    <col min="1534" max="1534" width="2.28515625" style="52" customWidth="1"/>
    <col min="1535" max="1535" width="48.7109375" style="52" customWidth="1"/>
    <col min="1536" max="1552" width="11.42578125" style="52" customWidth="1"/>
    <col min="1553" max="1558" width="10.7109375" style="52" customWidth="1"/>
    <col min="1559" max="1560" width="11.42578125" style="52" customWidth="1"/>
    <col min="1561" max="1561" width="1.7109375" style="52" customWidth="1"/>
    <col min="1562" max="1577" width="11.42578125" style="52" customWidth="1"/>
    <col min="1578" max="1583" width="6.7109375" style="52" customWidth="1"/>
    <col min="1584" max="1585" width="11.42578125" style="52" customWidth="1"/>
    <col min="1586" max="1586" width="1.140625" style="52" customWidth="1"/>
    <col min="1587" max="1789" width="11.42578125" style="52"/>
    <col min="1790" max="1790" width="2.28515625" style="52" customWidth="1"/>
    <col min="1791" max="1791" width="48.7109375" style="52" customWidth="1"/>
    <col min="1792" max="1808" width="11.42578125" style="52" customWidth="1"/>
    <col min="1809" max="1814" width="10.7109375" style="52" customWidth="1"/>
    <col min="1815" max="1816" width="11.42578125" style="52" customWidth="1"/>
    <col min="1817" max="1817" width="1.7109375" style="52" customWidth="1"/>
    <col min="1818" max="1833" width="11.42578125" style="52" customWidth="1"/>
    <col min="1834" max="1839" width="6.7109375" style="52" customWidth="1"/>
    <col min="1840" max="1841" width="11.42578125" style="52" customWidth="1"/>
    <col min="1842" max="1842" width="1.140625" style="52" customWidth="1"/>
    <col min="1843" max="2045" width="11.42578125" style="52"/>
    <col min="2046" max="2046" width="2.28515625" style="52" customWidth="1"/>
    <col min="2047" max="2047" width="48.7109375" style="52" customWidth="1"/>
    <col min="2048" max="2064" width="11.42578125" style="52" customWidth="1"/>
    <col min="2065" max="2070" width="10.7109375" style="52" customWidth="1"/>
    <col min="2071" max="2072" width="11.42578125" style="52" customWidth="1"/>
    <col min="2073" max="2073" width="1.7109375" style="52" customWidth="1"/>
    <col min="2074" max="2089" width="11.42578125" style="52" customWidth="1"/>
    <col min="2090" max="2095" width="6.7109375" style="52" customWidth="1"/>
    <col min="2096" max="2097" width="11.42578125" style="52" customWidth="1"/>
    <col min="2098" max="2098" width="1.140625" style="52" customWidth="1"/>
    <col min="2099" max="2301" width="11.42578125" style="52"/>
    <col min="2302" max="2302" width="2.28515625" style="52" customWidth="1"/>
    <col min="2303" max="2303" width="48.7109375" style="52" customWidth="1"/>
    <col min="2304" max="2320" width="11.42578125" style="52" customWidth="1"/>
    <col min="2321" max="2326" width="10.7109375" style="52" customWidth="1"/>
    <col min="2327" max="2328" width="11.42578125" style="52" customWidth="1"/>
    <col min="2329" max="2329" width="1.7109375" style="52" customWidth="1"/>
    <col min="2330" max="2345" width="11.42578125" style="52" customWidth="1"/>
    <col min="2346" max="2351" width="6.7109375" style="52" customWidth="1"/>
    <col min="2352" max="2353" width="11.42578125" style="52" customWidth="1"/>
    <col min="2354" max="2354" width="1.140625" style="52" customWidth="1"/>
    <col min="2355" max="2557" width="11.42578125" style="52"/>
    <col min="2558" max="2558" width="2.28515625" style="52" customWidth="1"/>
    <col min="2559" max="2559" width="48.7109375" style="52" customWidth="1"/>
    <col min="2560" max="2576" width="11.42578125" style="52" customWidth="1"/>
    <col min="2577" max="2582" width="10.7109375" style="52" customWidth="1"/>
    <col min="2583" max="2584" width="11.42578125" style="52" customWidth="1"/>
    <col min="2585" max="2585" width="1.7109375" style="52" customWidth="1"/>
    <col min="2586" max="2601" width="11.42578125" style="52" customWidth="1"/>
    <col min="2602" max="2607" width="6.7109375" style="52" customWidth="1"/>
    <col min="2608" max="2609" width="11.42578125" style="52" customWidth="1"/>
    <col min="2610" max="2610" width="1.140625" style="52" customWidth="1"/>
    <col min="2611" max="2813" width="11.42578125" style="52"/>
    <col min="2814" max="2814" width="2.28515625" style="52" customWidth="1"/>
    <col min="2815" max="2815" width="48.7109375" style="52" customWidth="1"/>
    <col min="2816" max="2832" width="11.42578125" style="52" customWidth="1"/>
    <col min="2833" max="2838" width="10.7109375" style="52" customWidth="1"/>
    <col min="2839" max="2840" width="11.42578125" style="52" customWidth="1"/>
    <col min="2841" max="2841" width="1.7109375" style="52" customWidth="1"/>
    <col min="2842" max="2857" width="11.42578125" style="52" customWidth="1"/>
    <col min="2858" max="2863" width="6.7109375" style="52" customWidth="1"/>
    <col min="2864" max="2865" width="11.42578125" style="52" customWidth="1"/>
    <col min="2866" max="2866" width="1.140625" style="52" customWidth="1"/>
    <col min="2867" max="3069" width="11.42578125" style="52"/>
    <col min="3070" max="3070" width="2.28515625" style="52" customWidth="1"/>
    <col min="3071" max="3071" width="48.7109375" style="52" customWidth="1"/>
    <col min="3072" max="3088" width="11.42578125" style="52" customWidth="1"/>
    <col min="3089" max="3094" width="10.7109375" style="52" customWidth="1"/>
    <col min="3095" max="3096" width="11.42578125" style="52" customWidth="1"/>
    <col min="3097" max="3097" width="1.7109375" style="52" customWidth="1"/>
    <col min="3098" max="3113" width="11.42578125" style="52" customWidth="1"/>
    <col min="3114" max="3119" width="6.7109375" style="52" customWidth="1"/>
    <col min="3120" max="3121" width="11.42578125" style="52" customWidth="1"/>
    <col min="3122" max="3122" width="1.140625" style="52" customWidth="1"/>
    <col min="3123" max="3325" width="11.42578125" style="52"/>
    <col min="3326" max="3326" width="2.28515625" style="52" customWidth="1"/>
    <col min="3327" max="3327" width="48.7109375" style="52" customWidth="1"/>
    <col min="3328" max="3344" width="11.42578125" style="52" customWidth="1"/>
    <col min="3345" max="3350" width="10.7109375" style="52" customWidth="1"/>
    <col min="3351" max="3352" width="11.42578125" style="52" customWidth="1"/>
    <col min="3353" max="3353" width="1.7109375" style="52" customWidth="1"/>
    <col min="3354" max="3369" width="11.42578125" style="52" customWidth="1"/>
    <col min="3370" max="3375" width="6.7109375" style="52" customWidth="1"/>
    <col min="3376" max="3377" width="11.42578125" style="52" customWidth="1"/>
    <col min="3378" max="3378" width="1.140625" style="52" customWidth="1"/>
    <col min="3379" max="3581" width="11.42578125" style="52"/>
    <col min="3582" max="3582" width="2.28515625" style="52" customWidth="1"/>
    <col min="3583" max="3583" width="48.7109375" style="52" customWidth="1"/>
    <col min="3584" max="3600" width="11.42578125" style="52" customWidth="1"/>
    <col min="3601" max="3606" width="10.7109375" style="52" customWidth="1"/>
    <col min="3607" max="3608" width="11.42578125" style="52" customWidth="1"/>
    <col min="3609" max="3609" width="1.7109375" style="52" customWidth="1"/>
    <col min="3610" max="3625" width="11.42578125" style="52" customWidth="1"/>
    <col min="3626" max="3631" width="6.7109375" style="52" customWidth="1"/>
    <col min="3632" max="3633" width="11.42578125" style="52" customWidth="1"/>
    <col min="3634" max="3634" width="1.140625" style="52" customWidth="1"/>
    <col min="3635" max="3837" width="11.42578125" style="52"/>
    <col min="3838" max="3838" width="2.28515625" style="52" customWidth="1"/>
    <col min="3839" max="3839" width="48.7109375" style="52" customWidth="1"/>
    <col min="3840" max="3856" width="11.42578125" style="52" customWidth="1"/>
    <col min="3857" max="3862" width="10.7109375" style="52" customWidth="1"/>
    <col min="3863" max="3864" width="11.42578125" style="52" customWidth="1"/>
    <col min="3865" max="3865" width="1.7109375" style="52" customWidth="1"/>
    <col min="3866" max="3881" width="11.42578125" style="52" customWidth="1"/>
    <col min="3882" max="3887" width="6.7109375" style="52" customWidth="1"/>
    <col min="3888" max="3889" width="11.42578125" style="52" customWidth="1"/>
    <col min="3890" max="3890" width="1.140625" style="52" customWidth="1"/>
    <col min="3891" max="4093" width="11.42578125" style="52"/>
    <col min="4094" max="4094" width="2.28515625" style="52" customWidth="1"/>
    <col min="4095" max="4095" width="48.7109375" style="52" customWidth="1"/>
    <col min="4096" max="4112" width="11.42578125" style="52" customWidth="1"/>
    <col min="4113" max="4118" width="10.7109375" style="52" customWidth="1"/>
    <col min="4119" max="4120" width="11.42578125" style="52" customWidth="1"/>
    <col min="4121" max="4121" width="1.7109375" style="52" customWidth="1"/>
    <col min="4122" max="4137" width="11.42578125" style="52" customWidth="1"/>
    <col min="4138" max="4143" width="6.7109375" style="52" customWidth="1"/>
    <col min="4144" max="4145" width="11.42578125" style="52" customWidth="1"/>
    <col min="4146" max="4146" width="1.140625" style="52" customWidth="1"/>
    <col min="4147" max="4349" width="11.42578125" style="52"/>
    <col min="4350" max="4350" width="2.28515625" style="52" customWidth="1"/>
    <col min="4351" max="4351" width="48.7109375" style="52" customWidth="1"/>
    <col min="4352" max="4368" width="11.42578125" style="52" customWidth="1"/>
    <col min="4369" max="4374" width="10.7109375" style="52" customWidth="1"/>
    <col min="4375" max="4376" width="11.42578125" style="52" customWidth="1"/>
    <col min="4377" max="4377" width="1.7109375" style="52" customWidth="1"/>
    <col min="4378" max="4393" width="11.42578125" style="52" customWidth="1"/>
    <col min="4394" max="4399" width="6.7109375" style="52" customWidth="1"/>
    <col min="4400" max="4401" width="11.42578125" style="52" customWidth="1"/>
    <col min="4402" max="4402" width="1.140625" style="52" customWidth="1"/>
    <col min="4403" max="4605" width="11.42578125" style="52"/>
    <col min="4606" max="4606" width="2.28515625" style="52" customWidth="1"/>
    <col min="4607" max="4607" width="48.7109375" style="52" customWidth="1"/>
    <col min="4608" max="4624" width="11.42578125" style="52" customWidth="1"/>
    <col min="4625" max="4630" width="10.7109375" style="52" customWidth="1"/>
    <col min="4631" max="4632" width="11.42578125" style="52" customWidth="1"/>
    <col min="4633" max="4633" width="1.7109375" style="52" customWidth="1"/>
    <col min="4634" max="4649" width="11.42578125" style="52" customWidth="1"/>
    <col min="4650" max="4655" width="6.7109375" style="52" customWidth="1"/>
    <col min="4656" max="4657" width="11.42578125" style="52" customWidth="1"/>
    <col min="4658" max="4658" width="1.140625" style="52" customWidth="1"/>
    <col min="4659" max="4861" width="11.42578125" style="52"/>
    <col min="4862" max="4862" width="2.28515625" style="52" customWidth="1"/>
    <col min="4863" max="4863" width="48.7109375" style="52" customWidth="1"/>
    <col min="4864" max="4880" width="11.42578125" style="52" customWidth="1"/>
    <col min="4881" max="4886" width="10.7109375" style="52" customWidth="1"/>
    <col min="4887" max="4888" width="11.42578125" style="52" customWidth="1"/>
    <col min="4889" max="4889" width="1.7109375" style="52" customWidth="1"/>
    <col min="4890" max="4905" width="11.42578125" style="52" customWidth="1"/>
    <col min="4906" max="4911" width="6.7109375" style="52" customWidth="1"/>
    <col min="4912" max="4913" width="11.42578125" style="52" customWidth="1"/>
    <col min="4914" max="4914" width="1.140625" style="52" customWidth="1"/>
    <col min="4915" max="5117" width="11.42578125" style="52"/>
    <col min="5118" max="5118" width="2.28515625" style="52" customWidth="1"/>
    <col min="5119" max="5119" width="48.7109375" style="52" customWidth="1"/>
    <col min="5120" max="5136" width="11.42578125" style="52" customWidth="1"/>
    <col min="5137" max="5142" width="10.7109375" style="52" customWidth="1"/>
    <col min="5143" max="5144" width="11.42578125" style="52" customWidth="1"/>
    <col min="5145" max="5145" width="1.7109375" style="52" customWidth="1"/>
    <col min="5146" max="5161" width="11.42578125" style="52" customWidth="1"/>
    <col min="5162" max="5167" width="6.7109375" style="52" customWidth="1"/>
    <col min="5168" max="5169" width="11.42578125" style="52" customWidth="1"/>
    <col min="5170" max="5170" width="1.140625" style="52" customWidth="1"/>
    <col min="5171" max="5373" width="11.42578125" style="52"/>
    <col min="5374" max="5374" width="2.28515625" style="52" customWidth="1"/>
    <col min="5375" max="5375" width="48.7109375" style="52" customWidth="1"/>
    <col min="5376" max="5392" width="11.42578125" style="52" customWidth="1"/>
    <col min="5393" max="5398" width="10.7109375" style="52" customWidth="1"/>
    <col min="5399" max="5400" width="11.42578125" style="52" customWidth="1"/>
    <col min="5401" max="5401" width="1.7109375" style="52" customWidth="1"/>
    <col min="5402" max="5417" width="11.42578125" style="52" customWidth="1"/>
    <col min="5418" max="5423" width="6.7109375" style="52" customWidth="1"/>
    <col min="5424" max="5425" width="11.42578125" style="52" customWidth="1"/>
    <col min="5426" max="5426" width="1.140625" style="52" customWidth="1"/>
    <col min="5427" max="5629" width="11.42578125" style="52"/>
    <col min="5630" max="5630" width="2.28515625" style="52" customWidth="1"/>
    <col min="5631" max="5631" width="48.7109375" style="52" customWidth="1"/>
    <col min="5632" max="5648" width="11.42578125" style="52" customWidth="1"/>
    <col min="5649" max="5654" width="10.7109375" style="52" customWidth="1"/>
    <col min="5655" max="5656" width="11.42578125" style="52" customWidth="1"/>
    <col min="5657" max="5657" width="1.7109375" style="52" customWidth="1"/>
    <col min="5658" max="5673" width="11.42578125" style="52" customWidth="1"/>
    <col min="5674" max="5679" width="6.7109375" style="52" customWidth="1"/>
    <col min="5680" max="5681" width="11.42578125" style="52" customWidth="1"/>
    <col min="5682" max="5682" width="1.140625" style="52" customWidth="1"/>
    <col min="5683" max="5885" width="11.42578125" style="52"/>
    <col min="5886" max="5886" width="2.28515625" style="52" customWidth="1"/>
    <col min="5887" max="5887" width="48.7109375" style="52" customWidth="1"/>
    <col min="5888" max="5904" width="11.42578125" style="52" customWidth="1"/>
    <col min="5905" max="5910" width="10.7109375" style="52" customWidth="1"/>
    <col min="5911" max="5912" width="11.42578125" style="52" customWidth="1"/>
    <col min="5913" max="5913" width="1.7109375" style="52" customWidth="1"/>
    <col min="5914" max="5929" width="11.42578125" style="52" customWidth="1"/>
    <col min="5930" max="5935" width="6.7109375" style="52" customWidth="1"/>
    <col min="5936" max="5937" width="11.42578125" style="52" customWidth="1"/>
    <col min="5938" max="5938" width="1.140625" style="52" customWidth="1"/>
    <col min="5939" max="6141" width="11.42578125" style="52"/>
    <col min="6142" max="6142" width="2.28515625" style="52" customWidth="1"/>
    <col min="6143" max="6143" width="48.7109375" style="52" customWidth="1"/>
    <col min="6144" max="6160" width="11.42578125" style="52" customWidth="1"/>
    <col min="6161" max="6166" width="10.7109375" style="52" customWidth="1"/>
    <col min="6167" max="6168" width="11.42578125" style="52" customWidth="1"/>
    <col min="6169" max="6169" width="1.7109375" style="52" customWidth="1"/>
    <col min="6170" max="6185" width="11.42578125" style="52" customWidth="1"/>
    <col min="6186" max="6191" width="6.7109375" style="52" customWidth="1"/>
    <col min="6192" max="6193" width="11.42578125" style="52" customWidth="1"/>
    <col min="6194" max="6194" width="1.140625" style="52" customWidth="1"/>
    <col min="6195" max="6397" width="11.42578125" style="52"/>
    <col min="6398" max="6398" width="2.28515625" style="52" customWidth="1"/>
    <col min="6399" max="6399" width="48.7109375" style="52" customWidth="1"/>
    <col min="6400" max="6416" width="11.42578125" style="52" customWidth="1"/>
    <col min="6417" max="6422" width="10.7109375" style="52" customWidth="1"/>
    <col min="6423" max="6424" width="11.42578125" style="52" customWidth="1"/>
    <col min="6425" max="6425" width="1.7109375" style="52" customWidth="1"/>
    <col min="6426" max="6441" width="11.42578125" style="52" customWidth="1"/>
    <col min="6442" max="6447" width="6.7109375" style="52" customWidth="1"/>
    <col min="6448" max="6449" width="11.42578125" style="52" customWidth="1"/>
    <col min="6450" max="6450" width="1.140625" style="52" customWidth="1"/>
    <col min="6451" max="6653" width="11.42578125" style="52"/>
    <col min="6654" max="6654" width="2.28515625" style="52" customWidth="1"/>
    <col min="6655" max="6655" width="48.7109375" style="52" customWidth="1"/>
    <col min="6656" max="6672" width="11.42578125" style="52" customWidth="1"/>
    <col min="6673" max="6678" width="10.7109375" style="52" customWidth="1"/>
    <col min="6679" max="6680" width="11.42578125" style="52" customWidth="1"/>
    <col min="6681" max="6681" width="1.7109375" style="52" customWidth="1"/>
    <col min="6682" max="6697" width="11.42578125" style="52" customWidth="1"/>
    <col min="6698" max="6703" width="6.7109375" style="52" customWidth="1"/>
    <col min="6704" max="6705" width="11.42578125" style="52" customWidth="1"/>
    <col min="6706" max="6706" width="1.140625" style="52" customWidth="1"/>
    <col min="6707" max="6909" width="11.42578125" style="52"/>
    <col min="6910" max="6910" width="2.28515625" style="52" customWidth="1"/>
    <col min="6911" max="6911" width="48.7109375" style="52" customWidth="1"/>
    <col min="6912" max="6928" width="11.42578125" style="52" customWidth="1"/>
    <col min="6929" max="6934" width="10.7109375" style="52" customWidth="1"/>
    <col min="6935" max="6936" width="11.42578125" style="52" customWidth="1"/>
    <col min="6937" max="6937" width="1.7109375" style="52" customWidth="1"/>
    <col min="6938" max="6953" width="11.42578125" style="52" customWidth="1"/>
    <col min="6954" max="6959" width="6.7109375" style="52" customWidth="1"/>
    <col min="6960" max="6961" width="11.42578125" style="52" customWidth="1"/>
    <col min="6962" max="6962" width="1.140625" style="52" customWidth="1"/>
    <col min="6963" max="7165" width="11.42578125" style="52"/>
    <col min="7166" max="7166" width="2.28515625" style="52" customWidth="1"/>
    <col min="7167" max="7167" width="48.7109375" style="52" customWidth="1"/>
    <col min="7168" max="7184" width="11.42578125" style="52" customWidth="1"/>
    <col min="7185" max="7190" width="10.7109375" style="52" customWidth="1"/>
    <col min="7191" max="7192" width="11.42578125" style="52" customWidth="1"/>
    <col min="7193" max="7193" width="1.7109375" style="52" customWidth="1"/>
    <col min="7194" max="7209" width="11.42578125" style="52" customWidth="1"/>
    <col min="7210" max="7215" width="6.7109375" style="52" customWidth="1"/>
    <col min="7216" max="7217" width="11.42578125" style="52" customWidth="1"/>
    <col min="7218" max="7218" width="1.140625" style="52" customWidth="1"/>
    <col min="7219" max="7421" width="11.42578125" style="52"/>
    <col min="7422" max="7422" width="2.28515625" style="52" customWidth="1"/>
    <col min="7423" max="7423" width="48.7109375" style="52" customWidth="1"/>
    <col min="7424" max="7440" width="11.42578125" style="52" customWidth="1"/>
    <col min="7441" max="7446" width="10.7109375" style="52" customWidth="1"/>
    <col min="7447" max="7448" width="11.42578125" style="52" customWidth="1"/>
    <col min="7449" max="7449" width="1.7109375" style="52" customWidth="1"/>
    <col min="7450" max="7465" width="11.42578125" style="52" customWidth="1"/>
    <col min="7466" max="7471" width="6.7109375" style="52" customWidth="1"/>
    <col min="7472" max="7473" width="11.42578125" style="52" customWidth="1"/>
    <col min="7474" max="7474" width="1.140625" style="52" customWidth="1"/>
    <col min="7475" max="7677" width="11.42578125" style="52"/>
    <col min="7678" max="7678" width="2.28515625" style="52" customWidth="1"/>
    <col min="7679" max="7679" width="48.7109375" style="52" customWidth="1"/>
    <col min="7680" max="7696" width="11.42578125" style="52" customWidth="1"/>
    <col min="7697" max="7702" width="10.7109375" style="52" customWidth="1"/>
    <col min="7703" max="7704" width="11.42578125" style="52" customWidth="1"/>
    <col min="7705" max="7705" width="1.7109375" style="52" customWidth="1"/>
    <col min="7706" max="7721" width="11.42578125" style="52" customWidth="1"/>
    <col min="7722" max="7727" width="6.7109375" style="52" customWidth="1"/>
    <col min="7728" max="7729" width="11.42578125" style="52" customWidth="1"/>
    <col min="7730" max="7730" width="1.140625" style="52" customWidth="1"/>
    <col min="7731" max="7933" width="11.42578125" style="52"/>
    <col min="7934" max="7934" width="2.28515625" style="52" customWidth="1"/>
    <col min="7935" max="7935" width="48.7109375" style="52" customWidth="1"/>
    <col min="7936" max="7952" width="11.42578125" style="52" customWidth="1"/>
    <col min="7953" max="7958" width="10.7109375" style="52" customWidth="1"/>
    <col min="7959" max="7960" width="11.42578125" style="52" customWidth="1"/>
    <col min="7961" max="7961" width="1.7109375" style="52" customWidth="1"/>
    <col min="7962" max="7977" width="11.42578125" style="52" customWidth="1"/>
    <col min="7978" max="7983" width="6.7109375" style="52" customWidth="1"/>
    <col min="7984" max="7985" width="11.42578125" style="52" customWidth="1"/>
    <col min="7986" max="7986" width="1.140625" style="52" customWidth="1"/>
    <col min="7987" max="8189" width="11.42578125" style="52"/>
    <col min="8190" max="8190" width="2.28515625" style="52" customWidth="1"/>
    <col min="8191" max="8191" width="48.7109375" style="52" customWidth="1"/>
    <col min="8192" max="8208" width="11.42578125" style="52" customWidth="1"/>
    <col min="8209" max="8214" width="10.7109375" style="52" customWidth="1"/>
    <col min="8215" max="8216" width="11.42578125" style="52" customWidth="1"/>
    <col min="8217" max="8217" width="1.7109375" style="52" customWidth="1"/>
    <col min="8218" max="8233" width="11.42578125" style="52" customWidth="1"/>
    <col min="8234" max="8239" width="6.7109375" style="52" customWidth="1"/>
    <col min="8240" max="8241" width="11.42578125" style="52" customWidth="1"/>
    <col min="8242" max="8242" width="1.140625" style="52" customWidth="1"/>
    <col min="8243" max="8445" width="11.42578125" style="52"/>
    <col min="8446" max="8446" width="2.28515625" style="52" customWidth="1"/>
    <col min="8447" max="8447" width="48.7109375" style="52" customWidth="1"/>
    <col min="8448" max="8464" width="11.42578125" style="52" customWidth="1"/>
    <col min="8465" max="8470" width="10.7109375" style="52" customWidth="1"/>
    <col min="8471" max="8472" width="11.42578125" style="52" customWidth="1"/>
    <col min="8473" max="8473" width="1.7109375" style="52" customWidth="1"/>
    <col min="8474" max="8489" width="11.42578125" style="52" customWidth="1"/>
    <col min="8490" max="8495" width="6.7109375" style="52" customWidth="1"/>
    <col min="8496" max="8497" width="11.42578125" style="52" customWidth="1"/>
    <col min="8498" max="8498" width="1.140625" style="52" customWidth="1"/>
    <col min="8499" max="8701" width="11.42578125" style="52"/>
    <col min="8702" max="8702" width="2.28515625" style="52" customWidth="1"/>
    <col min="8703" max="8703" width="48.7109375" style="52" customWidth="1"/>
    <col min="8704" max="8720" width="11.42578125" style="52" customWidth="1"/>
    <col min="8721" max="8726" width="10.7109375" style="52" customWidth="1"/>
    <col min="8727" max="8728" width="11.42578125" style="52" customWidth="1"/>
    <col min="8729" max="8729" width="1.7109375" style="52" customWidth="1"/>
    <col min="8730" max="8745" width="11.42578125" style="52" customWidth="1"/>
    <col min="8746" max="8751" width="6.7109375" style="52" customWidth="1"/>
    <col min="8752" max="8753" width="11.42578125" style="52" customWidth="1"/>
    <col min="8754" max="8754" width="1.140625" style="52" customWidth="1"/>
    <col min="8755" max="8957" width="11.42578125" style="52"/>
    <col min="8958" max="8958" width="2.28515625" style="52" customWidth="1"/>
    <col min="8959" max="8959" width="48.7109375" style="52" customWidth="1"/>
    <col min="8960" max="8976" width="11.42578125" style="52" customWidth="1"/>
    <col min="8977" max="8982" width="10.7109375" style="52" customWidth="1"/>
    <col min="8983" max="8984" width="11.42578125" style="52" customWidth="1"/>
    <col min="8985" max="8985" width="1.7109375" style="52" customWidth="1"/>
    <col min="8986" max="9001" width="11.42578125" style="52" customWidth="1"/>
    <col min="9002" max="9007" width="6.7109375" style="52" customWidth="1"/>
    <col min="9008" max="9009" width="11.42578125" style="52" customWidth="1"/>
    <col min="9010" max="9010" width="1.140625" style="52" customWidth="1"/>
    <col min="9011" max="9213" width="11.42578125" style="52"/>
    <col min="9214" max="9214" width="2.28515625" style="52" customWidth="1"/>
    <col min="9215" max="9215" width="48.7109375" style="52" customWidth="1"/>
    <col min="9216" max="9232" width="11.42578125" style="52" customWidth="1"/>
    <col min="9233" max="9238" width="10.7109375" style="52" customWidth="1"/>
    <col min="9239" max="9240" width="11.42578125" style="52" customWidth="1"/>
    <col min="9241" max="9241" width="1.7109375" style="52" customWidth="1"/>
    <col min="9242" max="9257" width="11.42578125" style="52" customWidth="1"/>
    <col min="9258" max="9263" width="6.7109375" style="52" customWidth="1"/>
    <col min="9264" max="9265" width="11.42578125" style="52" customWidth="1"/>
    <col min="9266" max="9266" width="1.140625" style="52" customWidth="1"/>
    <col min="9267" max="9469" width="11.42578125" style="52"/>
    <col min="9470" max="9470" width="2.28515625" style="52" customWidth="1"/>
    <col min="9471" max="9471" width="48.7109375" style="52" customWidth="1"/>
    <col min="9472" max="9488" width="11.42578125" style="52" customWidth="1"/>
    <col min="9489" max="9494" width="10.7109375" style="52" customWidth="1"/>
    <col min="9495" max="9496" width="11.42578125" style="52" customWidth="1"/>
    <col min="9497" max="9497" width="1.7109375" style="52" customWidth="1"/>
    <col min="9498" max="9513" width="11.42578125" style="52" customWidth="1"/>
    <col min="9514" max="9519" width="6.7109375" style="52" customWidth="1"/>
    <col min="9520" max="9521" width="11.42578125" style="52" customWidth="1"/>
    <col min="9522" max="9522" width="1.140625" style="52" customWidth="1"/>
    <col min="9523" max="9725" width="11.42578125" style="52"/>
    <col min="9726" max="9726" width="2.28515625" style="52" customWidth="1"/>
    <col min="9727" max="9727" width="48.7109375" style="52" customWidth="1"/>
    <col min="9728" max="9744" width="11.42578125" style="52" customWidth="1"/>
    <col min="9745" max="9750" width="10.7109375" style="52" customWidth="1"/>
    <col min="9751" max="9752" width="11.42578125" style="52" customWidth="1"/>
    <col min="9753" max="9753" width="1.7109375" style="52" customWidth="1"/>
    <col min="9754" max="9769" width="11.42578125" style="52" customWidth="1"/>
    <col min="9770" max="9775" width="6.7109375" style="52" customWidth="1"/>
    <col min="9776" max="9777" width="11.42578125" style="52" customWidth="1"/>
    <col min="9778" max="9778" width="1.140625" style="52" customWidth="1"/>
    <col min="9779" max="9981" width="11.42578125" style="52"/>
    <col min="9982" max="9982" width="2.28515625" style="52" customWidth="1"/>
    <col min="9983" max="9983" width="48.7109375" style="52" customWidth="1"/>
    <col min="9984" max="10000" width="11.42578125" style="52" customWidth="1"/>
    <col min="10001" max="10006" width="10.7109375" style="52" customWidth="1"/>
    <col min="10007" max="10008" width="11.42578125" style="52" customWidth="1"/>
    <col min="10009" max="10009" width="1.7109375" style="52" customWidth="1"/>
    <col min="10010" max="10025" width="11.42578125" style="52" customWidth="1"/>
    <col min="10026" max="10031" width="6.7109375" style="52" customWidth="1"/>
    <col min="10032" max="10033" width="11.42578125" style="52" customWidth="1"/>
    <col min="10034" max="10034" width="1.140625" style="52" customWidth="1"/>
    <col min="10035" max="10237" width="11.42578125" style="52"/>
    <col min="10238" max="10238" width="2.28515625" style="52" customWidth="1"/>
    <col min="10239" max="10239" width="48.7109375" style="52" customWidth="1"/>
    <col min="10240" max="10256" width="11.42578125" style="52" customWidth="1"/>
    <col min="10257" max="10262" width="10.7109375" style="52" customWidth="1"/>
    <col min="10263" max="10264" width="11.42578125" style="52" customWidth="1"/>
    <col min="10265" max="10265" width="1.7109375" style="52" customWidth="1"/>
    <col min="10266" max="10281" width="11.42578125" style="52" customWidth="1"/>
    <col min="10282" max="10287" width="6.7109375" style="52" customWidth="1"/>
    <col min="10288" max="10289" width="11.42578125" style="52" customWidth="1"/>
    <col min="10290" max="10290" width="1.140625" style="52" customWidth="1"/>
    <col min="10291" max="10493" width="11.42578125" style="52"/>
    <col min="10494" max="10494" width="2.28515625" style="52" customWidth="1"/>
    <col min="10495" max="10495" width="48.7109375" style="52" customWidth="1"/>
    <col min="10496" max="10512" width="11.42578125" style="52" customWidth="1"/>
    <col min="10513" max="10518" width="10.7109375" style="52" customWidth="1"/>
    <col min="10519" max="10520" width="11.42578125" style="52" customWidth="1"/>
    <col min="10521" max="10521" width="1.7109375" style="52" customWidth="1"/>
    <col min="10522" max="10537" width="11.42578125" style="52" customWidth="1"/>
    <col min="10538" max="10543" width="6.7109375" style="52" customWidth="1"/>
    <col min="10544" max="10545" width="11.42578125" style="52" customWidth="1"/>
    <col min="10546" max="10546" width="1.140625" style="52" customWidth="1"/>
    <col min="10547" max="10749" width="11.42578125" style="52"/>
    <col min="10750" max="10750" width="2.28515625" style="52" customWidth="1"/>
    <col min="10751" max="10751" width="48.7109375" style="52" customWidth="1"/>
    <col min="10752" max="10768" width="11.42578125" style="52" customWidth="1"/>
    <col min="10769" max="10774" width="10.7109375" style="52" customWidth="1"/>
    <col min="10775" max="10776" width="11.42578125" style="52" customWidth="1"/>
    <col min="10777" max="10777" width="1.7109375" style="52" customWidth="1"/>
    <col min="10778" max="10793" width="11.42578125" style="52" customWidth="1"/>
    <col min="10794" max="10799" width="6.7109375" style="52" customWidth="1"/>
    <col min="10800" max="10801" width="11.42578125" style="52" customWidth="1"/>
    <col min="10802" max="10802" width="1.140625" style="52" customWidth="1"/>
    <col min="10803" max="11005" width="11.42578125" style="52"/>
    <col min="11006" max="11006" width="2.28515625" style="52" customWidth="1"/>
    <col min="11007" max="11007" width="48.7109375" style="52" customWidth="1"/>
    <col min="11008" max="11024" width="11.42578125" style="52" customWidth="1"/>
    <col min="11025" max="11030" width="10.7109375" style="52" customWidth="1"/>
    <col min="11031" max="11032" width="11.42578125" style="52" customWidth="1"/>
    <col min="11033" max="11033" width="1.7109375" style="52" customWidth="1"/>
    <col min="11034" max="11049" width="11.42578125" style="52" customWidth="1"/>
    <col min="11050" max="11055" width="6.7109375" style="52" customWidth="1"/>
    <col min="11056" max="11057" width="11.42578125" style="52" customWidth="1"/>
    <col min="11058" max="11058" width="1.140625" style="52" customWidth="1"/>
    <col min="11059" max="11261" width="11.42578125" style="52"/>
    <col min="11262" max="11262" width="2.28515625" style="52" customWidth="1"/>
    <col min="11263" max="11263" width="48.7109375" style="52" customWidth="1"/>
    <col min="11264" max="11280" width="11.42578125" style="52" customWidth="1"/>
    <col min="11281" max="11286" width="10.7109375" style="52" customWidth="1"/>
    <col min="11287" max="11288" width="11.42578125" style="52" customWidth="1"/>
    <col min="11289" max="11289" width="1.7109375" style="52" customWidth="1"/>
    <col min="11290" max="11305" width="11.42578125" style="52" customWidth="1"/>
    <col min="11306" max="11311" width="6.7109375" style="52" customWidth="1"/>
    <col min="11312" max="11313" width="11.42578125" style="52" customWidth="1"/>
    <col min="11314" max="11314" width="1.140625" style="52" customWidth="1"/>
    <col min="11315" max="11517" width="11.42578125" style="52"/>
    <col min="11518" max="11518" width="2.28515625" style="52" customWidth="1"/>
    <col min="11519" max="11519" width="48.7109375" style="52" customWidth="1"/>
    <col min="11520" max="11536" width="11.42578125" style="52" customWidth="1"/>
    <col min="11537" max="11542" width="10.7109375" style="52" customWidth="1"/>
    <col min="11543" max="11544" width="11.42578125" style="52" customWidth="1"/>
    <col min="11545" max="11545" width="1.7109375" style="52" customWidth="1"/>
    <col min="11546" max="11561" width="11.42578125" style="52" customWidth="1"/>
    <col min="11562" max="11567" width="6.7109375" style="52" customWidth="1"/>
    <col min="11568" max="11569" width="11.42578125" style="52" customWidth="1"/>
    <col min="11570" max="11570" width="1.140625" style="52" customWidth="1"/>
    <col min="11571" max="11773" width="11.42578125" style="52"/>
    <col min="11774" max="11774" width="2.28515625" style="52" customWidth="1"/>
    <col min="11775" max="11775" width="48.7109375" style="52" customWidth="1"/>
    <col min="11776" max="11792" width="11.42578125" style="52" customWidth="1"/>
    <col min="11793" max="11798" width="10.7109375" style="52" customWidth="1"/>
    <col min="11799" max="11800" width="11.42578125" style="52" customWidth="1"/>
    <col min="11801" max="11801" width="1.7109375" style="52" customWidth="1"/>
    <col min="11802" max="11817" width="11.42578125" style="52" customWidth="1"/>
    <col min="11818" max="11823" width="6.7109375" style="52" customWidth="1"/>
    <col min="11824" max="11825" width="11.42578125" style="52" customWidth="1"/>
    <col min="11826" max="11826" width="1.140625" style="52" customWidth="1"/>
    <col min="11827" max="12029" width="11.42578125" style="52"/>
    <col min="12030" max="12030" width="2.28515625" style="52" customWidth="1"/>
    <col min="12031" max="12031" width="48.7109375" style="52" customWidth="1"/>
    <col min="12032" max="12048" width="11.42578125" style="52" customWidth="1"/>
    <col min="12049" max="12054" width="10.7109375" style="52" customWidth="1"/>
    <col min="12055" max="12056" width="11.42578125" style="52" customWidth="1"/>
    <col min="12057" max="12057" width="1.7109375" style="52" customWidth="1"/>
    <col min="12058" max="12073" width="11.42578125" style="52" customWidth="1"/>
    <col min="12074" max="12079" width="6.7109375" style="52" customWidth="1"/>
    <col min="12080" max="12081" width="11.42578125" style="52" customWidth="1"/>
    <col min="12082" max="12082" width="1.140625" style="52" customWidth="1"/>
    <col min="12083" max="12285" width="11.42578125" style="52"/>
    <col min="12286" max="12286" width="2.28515625" style="52" customWidth="1"/>
    <col min="12287" max="12287" width="48.7109375" style="52" customWidth="1"/>
    <col min="12288" max="12304" width="11.42578125" style="52" customWidth="1"/>
    <col min="12305" max="12310" width="10.7109375" style="52" customWidth="1"/>
    <col min="12311" max="12312" width="11.42578125" style="52" customWidth="1"/>
    <col min="12313" max="12313" width="1.7109375" style="52" customWidth="1"/>
    <col min="12314" max="12329" width="11.42578125" style="52" customWidth="1"/>
    <col min="12330" max="12335" width="6.7109375" style="52" customWidth="1"/>
    <col min="12336" max="12337" width="11.42578125" style="52" customWidth="1"/>
    <col min="12338" max="12338" width="1.140625" style="52" customWidth="1"/>
    <col min="12339" max="12541" width="11.42578125" style="52"/>
    <col min="12542" max="12542" width="2.28515625" style="52" customWidth="1"/>
    <col min="12543" max="12543" width="48.7109375" style="52" customWidth="1"/>
    <col min="12544" max="12560" width="11.42578125" style="52" customWidth="1"/>
    <col min="12561" max="12566" width="10.7109375" style="52" customWidth="1"/>
    <col min="12567" max="12568" width="11.42578125" style="52" customWidth="1"/>
    <col min="12569" max="12569" width="1.7109375" style="52" customWidth="1"/>
    <col min="12570" max="12585" width="11.42578125" style="52" customWidth="1"/>
    <col min="12586" max="12591" width="6.7109375" style="52" customWidth="1"/>
    <col min="12592" max="12593" width="11.42578125" style="52" customWidth="1"/>
    <col min="12594" max="12594" width="1.140625" style="52" customWidth="1"/>
    <col min="12595" max="12797" width="11.42578125" style="52"/>
    <col min="12798" max="12798" width="2.28515625" style="52" customWidth="1"/>
    <col min="12799" max="12799" width="48.7109375" style="52" customWidth="1"/>
    <col min="12800" max="12816" width="11.42578125" style="52" customWidth="1"/>
    <col min="12817" max="12822" width="10.7109375" style="52" customWidth="1"/>
    <col min="12823" max="12824" width="11.42578125" style="52" customWidth="1"/>
    <col min="12825" max="12825" width="1.7109375" style="52" customWidth="1"/>
    <col min="12826" max="12841" width="11.42578125" style="52" customWidth="1"/>
    <col min="12842" max="12847" width="6.7109375" style="52" customWidth="1"/>
    <col min="12848" max="12849" width="11.42578125" style="52" customWidth="1"/>
    <col min="12850" max="12850" width="1.140625" style="52" customWidth="1"/>
    <col min="12851" max="13053" width="11.42578125" style="52"/>
    <col min="13054" max="13054" width="2.28515625" style="52" customWidth="1"/>
    <col min="13055" max="13055" width="48.7109375" style="52" customWidth="1"/>
    <col min="13056" max="13072" width="11.42578125" style="52" customWidth="1"/>
    <col min="13073" max="13078" width="10.7109375" style="52" customWidth="1"/>
    <col min="13079" max="13080" width="11.42578125" style="52" customWidth="1"/>
    <col min="13081" max="13081" width="1.7109375" style="52" customWidth="1"/>
    <col min="13082" max="13097" width="11.42578125" style="52" customWidth="1"/>
    <col min="13098" max="13103" width="6.7109375" style="52" customWidth="1"/>
    <col min="13104" max="13105" width="11.42578125" style="52" customWidth="1"/>
    <col min="13106" max="13106" width="1.140625" style="52" customWidth="1"/>
    <col min="13107" max="13309" width="11.42578125" style="52"/>
    <col min="13310" max="13310" width="2.28515625" style="52" customWidth="1"/>
    <col min="13311" max="13311" width="48.7109375" style="52" customWidth="1"/>
    <col min="13312" max="13328" width="11.42578125" style="52" customWidth="1"/>
    <col min="13329" max="13334" width="10.7109375" style="52" customWidth="1"/>
    <col min="13335" max="13336" width="11.42578125" style="52" customWidth="1"/>
    <col min="13337" max="13337" width="1.7109375" style="52" customWidth="1"/>
    <col min="13338" max="13353" width="11.42578125" style="52" customWidth="1"/>
    <col min="13354" max="13359" width="6.7109375" style="52" customWidth="1"/>
    <col min="13360" max="13361" width="11.42578125" style="52" customWidth="1"/>
    <col min="13362" max="13362" width="1.140625" style="52" customWidth="1"/>
    <col min="13363" max="13565" width="11.42578125" style="52"/>
    <col min="13566" max="13566" width="2.28515625" style="52" customWidth="1"/>
    <col min="13567" max="13567" width="48.7109375" style="52" customWidth="1"/>
    <col min="13568" max="13584" width="11.42578125" style="52" customWidth="1"/>
    <col min="13585" max="13590" width="10.7109375" style="52" customWidth="1"/>
    <col min="13591" max="13592" width="11.42578125" style="52" customWidth="1"/>
    <col min="13593" max="13593" width="1.7109375" style="52" customWidth="1"/>
    <col min="13594" max="13609" width="11.42578125" style="52" customWidth="1"/>
    <col min="13610" max="13615" width="6.7109375" style="52" customWidth="1"/>
    <col min="13616" max="13617" width="11.42578125" style="52" customWidth="1"/>
    <col min="13618" max="13618" width="1.140625" style="52" customWidth="1"/>
    <col min="13619" max="13821" width="11.42578125" style="52"/>
    <col min="13822" max="13822" width="2.28515625" style="52" customWidth="1"/>
    <col min="13823" max="13823" width="48.7109375" style="52" customWidth="1"/>
    <col min="13824" max="13840" width="11.42578125" style="52" customWidth="1"/>
    <col min="13841" max="13846" width="10.7109375" style="52" customWidth="1"/>
    <col min="13847" max="13848" width="11.42578125" style="52" customWidth="1"/>
    <col min="13849" max="13849" width="1.7109375" style="52" customWidth="1"/>
    <col min="13850" max="13865" width="11.42578125" style="52" customWidth="1"/>
    <col min="13866" max="13871" width="6.7109375" style="52" customWidth="1"/>
    <col min="13872" max="13873" width="11.42578125" style="52" customWidth="1"/>
    <col min="13874" max="13874" width="1.140625" style="52" customWidth="1"/>
    <col min="13875" max="14077" width="11.42578125" style="52"/>
    <col min="14078" max="14078" width="2.28515625" style="52" customWidth="1"/>
    <col min="14079" max="14079" width="48.7109375" style="52" customWidth="1"/>
    <col min="14080" max="14096" width="11.42578125" style="52" customWidth="1"/>
    <col min="14097" max="14102" width="10.7109375" style="52" customWidth="1"/>
    <col min="14103" max="14104" width="11.42578125" style="52" customWidth="1"/>
    <col min="14105" max="14105" width="1.7109375" style="52" customWidth="1"/>
    <col min="14106" max="14121" width="11.42578125" style="52" customWidth="1"/>
    <col min="14122" max="14127" width="6.7109375" style="52" customWidth="1"/>
    <col min="14128" max="14129" width="11.42578125" style="52" customWidth="1"/>
    <col min="14130" max="14130" width="1.140625" style="52" customWidth="1"/>
    <col min="14131" max="14333" width="11.42578125" style="52"/>
    <col min="14334" max="14334" width="2.28515625" style="52" customWidth="1"/>
    <col min="14335" max="14335" width="48.7109375" style="52" customWidth="1"/>
    <col min="14336" max="14352" width="11.42578125" style="52" customWidth="1"/>
    <col min="14353" max="14358" width="10.7109375" style="52" customWidth="1"/>
    <col min="14359" max="14360" width="11.42578125" style="52" customWidth="1"/>
    <col min="14361" max="14361" width="1.7109375" style="52" customWidth="1"/>
    <col min="14362" max="14377" width="11.42578125" style="52" customWidth="1"/>
    <col min="14378" max="14383" width="6.7109375" style="52" customWidth="1"/>
    <col min="14384" max="14385" width="11.42578125" style="52" customWidth="1"/>
    <col min="14386" max="14386" width="1.140625" style="52" customWidth="1"/>
    <col min="14387" max="14589" width="11.42578125" style="52"/>
    <col min="14590" max="14590" width="2.28515625" style="52" customWidth="1"/>
    <col min="14591" max="14591" width="48.7109375" style="52" customWidth="1"/>
    <col min="14592" max="14608" width="11.42578125" style="52" customWidth="1"/>
    <col min="14609" max="14614" width="10.7109375" style="52" customWidth="1"/>
    <col min="14615" max="14616" width="11.42578125" style="52" customWidth="1"/>
    <col min="14617" max="14617" width="1.7109375" style="52" customWidth="1"/>
    <col min="14618" max="14633" width="11.42578125" style="52" customWidth="1"/>
    <col min="14634" max="14639" width="6.7109375" style="52" customWidth="1"/>
    <col min="14640" max="14641" width="11.42578125" style="52" customWidth="1"/>
    <col min="14642" max="14642" width="1.140625" style="52" customWidth="1"/>
    <col min="14643" max="14845" width="11.42578125" style="52"/>
    <col min="14846" max="14846" width="2.28515625" style="52" customWidth="1"/>
    <col min="14847" max="14847" width="48.7109375" style="52" customWidth="1"/>
    <col min="14848" max="14864" width="11.42578125" style="52" customWidth="1"/>
    <col min="14865" max="14870" width="10.7109375" style="52" customWidth="1"/>
    <col min="14871" max="14872" width="11.42578125" style="52" customWidth="1"/>
    <col min="14873" max="14873" width="1.7109375" style="52" customWidth="1"/>
    <col min="14874" max="14889" width="11.42578125" style="52" customWidth="1"/>
    <col min="14890" max="14895" width="6.7109375" style="52" customWidth="1"/>
    <col min="14896" max="14897" width="11.42578125" style="52" customWidth="1"/>
    <col min="14898" max="14898" width="1.140625" style="52" customWidth="1"/>
    <col min="14899" max="15101" width="11.42578125" style="52"/>
    <col min="15102" max="15102" width="2.28515625" style="52" customWidth="1"/>
    <col min="15103" max="15103" width="48.7109375" style="52" customWidth="1"/>
    <col min="15104" max="15120" width="11.42578125" style="52" customWidth="1"/>
    <col min="15121" max="15126" width="10.7109375" style="52" customWidth="1"/>
    <col min="15127" max="15128" width="11.42578125" style="52" customWidth="1"/>
    <col min="15129" max="15129" width="1.7109375" style="52" customWidth="1"/>
    <col min="15130" max="15145" width="11.42578125" style="52" customWidth="1"/>
    <col min="15146" max="15151" width="6.7109375" style="52" customWidth="1"/>
    <col min="15152" max="15153" width="11.42578125" style="52" customWidth="1"/>
    <col min="15154" max="15154" width="1.140625" style="52" customWidth="1"/>
    <col min="15155" max="15357" width="11.42578125" style="52"/>
    <col min="15358" max="15358" width="2.28515625" style="52" customWidth="1"/>
    <col min="15359" max="15359" width="48.7109375" style="52" customWidth="1"/>
    <col min="15360" max="15376" width="11.42578125" style="52" customWidth="1"/>
    <col min="15377" max="15382" width="10.7109375" style="52" customWidth="1"/>
    <col min="15383" max="15384" width="11.42578125" style="52" customWidth="1"/>
    <col min="15385" max="15385" width="1.7109375" style="52" customWidth="1"/>
    <col min="15386" max="15401" width="11.42578125" style="52" customWidth="1"/>
    <col min="15402" max="15407" width="6.7109375" style="52" customWidth="1"/>
    <col min="15408" max="15409" width="11.42578125" style="52" customWidth="1"/>
    <col min="15410" max="15410" width="1.140625" style="52" customWidth="1"/>
    <col min="15411" max="15613" width="11.42578125" style="52"/>
    <col min="15614" max="15614" width="2.28515625" style="52" customWidth="1"/>
    <col min="15615" max="15615" width="48.7109375" style="52" customWidth="1"/>
    <col min="15616" max="15632" width="11.42578125" style="52" customWidth="1"/>
    <col min="15633" max="15638" width="10.7109375" style="52" customWidth="1"/>
    <col min="15639" max="15640" width="11.42578125" style="52" customWidth="1"/>
    <col min="15641" max="15641" width="1.7109375" style="52" customWidth="1"/>
    <col min="15642" max="15657" width="11.42578125" style="52" customWidth="1"/>
    <col min="15658" max="15663" width="6.7109375" style="52" customWidth="1"/>
    <col min="15664" max="15665" width="11.42578125" style="52" customWidth="1"/>
    <col min="15666" max="15666" width="1.140625" style="52" customWidth="1"/>
    <col min="15667" max="15869" width="11.42578125" style="52"/>
    <col min="15870" max="15870" width="2.28515625" style="52" customWidth="1"/>
    <col min="15871" max="15871" width="48.7109375" style="52" customWidth="1"/>
    <col min="15872" max="15888" width="11.42578125" style="52" customWidth="1"/>
    <col min="15889" max="15894" width="10.7109375" style="52" customWidth="1"/>
    <col min="15895" max="15896" width="11.42578125" style="52" customWidth="1"/>
    <col min="15897" max="15897" width="1.7109375" style="52" customWidth="1"/>
    <col min="15898" max="15913" width="11.42578125" style="52" customWidth="1"/>
    <col min="15914" max="15919" width="6.7109375" style="52" customWidth="1"/>
    <col min="15920" max="15921" width="11.42578125" style="52" customWidth="1"/>
    <col min="15922" max="15922" width="1.140625" style="52" customWidth="1"/>
    <col min="15923" max="16125" width="11.42578125" style="52"/>
    <col min="16126" max="16126" width="2.28515625" style="52" customWidth="1"/>
    <col min="16127" max="16127" width="48.7109375" style="52" customWidth="1"/>
    <col min="16128" max="16144" width="11.42578125" style="52" customWidth="1"/>
    <col min="16145" max="16150" width="10.7109375" style="52" customWidth="1"/>
    <col min="16151" max="16152" width="11.42578125" style="52" customWidth="1"/>
    <col min="16153" max="16153" width="1.7109375" style="52" customWidth="1"/>
    <col min="16154" max="16169" width="11.42578125" style="52" customWidth="1"/>
    <col min="16170" max="16175" width="6.7109375" style="52" customWidth="1"/>
    <col min="16176" max="16177" width="11.42578125" style="52" customWidth="1"/>
    <col min="16178" max="16178" width="1.140625" style="52" customWidth="1"/>
    <col min="16179" max="16384" width="11.42578125" style="52"/>
  </cols>
  <sheetData>
    <row r="1" spans="1:51" ht="15" customHeight="1" x14ac:dyDescent="0.25">
      <c r="A1" s="204"/>
      <c r="B1" s="1" t="s">
        <v>57</v>
      </c>
    </row>
    <row r="2" spans="1:51" ht="15" customHeight="1" x14ac:dyDescent="0.2">
      <c r="B2" s="3" t="s">
        <v>876</v>
      </c>
      <c r="C2" s="53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</row>
    <row r="3" spans="1:51" ht="15" customHeight="1" x14ac:dyDescent="0.2">
      <c r="B3" s="5" t="s">
        <v>0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6"/>
    </row>
    <row r="4" spans="1:51" ht="12" customHeight="1" x14ac:dyDescent="0.25">
      <c r="B4" s="204" t="s">
        <v>892</v>
      </c>
    </row>
    <row r="5" spans="1:51" ht="12" customHeight="1" thickBot="1" x14ac:dyDescent="0.2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</row>
    <row r="6" spans="1:51" ht="12" customHeight="1" thickTop="1" x14ac:dyDescent="0.2">
      <c r="A6" s="53"/>
      <c r="B6" s="8"/>
      <c r="C6" s="274">
        <v>1995</v>
      </c>
      <c r="D6" s="274">
        <v>1996</v>
      </c>
      <c r="E6" s="274">
        <v>1997</v>
      </c>
      <c r="F6" s="274">
        <v>1998</v>
      </c>
      <c r="G6" s="274">
        <v>1999</v>
      </c>
      <c r="H6" s="274">
        <v>2000</v>
      </c>
      <c r="I6" s="274">
        <v>2001</v>
      </c>
      <c r="J6" s="274">
        <v>2002</v>
      </c>
      <c r="K6" s="274">
        <v>2003</v>
      </c>
      <c r="L6" s="274">
        <v>2004</v>
      </c>
      <c r="M6" s="274">
        <v>2005</v>
      </c>
      <c r="N6" s="274">
        <v>2006</v>
      </c>
      <c r="O6" s="274">
        <v>2007</v>
      </c>
      <c r="P6" s="274">
        <v>2008</v>
      </c>
      <c r="Q6" s="276">
        <v>2009</v>
      </c>
      <c r="R6" s="278">
        <v>2010</v>
      </c>
      <c r="S6" s="274">
        <v>2011</v>
      </c>
      <c r="T6" s="276">
        <v>2012</v>
      </c>
      <c r="U6" s="278">
        <v>2013</v>
      </c>
      <c r="V6" s="278">
        <v>2014</v>
      </c>
      <c r="W6" s="278">
        <v>2015</v>
      </c>
      <c r="X6" s="280">
        <v>2016</v>
      </c>
      <c r="Y6" s="278">
        <v>2017</v>
      </c>
      <c r="Z6" s="9"/>
      <c r="AA6" s="272" t="s">
        <v>160</v>
      </c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273"/>
      <c r="AX6" s="10"/>
      <c r="AY6" s="56"/>
    </row>
    <row r="7" spans="1:51" ht="12" customHeight="1" thickBot="1" x14ac:dyDescent="0.25">
      <c r="A7" s="57"/>
      <c r="B7" s="11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7"/>
      <c r="R7" s="279"/>
      <c r="S7" s="275"/>
      <c r="T7" s="277"/>
      <c r="U7" s="279"/>
      <c r="V7" s="279"/>
      <c r="W7" s="279"/>
      <c r="X7" s="279"/>
      <c r="Y7" s="279"/>
      <c r="Z7" s="12"/>
      <c r="AA7" s="13" t="s">
        <v>873</v>
      </c>
      <c r="AB7" s="224" t="s">
        <v>2</v>
      </c>
      <c r="AC7" s="14" t="s">
        <v>3</v>
      </c>
      <c r="AD7" s="14" t="s">
        <v>4</v>
      </c>
      <c r="AE7" s="14" t="s">
        <v>5</v>
      </c>
      <c r="AF7" s="14" t="s">
        <v>6</v>
      </c>
      <c r="AG7" s="14" t="s">
        <v>7</v>
      </c>
      <c r="AH7" s="14" t="s">
        <v>8</v>
      </c>
      <c r="AI7" s="14" t="s">
        <v>9</v>
      </c>
      <c r="AJ7" s="14" t="s">
        <v>10</v>
      </c>
      <c r="AK7" s="14" t="s">
        <v>11</v>
      </c>
      <c r="AL7" s="14" t="s">
        <v>12</v>
      </c>
      <c r="AM7" s="14" t="s">
        <v>13</v>
      </c>
      <c r="AN7" s="14" t="s">
        <v>14</v>
      </c>
      <c r="AO7" s="15" t="s">
        <v>15</v>
      </c>
      <c r="AP7" s="14" t="s">
        <v>16</v>
      </c>
      <c r="AQ7" s="15" t="s">
        <v>17</v>
      </c>
      <c r="AR7" s="14" t="s">
        <v>18</v>
      </c>
      <c r="AS7" s="15">
        <v>13</v>
      </c>
      <c r="AT7" s="14">
        <v>14</v>
      </c>
      <c r="AU7" s="15">
        <v>15</v>
      </c>
      <c r="AV7" s="14">
        <v>16</v>
      </c>
      <c r="AW7" s="15">
        <v>17</v>
      </c>
      <c r="AX7" s="16"/>
      <c r="AY7" s="56"/>
    </row>
    <row r="8" spans="1:51" ht="6" customHeight="1" thickTop="1" thickBot="1" x14ac:dyDescent="0.3">
      <c r="A8" s="53"/>
      <c r="B8" s="58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17"/>
      <c r="Z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/>
    </row>
    <row r="9" spans="1:51" ht="6" customHeight="1" x14ac:dyDescent="0.25">
      <c r="A9" s="53"/>
      <c r="B9" s="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/>
    </row>
    <row r="10" spans="1:51" s="53" customFormat="1" ht="15" customHeight="1" x14ac:dyDescent="0.25">
      <c r="A10" s="60"/>
      <c r="B10" s="23" t="s">
        <v>723</v>
      </c>
      <c r="C10" s="24">
        <v>-1030.5560000000005</v>
      </c>
      <c r="D10" s="24"/>
      <c r="E10" s="24">
        <v>-2187.3489999999947</v>
      </c>
      <c r="F10" s="24">
        <v>2139.288999999997</v>
      </c>
      <c r="G10" s="24">
        <v>4201.025999999998</v>
      </c>
      <c r="H10" s="24">
        <v>5819.1949999999997</v>
      </c>
      <c r="I10" s="24">
        <v>7264.002999999997</v>
      </c>
      <c r="J10" s="24">
        <v>127.35599999999977</v>
      </c>
      <c r="K10" s="24">
        <v>731.27199999999721</v>
      </c>
      <c r="L10" s="24">
        <v>-1548.663999999997</v>
      </c>
      <c r="M10" s="24">
        <v>2516.6040000000066</v>
      </c>
      <c r="N10" s="24">
        <v>4277.0590000000084</v>
      </c>
      <c r="O10" s="24">
        <v>10664.265999999989</v>
      </c>
      <c r="P10" s="24">
        <v>762.14399999998568</v>
      </c>
      <c r="Q10" s="24">
        <v>-13587.076000000001</v>
      </c>
      <c r="R10" s="24">
        <v>-3048.94200000001</v>
      </c>
      <c r="S10" s="24">
        <v>-1957.6809999999969</v>
      </c>
      <c r="T10" s="24">
        <v>-2487.3969999999972</v>
      </c>
      <c r="U10" s="24">
        <v>-4263.4539999999979</v>
      </c>
      <c r="V10" s="24">
        <v>-534.12399999999616</v>
      </c>
      <c r="W10" s="24">
        <v>-611.47800000000279</v>
      </c>
      <c r="X10" s="24">
        <v>-3016.0650000000023</v>
      </c>
      <c r="Y10" s="24">
        <v>-989.34299999999348</v>
      </c>
      <c r="Z10"/>
      <c r="AA10" s="25">
        <v>96.824039858183284</v>
      </c>
      <c r="AB10" s="25"/>
      <c r="AC10" s="25">
        <v>93.847824411003501</v>
      </c>
      <c r="AD10" s="25">
        <v>106.69615938399899</v>
      </c>
      <c r="AE10" s="25">
        <v>113.43956742839738</v>
      </c>
      <c r="AF10" s="25">
        <v>118.80391889103315</v>
      </c>
      <c r="AG10" s="25">
        <v>121.29741987024998</v>
      </c>
      <c r="AH10" s="25">
        <v>100.28803017898417</v>
      </c>
      <c r="AI10" s="25">
        <v>101.59945756780402</v>
      </c>
      <c r="AJ10" s="25">
        <v>96.856844797142344</v>
      </c>
      <c r="AK10" s="25">
        <v>104.82052637627861</v>
      </c>
      <c r="AL10" s="25">
        <v>107.3067155254886</v>
      </c>
      <c r="AM10" s="25">
        <v>117.21431154156576</v>
      </c>
      <c r="AN10" s="25">
        <v>101.07984527975742</v>
      </c>
      <c r="AO10" s="25">
        <v>82.455611796911327</v>
      </c>
      <c r="AP10" s="25">
        <v>95.645985776711498</v>
      </c>
      <c r="AQ10" s="25">
        <v>97.271942977383262</v>
      </c>
      <c r="AR10" s="25">
        <v>96.59754739693048</v>
      </c>
      <c r="AS10" s="25">
        <v>94.25526645556829</v>
      </c>
      <c r="AT10" s="25">
        <v>99.270282529099944</v>
      </c>
      <c r="AU10" s="25">
        <v>99.161865208273355</v>
      </c>
      <c r="AV10" s="25">
        <v>96.001610722239889</v>
      </c>
      <c r="AW10" s="25">
        <v>98.732050444077061</v>
      </c>
      <c r="AX10"/>
      <c r="AY10" s="7"/>
    </row>
    <row r="11" spans="1:51" s="53" customFormat="1" ht="15" customHeight="1" x14ac:dyDescent="0.25">
      <c r="A11" s="60"/>
      <c r="B11" s="23" t="s">
        <v>724</v>
      </c>
      <c r="C11" s="24">
        <v>574.83800000000065</v>
      </c>
      <c r="D11" s="24"/>
      <c r="E11" s="24">
        <v>3767.0229999999992</v>
      </c>
      <c r="F11" s="24">
        <v>2713.6790000000001</v>
      </c>
      <c r="G11" s="24">
        <v>2124.3549999999996</v>
      </c>
      <c r="H11" s="24">
        <v>1802.0180000000018</v>
      </c>
      <c r="I11" s="24">
        <v>-946.78099999999904</v>
      </c>
      <c r="J11" s="24">
        <v>2454.6399999999994</v>
      </c>
      <c r="K11" s="24">
        <v>829.56200000000172</v>
      </c>
      <c r="L11" s="24">
        <v>1910.9130000000005</v>
      </c>
      <c r="M11" s="24">
        <v>4594.2749999999978</v>
      </c>
      <c r="N11" s="24">
        <v>5526.6020000000062</v>
      </c>
      <c r="O11" s="24">
        <v>3182.1739999999991</v>
      </c>
      <c r="P11" s="24">
        <v>-17118.596999999994</v>
      </c>
      <c r="Q11" s="24">
        <v>-9896.5460000000021</v>
      </c>
      <c r="R11" s="24">
        <v>-3986.233000000002</v>
      </c>
      <c r="S11" s="24">
        <v>602.68699999999808</v>
      </c>
      <c r="T11" s="24">
        <v>1871.1650000000009</v>
      </c>
      <c r="U11" s="24">
        <v>933.19400000000314</v>
      </c>
      <c r="V11" s="24">
        <v>-3613.9410000000025</v>
      </c>
      <c r="W11" s="24">
        <v>-2928.127999999997</v>
      </c>
      <c r="X11" s="24">
        <v>-3189.6739999999991</v>
      </c>
      <c r="Y11" s="24">
        <v>-1255.6750000000029</v>
      </c>
      <c r="Z11"/>
      <c r="AA11" s="25">
        <v>108.1768820912658</v>
      </c>
      <c r="AB11" s="25"/>
      <c r="AC11" s="25">
        <v>142.48202926404139</v>
      </c>
      <c r="AD11" s="25">
        <v>124.09382003871627</v>
      </c>
      <c r="AE11" s="25">
        <v>116.97953261175984</v>
      </c>
      <c r="AF11" s="25">
        <v>111.69796620360192</v>
      </c>
      <c r="AG11" s="25">
        <v>94.787018048963262</v>
      </c>
      <c r="AH11" s="25">
        <v>112.93113621038435</v>
      </c>
      <c r="AI11" s="25">
        <v>103.9334376481745</v>
      </c>
      <c r="AJ11" s="25">
        <v>107.92613961591107</v>
      </c>
      <c r="AK11" s="25">
        <v>116.46634529228344</v>
      </c>
      <c r="AL11" s="25">
        <v>117.44453142261926</v>
      </c>
      <c r="AM11" s="25">
        <v>107.64192502581591</v>
      </c>
      <c r="AN11" s="25">
        <v>61.461960828455666</v>
      </c>
      <c r="AO11" s="25">
        <v>67.104716636197438</v>
      </c>
      <c r="AP11" s="25">
        <v>80.250530122869591</v>
      </c>
      <c r="AQ11" s="25">
        <v>103.76491129435281</v>
      </c>
      <c r="AR11" s="25">
        <v>109.56432733592311</v>
      </c>
      <c r="AS11" s="25">
        <v>104.90844729644438</v>
      </c>
      <c r="AT11" s="25">
        <v>83.813584449321439</v>
      </c>
      <c r="AU11" s="25">
        <v>87.580574288501523</v>
      </c>
      <c r="AV11" s="25">
        <v>87.173580505066766</v>
      </c>
      <c r="AW11" s="25">
        <v>94.853580064756741</v>
      </c>
      <c r="AX11"/>
      <c r="AY11" s="7"/>
    </row>
    <row r="12" spans="1:51" s="53" customFormat="1" ht="15" customHeight="1" x14ac:dyDescent="0.25">
      <c r="A12" s="60"/>
      <c r="B12" s="23" t="s">
        <v>725</v>
      </c>
      <c r="C12" s="24"/>
      <c r="D12" s="24"/>
      <c r="E12" s="24"/>
      <c r="F12" s="24"/>
      <c r="G12" s="24">
        <v>723.00800000000004</v>
      </c>
      <c r="H12" s="24">
        <v>347.22799999999995</v>
      </c>
      <c r="I12" s="24">
        <v>5.9739999999999327</v>
      </c>
      <c r="J12" s="24">
        <v>8.8289999999999509</v>
      </c>
      <c r="K12" s="24">
        <v>-206.16600000000005</v>
      </c>
      <c r="L12" s="24">
        <v>271.42900000000009</v>
      </c>
      <c r="M12" s="24">
        <v>148.529</v>
      </c>
      <c r="N12" s="24">
        <v>71.958000000000084</v>
      </c>
      <c r="O12" s="24">
        <v>627.25500000000011</v>
      </c>
      <c r="P12" s="24">
        <v>261.1260000000002</v>
      </c>
      <c r="Q12" s="24">
        <v>-333.3390000000004</v>
      </c>
      <c r="R12" s="24">
        <v>165.96700000000055</v>
      </c>
      <c r="S12" s="24">
        <v>-499.71199999999953</v>
      </c>
      <c r="T12" s="24">
        <v>-702.6389999999999</v>
      </c>
      <c r="U12" s="24">
        <v>-831.55199999999968</v>
      </c>
      <c r="V12" s="24">
        <v>-270.40600000000018</v>
      </c>
      <c r="W12" s="24">
        <v>109.33699999999999</v>
      </c>
      <c r="X12" s="24">
        <v>-27.503999999999905</v>
      </c>
      <c r="Y12" s="24">
        <v>60.771999999999935</v>
      </c>
      <c r="Z12"/>
      <c r="AA12" s="25"/>
      <c r="AB12" s="25"/>
      <c r="AC12" s="25"/>
      <c r="AD12" s="25"/>
      <c r="AE12" s="25"/>
      <c r="AF12" s="25">
        <v>146.2191104337351</v>
      </c>
      <c r="AG12" s="25">
        <v>100.6639880406573</v>
      </c>
      <c r="AH12" s="25">
        <v>100.84666283084005</v>
      </c>
      <c r="AI12" s="25">
        <v>82.134662045060651</v>
      </c>
      <c r="AJ12" s="25">
        <v>124.148487544484</v>
      </c>
      <c r="AK12" s="25">
        <v>112.35682196339434</v>
      </c>
      <c r="AL12" s="25">
        <v>105.0461430575035</v>
      </c>
      <c r="AM12" s="25">
        <v>134.8475</v>
      </c>
      <c r="AN12" s="25">
        <v>113.04977511244378</v>
      </c>
      <c r="AO12" s="25">
        <v>87.538728971962598</v>
      </c>
      <c r="AP12" s="25">
        <v>106.92105921601336</v>
      </c>
      <c r="AQ12" s="25">
        <v>80.326299212598443</v>
      </c>
      <c r="AR12" s="25">
        <v>70.856947324761506</v>
      </c>
      <c r="AS12" s="25">
        <v>63.009252669039164</v>
      </c>
      <c r="AT12" s="25">
        <v>83.999644970414195</v>
      </c>
      <c r="AU12" s="25">
        <v>107.1462091503268</v>
      </c>
      <c r="AV12" s="25">
        <v>98.616498993963788</v>
      </c>
      <c r="AW12" s="25">
        <v>102.74613646633529</v>
      </c>
      <c r="AX12"/>
      <c r="AY12" s="7"/>
    </row>
    <row r="13" spans="1:51" s="53" customFormat="1" ht="15" customHeight="1" x14ac:dyDescent="0.25">
      <c r="A13" s="60"/>
      <c r="B13" s="23" t="s">
        <v>29</v>
      </c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>
        <v>26.839999999999918</v>
      </c>
      <c r="V13" s="24">
        <v>64.867000000000189</v>
      </c>
      <c r="W13" s="24">
        <v>-94.204999999999927</v>
      </c>
      <c r="X13" s="24">
        <v>-289.50900000000047</v>
      </c>
      <c r="Y13" s="24">
        <v>34.656999999999925</v>
      </c>
      <c r="Z13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>
        <v>101.7394685677252</v>
      </c>
      <c r="AT13" s="25">
        <v>104.15814102564104</v>
      </c>
      <c r="AU13" s="25">
        <v>95.188712972420845</v>
      </c>
      <c r="AV13" s="25">
        <v>84.468401287553618</v>
      </c>
      <c r="AW13" s="25">
        <v>101.95581264108351</v>
      </c>
      <c r="AX13"/>
      <c r="AY13" s="7"/>
    </row>
    <row r="14" spans="1:51" s="53" customFormat="1" ht="15" customHeight="1" x14ac:dyDescent="0.25">
      <c r="A14" s="60"/>
      <c r="B14" s="23" t="s">
        <v>30</v>
      </c>
      <c r="C14" s="24">
        <v>-11.950000000000017</v>
      </c>
      <c r="D14" s="24"/>
      <c r="E14" s="24">
        <v>658.69899999999996</v>
      </c>
      <c r="F14" s="24">
        <v>37.463999999999999</v>
      </c>
      <c r="G14" s="24">
        <v>49.055000000000007</v>
      </c>
      <c r="H14" s="24">
        <v>2.7160000000000082</v>
      </c>
      <c r="I14" s="24">
        <v>-5.742999999999995</v>
      </c>
      <c r="J14" s="24">
        <v>-335.26500000000004</v>
      </c>
      <c r="K14" s="24">
        <v>20.597000000000008</v>
      </c>
      <c r="L14" s="24">
        <v>-11.954000000000001</v>
      </c>
      <c r="M14" s="24">
        <v>30.881</v>
      </c>
      <c r="N14" s="24">
        <v>22.881</v>
      </c>
      <c r="O14" s="24">
        <v>42.305999999999997</v>
      </c>
      <c r="P14" s="24">
        <v>21.846000000000004</v>
      </c>
      <c r="Q14" s="24">
        <v>18.11</v>
      </c>
      <c r="R14" s="24">
        <v>19.467000000000013</v>
      </c>
      <c r="S14" s="24">
        <v>44.022999999999982</v>
      </c>
      <c r="T14" s="24">
        <v>-1283.0619999999999</v>
      </c>
      <c r="U14" s="24">
        <v>33.605999999999995</v>
      </c>
      <c r="V14" s="24">
        <v>-182.09799999999998</v>
      </c>
      <c r="W14" s="24">
        <v>91.947000000000003</v>
      </c>
      <c r="X14" s="24">
        <v>46.274000000000001</v>
      </c>
      <c r="Y14" s="24">
        <v>-13.422000000000025</v>
      </c>
      <c r="Z14"/>
      <c r="AA14" s="25">
        <v>93.48063284233497</v>
      </c>
      <c r="AB14" s="25"/>
      <c r="AC14" s="25">
        <v>475.32706552706554</v>
      </c>
      <c r="AD14" s="25">
        <v>118.33773861967694</v>
      </c>
      <c r="AE14" s="25">
        <v>120.87446808510637</v>
      </c>
      <c r="AF14" s="25">
        <v>100.82452944748026</v>
      </c>
      <c r="AG14" s="25">
        <v>98.383164414414409</v>
      </c>
      <c r="AH14" s="25">
        <v>10.857484711512889</v>
      </c>
      <c r="AI14" s="25">
        <v>173.56071428571431</v>
      </c>
      <c r="AJ14" s="25">
        <v>80.403278688524594</v>
      </c>
      <c r="AK14" s="25">
        <v>196.50312500000001</v>
      </c>
      <c r="AL14" s="25">
        <v>142.37222222222221</v>
      </c>
      <c r="AM14" s="25">
        <v>158.75833333333333</v>
      </c>
      <c r="AN14" s="25">
        <v>125.70117647058825</v>
      </c>
      <c r="AO14" s="25">
        <v>132.33928571428572</v>
      </c>
      <c r="AP14" s="25">
        <v>128.21304347826091</v>
      </c>
      <c r="AQ14" s="25">
        <v>159.49054054054051</v>
      </c>
      <c r="AR14" s="25">
        <v>50.689392774788629</v>
      </c>
      <c r="AS14" s="25">
        <v>125.26766917293233</v>
      </c>
      <c r="AT14" s="25">
        <v>51.698143236074266</v>
      </c>
      <c r="AU14" s="25">
        <v>156.06524390243902</v>
      </c>
      <c r="AV14" s="25">
        <v>130.64503311258278</v>
      </c>
      <c r="AW14" s="25">
        <v>93.484466019417468</v>
      </c>
      <c r="AX14"/>
      <c r="AY14" s="7"/>
    </row>
    <row r="15" spans="1:51" s="53" customFormat="1" ht="15" customHeight="1" x14ac:dyDescent="0.25">
      <c r="A15" s="60"/>
      <c r="B15" s="20" t="s">
        <v>31</v>
      </c>
      <c r="C15" s="21">
        <v>-467.66799999999785</v>
      </c>
      <c r="D15" s="21"/>
      <c r="E15" s="21">
        <v>2238.3729999999996</v>
      </c>
      <c r="F15" s="21">
        <v>4890.4320000000007</v>
      </c>
      <c r="G15" s="21">
        <v>7097.4440000000104</v>
      </c>
      <c r="H15" s="21">
        <v>7971.1569999999992</v>
      </c>
      <c r="I15" s="21">
        <v>6317.4530000000159</v>
      </c>
      <c r="J15" s="21">
        <v>2255.5599999999977</v>
      </c>
      <c r="K15" s="21">
        <v>1375.2649999999994</v>
      </c>
      <c r="L15" s="21">
        <v>621.72400000001653</v>
      </c>
      <c r="M15" s="21">
        <v>7290.2889999999898</v>
      </c>
      <c r="N15" s="21">
        <v>9898.5000000000146</v>
      </c>
      <c r="O15" s="21">
        <v>14516.000999999989</v>
      </c>
      <c r="P15" s="21">
        <v>-16073.481</v>
      </c>
      <c r="Q15" s="21">
        <v>-23798.85100000001</v>
      </c>
      <c r="R15" s="21">
        <v>-6849.7409999999945</v>
      </c>
      <c r="S15" s="21">
        <v>-1810.6830000000045</v>
      </c>
      <c r="T15" s="21">
        <v>-2601.93299999999</v>
      </c>
      <c r="U15" s="21">
        <v>-4101.3659999999945</v>
      </c>
      <c r="V15" s="21">
        <v>-4535.7019999999902</v>
      </c>
      <c r="W15" s="21">
        <v>-3432.5270000000019</v>
      </c>
      <c r="X15" s="21">
        <v>-6476.4779999999882</v>
      </c>
      <c r="Y15" s="21">
        <v>-2163.0109999999986</v>
      </c>
      <c r="Z15"/>
      <c r="AA15" s="22">
        <v>98.820865815004765</v>
      </c>
      <c r="AB15" s="22"/>
      <c r="AC15" s="22">
        <v>105.01912173010388</v>
      </c>
      <c r="AD15" s="22">
        <v>111.26431400272168</v>
      </c>
      <c r="AE15" s="22">
        <v>116.12875508957423</v>
      </c>
      <c r="AF15" s="22">
        <v>116.80546981863691</v>
      </c>
      <c r="AG15" s="22">
        <v>111.80295533627587</v>
      </c>
      <c r="AH15" s="22">
        <v>103.49063334236081</v>
      </c>
      <c r="AI15" s="22">
        <v>102.02268649252852</v>
      </c>
      <c r="AJ15" s="22">
        <v>100.83380138134517</v>
      </c>
      <c r="AK15" s="22">
        <v>108.96262524434171</v>
      </c>
      <c r="AL15" s="22">
        <v>110.79479154170804</v>
      </c>
      <c r="AM15" s="22">
        <v>113.7640698633644</v>
      </c>
      <c r="AN15" s="22">
        <v>86.271955417004747</v>
      </c>
      <c r="AO15" s="22">
        <v>78.415698349356049</v>
      </c>
      <c r="AP15" s="22">
        <v>92.609017339793056</v>
      </c>
      <c r="AQ15" s="22">
        <v>97.996655344478484</v>
      </c>
      <c r="AR15" s="22">
        <v>97.336350234943652</v>
      </c>
      <c r="AS15" s="22">
        <v>95.778359461045184</v>
      </c>
      <c r="AT15" s="22">
        <v>95.425414019162886</v>
      </c>
      <c r="AU15" s="22">
        <v>96.573845647096405</v>
      </c>
      <c r="AV15" s="22">
        <v>93.79070784157696</v>
      </c>
      <c r="AW15" s="22">
        <v>97.971232542652672</v>
      </c>
      <c r="AX15"/>
      <c r="AY15" s="7"/>
    </row>
    <row r="16" spans="1:51" s="53" customFormat="1" ht="6" customHeight="1" x14ac:dyDescent="0.25">
      <c r="B16" s="63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/>
      <c r="AY16" s="7"/>
    </row>
    <row r="17" spans="1:51" s="62" customFormat="1" ht="15" customHeight="1" x14ac:dyDescent="0.25">
      <c r="B17" s="23" t="s">
        <v>726</v>
      </c>
      <c r="C17" s="24">
        <v>-901.93999999999869</v>
      </c>
      <c r="D17" s="24"/>
      <c r="E17" s="24">
        <v>839.28600000000006</v>
      </c>
      <c r="F17" s="24">
        <v>-53.024000000001251</v>
      </c>
      <c r="G17" s="24">
        <v>1844.5470000000023</v>
      </c>
      <c r="H17" s="24">
        <v>-598.07600000000093</v>
      </c>
      <c r="I17" s="24">
        <v>-1521.4579999999987</v>
      </c>
      <c r="J17" s="24">
        <v>-103.71199999999953</v>
      </c>
      <c r="K17" s="24">
        <v>1398.4329999999973</v>
      </c>
      <c r="L17" s="24">
        <v>1633.3439999999973</v>
      </c>
      <c r="M17" s="24">
        <v>2268.3600000000079</v>
      </c>
      <c r="N17" s="24">
        <v>4606.8030000000072</v>
      </c>
      <c r="O17" s="24">
        <v>-2059.2939999999944</v>
      </c>
      <c r="P17" s="24">
        <v>-13258.210000000006</v>
      </c>
      <c r="Q17" s="24">
        <v>-19756.348999999995</v>
      </c>
      <c r="R17" s="24">
        <v>12155.353999999999</v>
      </c>
      <c r="S17" s="24">
        <v>349.9910000000018</v>
      </c>
      <c r="T17" s="24">
        <v>2772.5019999999931</v>
      </c>
      <c r="U17" s="24">
        <v>-2725.1960000000036</v>
      </c>
      <c r="V17" s="24">
        <v>1323.9490000000005</v>
      </c>
      <c r="W17" s="24">
        <v>44.885999999998603</v>
      </c>
      <c r="X17" s="24">
        <v>182.37199999999575</v>
      </c>
      <c r="Y17" s="24">
        <v>-3815.898000000001</v>
      </c>
      <c r="Z17"/>
      <c r="AA17" s="25">
        <v>95.75329144161617</v>
      </c>
      <c r="AB17" s="25"/>
      <c r="AC17" s="25">
        <v>103.60059414011869</v>
      </c>
      <c r="AD17" s="25">
        <v>99.79834858351326</v>
      </c>
      <c r="AE17" s="25">
        <v>106.38471354723467</v>
      </c>
      <c r="AF17" s="25">
        <v>98.240292274437735</v>
      </c>
      <c r="AG17" s="25">
        <v>95.796398152839672</v>
      </c>
      <c r="AH17" s="25">
        <v>99.719826025879996</v>
      </c>
      <c r="AI17" s="25">
        <v>103.56916107296902</v>
      </c>
      <c r="AJ17" s="25">
        <v>103.80963754256658</v>
      </c>
      <c r="AK17" s="25">
        <v>104.76526196378305</v>
      </c>
      <c r="AL17" s="25">
        <v>109.2053212109102</v>
      </c>
      <c r="AM17" s="25">
        <v>96.44397513382836</v>
      </c>
      <c r="AN17" s="25">
        <v>78.364186752394772</v>
      </c>
      <c r="AO17" s="25">
        <v>62.949667123005092</v>
      </c>
      <c r="AP17" s="25">
        <v>132.91368768785031</v>
      </c>
      <c r="AQ17" s="25">
        <v>100.71496772348422</v>
      </c>
      <c r="AR17" s="25">
        <v>105.81347004675933</v>
      </c>
      <c r="AS17" s="25">
        <v>95.013912470725998</v>
      </c>
      <c r="AT17" s="25">
        <v>102.41376298997264</v>
      </c>
      <c r="AU17" s="25">
        <v>100.07448722203785</v>
      </c>
      <c r="AV17" s="25">
        <v>100.29103617764869</v>
      </c>
      <c r="AW17" s="25">
        <v>94.343717296888656</v>
      </c>
      <c r="AX17"/>
      <c r="AY17" s="30"/>
    </row>
    <row r="18" spans="1:51" s="63" customFormat="1" ht="15" customHeight="1" x14ac:dyDescent="0.25">
      <c r="B18" s="23" t="s">
        <v>689</v>
      </c>
      <c r="C18" s="95">
        <v>234.19599999999991</v>
      </c>
      <c r="D18" s="95"/>
      <c r="E18" s="95">
        <v>-558.60000000000036</v>
      </c>
      <c r="F18" s="95">
        <v>503.79999999999927</v>
      </c>
      <c r="G18" s="95">
        <v>620.52599999999984</v>
      </c>
      <c r="H18" s="95">
        <v>250.42599999999948</v>
      </c>
      <c r="I18" s="95">
        <v>-119.95400000000154</v>
      </c>
      <c r="J18" s="95">
        <v>-1285.5939999999991</v>
      </c>
      <c r="K18" s="95">
        <v>-93.369999999998981</v>
      </c>
      <c r="L18" s="95">
        <v>-244.31100000000151</v>
      </c>
      <c r="M18" s="95">
        <v>-487.7510000000002</v>
      </c>
      <c r="N18" s="95">
        <v>-687.72899999999936</v>
      </c>
      <c r="O18" s="95">
        <v>766.43700000000172</v>
      </c>
      <c r="P18" s="95">
        <v>-438.05000000000291</v>
      </c>
      <c r="Q18" s="95">
        <v>-1111.9789999999957</v>
      </c>
      <c r="R18" s="95">
        <v>-1635.8009999999995</v>
      </c>
      <c r="S18" s="95">
        <v>-1841.7659999999996</v>
      </c>
      <c r="T18" s="95">
        <v>-216.68600000000151</v>
      </c>
      <c r="U18" s="95">
        <v>-2023.1059999999998</v>
      </c>
      <c r="V18" s="95">
        <v>-1349.405999999999</v>
      </c>
      <c r="W18" s="95">
        <v>-747.32199999999648</v>
      </c>
      <c r="X18" s="24">
        <v>-187.7860000000037</v>
      </c>
      <c r="Y18" s="24">
        <v>-462.27000000000044</v>
      </c>
      <c r="Z18"/>
      <c r="AA18" s="25">
        <v>102.08090005884729</v>
      </c>
      <c r="AB18" s="25"/>
      <c r="AC18" s="25">
        <v>95.704629864587417</v>
      </c>
      <c r="AD18" s="25">
        <v>103.63288847154979</v>
      </c>
      <c r="AE18" s="25">
        <v>104.19147135825204</v>
      </c>
      <c r="AF18" s="25">
        <v>101.58437131884648</v>
      </c>
      <c r="AG18" s="25">
        <v>99.281545480397952</v>
      </c>
      <c r="AH18" s="25">
        <v>92.626783665978436</v>
      </c>
      <c r="AI18" s="25">
        <v>99.449014516700103</v>
      </c>
      <c r="AJ18" s="25">
        <v>98.624220069827672</v>
      </c>
      <c r="AK18" s="25">
        <v>97.364932468935706</v>
      </c>
      <c r="AL18" s="25">
        <v>96.434790046656303</v>
      </c>
      <c r="AM18" s="25">
        <v>104.02963722397477</v>
      </c>
      <c r="AN18" s="25">
        <v>97.810625749700108</v>
      </c>
      <c r="AO18" s="25">
        <v>94.565373148917473</v>
      </c>
      <c r="AP18" s="25">
        <v>92.371042813170419</v>
      </c>
      <c r="AQ18" s="25">
        <v>91.155985594237706</v>
      </c>
      <c r="AR18" s="25">
        <v>98.824020405948104</v>
      </c>
      <c r="AS18" s="25">
        <v>90.410001896094045</v>
      </c>
      <c r="AT18" s="25">
        <v>93.402405515083359</v>
      </c>
      <c r="AU18" s="25">
        <v>96.243480446365766</v>
      </c>
      <c r="AV18" s="25">
        <v>99.063598284631468</v>
      </c>
      <c r="AW18" s="25">
        <v>97.774337987481942</v>
      </c>
      <c r="AX18"/>
    </row>
    <row r="19" spans="1:51" s="53" customFormat="1" ht="15" customHeight="1" x14ac:dyDescent="0.25">
      <c r="A19" s="60"/>
      <c r="B19" s="23" t="s">
        <v>64</v>
      </c>
      <c r="C19" s="24">
        <v>54.855000000000018</v>
      </c>
      <c r="D19" s="24"/>
      <c r="E19" s="24">
        <v>-121.274</v>
      </c>
      <c r="F19" s="24">
        <v>55.356999999999971</v>
      </c>
      <c r="G19" s="24">
        <v>10.772000000000048</v>
      </c>
      <c r="H19" s="24">
        <v>-27.168999999999983</v>
      </c>
      <c r="I19" s="24">
        <v>26.067000000000007</v>
      </c>
      <c r="J19" s="24">
        <v>48.216999999999985</v>
      </c>
      <c r="K19" s="24">
        <v>-106.49400000000003</v>
      </c>
      <c r="L19" s="24">
        <v>-24.673000000000002</v>
      </c>
      <c r="M19" s="24">
        <v>22.677000000000135</v>
      </c>
      <c r="N19" s="24">
        <v>-62.011000000000081</v>
      </c>
      <c r="O19" s="24">
        <v>-82.357000000000085</v>
      </c>
      <c r="P19" s="24">
        <v>-125.04000000000008</v>
      </c>
      <c r="Q19" s="24">
        <v>-151.58200000000011</v>
      </c>
      <c r="R19" s="24">
        <v>4.9649999999999181</v>
      </c>
      <c r="S19" s="24">
        <v>-56.988000000000056</v>
      </c>
      <c r="T19" s="24">
        <v>-8.3490000000000464</v>
      </c>
      <c r="U19" s="24">
        <v>-1.1849999999999454</v>
      </c>
      <c r="V19" s="24">
        <v>-41.025999999999954</v>
      </c>
      <c r="W19" s="24">
        <v>-18.215999999999894</v>
      </c>
      <c r="X19" s="24">
        <v>-26.690000000000055</v>
      </c>
      <c r="Y19" s="24">
        <v>-44.094000000000051</v>
      </c>
      <c r="Z19"/>
      <c r="AA19" s="25">
        <v>111.68644410831079</v>
      </c>
      <c r="AB19" s="25"/>
      <c r="AC19" s="25">
        <v>82.330743812249025</v>
      </c>
      <c r="AD19" s="25">
        <v>108.88198957079823</v>
      </c>
      <c r="AE19" s="25">
        <v>101.52927514175467</v>
      </c>
      <c r="AF19" s="25">
        <v>96.528003189702986</v>
      </c>
      <c r="AG19" s="25">
        <v>103.46420507477406</v>
      </c>
      <c r="AH19" s="25">
        <v>106.33267664827947</v>
      </c>
      <c r="AI19" s="25">
        <v>88.437133550488596</v>
      </c>
      <c r="AJ19" s="25">
        <v>97.154209919261831</v>
      </c>
      <c r="AK19" s="25">
        <v>102.58574686431017</v>
      </c>
      <c r="AL19" s="25">
        <v>93.646413934426221</v>
      </c>
      <c r="AM19" s="25">
        <v>91.901966568338239</v>
      </c>
      <c r="AN19" s="25">
        <v>87.836575875486375</v>
      </c>
      <c r="AO19" s="25">
        <v>84.110901467505229</v>
      </c>
      <c r="AP19" s="25">
        <v>100.61677018633539</v>
      </c>
      <c r="AQ19" s="25">
        <v>93.125693606755121</v>
      </c>
      <c r="AR19" s="25">
        <v>98.891235059760945</v>
      </c>
      <c r="AS19" s="25">
        <v>99.834728033472814</v>
      </c>
      <c r="AT19" s="25">
        <v>94.88453865336659</v>
      </c>
      <c r="AU19" s="25">
        <v>97.7</v>
      </c>
      <c r="AV19" s="25">
        <v>96.704938271604931</v>
      </c>
      <c r="AW19" s="25">
        <v>95.011990950226235</v>
      </c>
      <c r="AX19"/>
      <c r="AY19" s="7"/>
    </row>
    <row r="20" spans="1:51" s="53" customFormat="1" ht="15" customHeight="1" x14ac:dyDescent="0.25">
      <c r="A20" s="60"/>
      <c r="B20" s="23" t="s">
        <v>65</v>
      </c>
      <c r="C20" s="24">
        <v>22.869</v>
      </c>
      <c r="D20" s="24"/>
      <c r="E20" s="24">
        <v>-39.390999999999991</v>
      </c>
      <c r="F20" s="24">
        <v>18.626000000000005</v>
      </c>
      <c r="G20" s="24">
        <v>-2.796999999999997</v>
      </c>
      <c r="H20" s="24">
        <v>19.770999999999987</v>
      </c>
      <c r="I20" s="24">
        <v>7.5820000000000221</v>
      </c>
      <c r="J20" s="24">
        <v>10.274999999999977</v>
      </c>
      <c r="K20" s="24">
        <v>4.007000000000005</v>
      </c>
      <c r="L20" s="24">
        <v>5.242999999999995</v>
      </c>
      <c r="M20" s="24">
        <v>3.1719999999999686</v>
      </c>
      <c r="N20" s="24">
        <v>4.4559999999999604</v>
      </c>
      <c r="O20" s="24">
        <v>12.356000000000051</v>
      </c>
      <c r="P20" s="24">
        <v>-15.009000000000015</v>
      </c>
      <c r="Q20" s="24">
        <v>-15.341000000000008</v>
      </c>
      <c r="R20" s="24">
        <v>14.752999999999986</v>
      </c>
      <c r="S20" s="24">
        <v>-13.074999999999989</v>
      </c>
      <c r="T20" s="24">
        <v>6.9510000000000218</v>
      </c>
      <c r="U20" s="24">
        <v>-2.16700000000003</v>
      </c>
      <c r="V20" s="24">
        <v>6.6870000000000118</v>
      </c>
      <c r="W20" s="24">
        <v>2.5300000000000296</v>
      </c>
      <c r="X20" s="24">
        <v>-12.756999999999948</v>
      </c>
      <c r="Y20" s="24">
        <v>-1.0799999999999841</v>
      </c>
      <c r="Z20"/>
      <c r="AA20" s="25">
        <v>113.54124724663082</v>
      </c>
      <c r="AB20" s="25"/>
      <c r="AC20" s="25">
        <v>80.723192264025386</v>
      </c>
      <c r="AD20" s="25">
        <v>111.73905096838033</v>
      </c>
      <c r="AE20" s="25">
        <v>98.479147409058783</v>
      </c>
      <c r="AF20" s="25">
        <v>111.50219036703919</v>
      </c>
      <c r="AG20" s="25">
        <v>103.97961379585455</v>
      </c>
      <c r="AH20" s="25">
        <v>105.19464105156722</v>
      </c>
      <c r="AI20" s="25">
        <v>101.7808888888889</v>
      </c>
      <c r="AJ20" s="25">
        <v>102.29956140350878</v>
      </c>
      <c r="AK20" s="25">
        <v>101.32166666666664</v>
      </c>
      <c r="AL20" s="25">
        <v>101.62036363636362</v>
      </c>
      <c r="AM20" s="25">
        <v>104.50948905109492</v>
      </c>
      <c r="AN20" s="25">
        <v>94.997</v>
      </c>
      <c r="AO20" s="25">
        <v>94.746232876712327</v>
      </c>
      <c r="AP20" s="25">
        <v>105.58825757575757</v>
      </c>
      <c r="AQ20" s="25">
        <v>95.522260273972606</v>
      </c>
      <c r="AR20" s="25">
        <v>102.51847826086957</v>
      </c>
      <c r="AS20" s="25">
        <v>99.217689530685902</v>
      </c>
      <c r="AT20" s="25">
        <v>102.33811188811188</v>
      </c>
      <c r="AU20" s="25">
        <v>100.86054421768709</v>
      </c>
      <c r="AV20" s="25">
        <v>95.962974683544317</v>
      </c>
      <c r="AW20" s="25">
        <v>99.657142857142873</v>
      </c>
      <c r="AX20"/>
      <c r="AY20" s="7"/>
    </row>
    <row r="21" spans="1:51" s="53" customFormat="1" ht="15" customHeight="1" x14ac:dyDescent="0.25">
      <c r="A21" s="60"/>
      <c r="B21" s="23" t="s">
        <v>157</v>
      </c>
      <c r="C21" s="24">
        <v>10.59</v>
      </c>
      <c r="D21" s="24"/>
      <c r="E21" s="24">
        <v>-7.1240000000000023</v>
      </c>
      <c r="F21" s="24">
        <v>1.8050000000000033</v>
      </c>
      <c r="G21" s="24">
        <v>-6.625</v>
      </c>
      <c r="H21" s="24">
        <v>-4.0670000000000002</v>
      </c>
      <c r="I21" s="24">
        <v>-0.79099999999999682</v>
      </c>
      <c r="J21" s="24">
        <v>-3.8320000000000007</v>
      </c>
      <c r="K21" s="24">
        <v>1.2570000000000014</v>
      </c>
      <c r="L21" s="24">
        <v>-1.6630000000000003</v>
      </c>
      <c r="M21" s="24">
        <v>-1.8640000000000043</v>
      </c>
      <c r="N21" s="24">
        <v>-0.35300000000000153</v>
      </c>
      <c r="O21" s="24">
        <v>-0.17000000000000171</v>
      </c>
      <c r="P21" s="24">
        <v>-3.2360000000000007</v>
      </c>
      <c r="Q21" s="24">
        <v>-2.8010000000000019</v>
      </c>
      <c r="R21" s="24">
        <v>3.8999999999997925E-2</v>
      </c>
      <c r="S21" s="24">
        <v>-1.7439999999999998</v>
      </c>
      <c r="T21" s="24">
        <v>0.14100000000000179</v>
      </c>
      <c r="U21" s="24">
        <v>1.6840000000000011</v>
      </c>
      <c r="V21" s="24">
        <v>1.1589999999999989</v>
      </c>
      <c r="W21" s="24">
        <v>0.33099999999999952</v>
      </c>
      <c r="X21" s="24">
        <v>1.4890000000000008</v>
      </c>
      <c r="Y21" s="24">
        <v>-2.2839999999999989</v>
      </c>
      <c r="Z21"/>
      <c r="AA21" s="25">
        <v>188.10316139767056</v>
      </c>
      <c r="AB21" s="25"/>
      <c r="AC21" s="25">
        <v>76.758449693331585</v>
      </c>
      <c r="AD21" s="25">
        <v>109.10099329400495</v>
      </c>
      <c r="AE21" s="25">
        <v>74.948005294006421</v>
      </c>
      <c r="AF21" s="25">
        <v>81.202625254205955</v>
      </c>
      <c r="AG21" s="25">
        <v>95.461587010155498</v>
      </c>
      <c r="AH21" s="25">
        <v>81.478975350410821</v>
      </c>
      <c r="AI21" s="25">
        <v>107.39411764705883</v>
      </c>
      <c r="AJ21" s="25">
        <v>91.684999999999988</v>
      </c>
      <c r="AK21" s="25">
        <v>90.679999999999978</v>
      </c>
      <c r="AL21" s="25">
        <v>98.319047619047623</v>
      </c>
      <c r="AM21" s="25">
        <v>99.19047619047619</v>
      </c>
      <c r="AN21" s="25">
        <v>85.930434782608685</v>
      </c>
      <c r="AO21" s="25">
        <v>86.661904761904751</v>
      </c>
      <c r="AP21" s="25">
        <v>100.21666666666667</v>
      </c>
      <c r="AQ21" s="25">
        <v>90.821052631578951</v>
      </c>
      <c r="AR21" s="25">
        <v>100.8294117647059</v>
      </c>
      <c r="AS21" s="25">
        <v>110.52500000000001</v>
      </c>
      <c r="AT21" s="25">
        <v>106.43888888888888</v>
      </c>
      <c r="AU21" s="25">
        <v>101.655</v>
      </c>
      <c r="AV21" s="25">
        <v>107.44500000000001</v>
      </c>
      <c r="AW21" s="25">
        <v>90.483333333333334</v>
      </c>
      <c r="AX21"/>
      <c r="AY21" s="7"/>
    </row>
    <row r="22" spans="1:51" s="53" customFormat="1" ht="15" customHeight="1" x14ac:dyDescent="0.25">
      <c r="A22" s="60"/>
      <c r="B22" s="23" t="s">
        <v>67</v>
      </c>
      <c r="C22" s="24">
        <v>-80.318999999999505</v>
      </c>
      <c r="D22" s="24"/>
      <c r="E22" s="24">
        <v>-450.12199999999939</v>
      </c>
      <c r="F22" s="24">
        <v>107.48199999999997</v>
      </c>
      <c r="G22" s="24">
        <v>128.77999999999884</v>
      </c>
      <c r="H22" s="24">
        <v>-69.304000000000087</v>
      </c>
      <c r="I22" s="24">
        <v>-116.02800000000025</v>
      </c>
      <c r="J22" s="24">
        <v>-3.1069999999999709</v>
      </c>
      <c r="K22" s="24">
        <v>-10.039000000000669</v>
      </c>
      <c r="L22" s="24">
        <v>-41.207000000000335</v>
      </c>
      <c r="M22" s="24">
        <v>-288.98999999999978</v>
      </c>
      <c r="N22" s="24">
        <v>-292.21799999999894</v>
      </c>
      <c r="O22" s="24">
        <v>123.95499999999993</v>
      </c>
      <c r="P22" s="24">
        <v>-697.03700000000208</v>
      </c>
      <c r="Q22" s="24">
        <v>-633.72099999999955</v>
      </c>
      <c r="R22" s="24">
        <v>-547.07499999999891</v>
      </c>
      <c r="S22" s="24">
        <v>-688.95100000000093</v>
      </c>
      <c r="T22" s="24">
        <v>-499.27299999999923</v>
      </c>
      <c r="U22" s="24">
        <v>-1305.5330000000013</v>
      </c>
      <c r="V22" s="24">
        <v>-231.1260000000002</v>
      </c>
      <c r="W22" s="24">
        <v>-912.48400000000038</v>
      </c>
      <c r="X22" s="24">
        <v>179.87300000000141</v>
      </c>
      <c r="Y22" s="24">
        <v>-35.925999999999476</v>
      </c>
      <c r="Z22"/>
      <c r="AA22" s="25">
        <v>98.971686852727274</v>
      </c>
      <c r="AB22" s="25"/>
      <c r="AC22" s="25">
        <v>94.625475695585408</v>
      </c>
      <c r="AD22" s="25">
        <v>101.29637549900723</v>
      </c>
      <c r="AE22" s="25">
        <v>101.46111066421308</v>
      </c>
      <c r="AF22" s="25">
        <v>99.242314500487211</v>
      </c>
      <c r="AG22" s="25">
        <v>98.760406202327886</v>
      </c>
      <c r="AH22" s="25">
        <v>99.967322942302445</v>
      </c>
      <c r="AI22" s="25">
        <v>99.897561224489777</v>
      </c>
      <c r="AJ22" s="25">
        <v>99.594578905942541</v>
      </c>
      <c r="AK22" s="25">
        <v>97.247452138298883</v>
      </c>
      <c r="AL22" s="25">
        <v>97.270521203063709</v>
      </c>
      <c r="AM22" s="25">
        <v>101.17038051175527</v>
      </c>
      <c r="AN22" s="25">
        <v>93.575103696193167</v>
      </c>
      <c r="AO22" s="25">
        <v>93.955927515498345</v>
      </c>
      <c r="AP22" s="25">
        <v>94.76983747609944</v>
      </c>
      <c r="AQ22" s="25">
        <v>93.095299659250344</v>
      </c>
      <c r="AR22" s="25">
        <v>94.509863646360245</v>
      </c>
      <c r="AS22" s="25">
        <v>88.383904261945005</v>
      </c>
      <c r="AT22" s="25">
        <v>97.678292315419384</v>
      </c>
      <c r="AU22" s="25">
        <v>91.46812529219261</v>
      </c>
      <c r="AV22" s="25">
        <v>101.73354857363147</v>
      </c>
      <c r="AW22" s="25">
        <v>99.670916918567372</v>
      </c>
      <c r="AX22"/>
      <c r="AY22" s="7"/>
    </row>
    <row r="23" spans="1:51" s="53" customFormat="1" ht="15" customHeight="1" x14ac:dyDescent="0.25">
      <c r="A23" s="60"/>
      <c r="B23" s="23" t="s">
        <v>158</v>
      </c>
      <c r="C23" s="24">
        <v>355.24000000000024</v>
      </c>
      <c r="D23" s="24"/>
      <c r="E23" s="24">
        <v>3.2170000000000982</v>
      </c>
      <c r="F23" s="24">
        <v>288.80600000000004</v>
      </c>
      <c r="G23" s="24">
        <v>316.56099999999969</v>
      </c>
      <c r="H23" s="24">
        <v>351.14999999999964</v>
      </c>
      <c r="I23" s="24">
        <v>29.686000000000604</v>
      </c>
      <c r="J23" s="24">
        <v>-100.04100000000017</v>
      </c>
      <c r="K23" s="24">
        <v>-18.15099999999984</v>
      </c>
      <c r="L23" s="24">
        <v>-184.96299999999974</v>
      </c>
      <c r="M23" s="24">
        <v>-207.97400000000016</v>
      </c>
      <c r="N23" s="24">
        <v>-362.42800000000079</v>
      </c>
      <c r="O23" s="24">
        <v>635.30999999999949</v>
      </c>
      <c r="P23" s="24">
        <v>381.6880000000001</v>
      </c>
      <c r="Q23" s="24">
        <v>-320.99300000000039</v>
      </c>
      <c r="R23" s="24">
        <v>-1067.0330000000004</v>
      </c>
      <c r="S23" s="24">
        <v>-1021.054000000001</v>
      </c>
      <c r="T23" s="24">
        <v>179.60499999999956</v>
      </c>
      <c r="U23" s="24">
        <v>-559.52199999999993</v>
      </c>
      <c r="V23" s="24">
        <v>-786.4380000000001</v>
      </c>
      <c r="W23" s="24">
        <v>182.39700000000084</v>
      </c>
      <c r="X23" s="24">
        <v>-100.66000000000076</v>
      </c>
      <c r="Y23" s="24">
        <v>-297.64899999999943</v>
      </c>
      <c r="Z23"/>
      <c r="AA23" s="25">
        <v>118.33911356476976</v>
      </c>
      <c r="AB23" s="25"/>
      <c r="AC23" s="25">
        <v>100.10683906158306</v>
      </c>
      <c r="AD23" s="25">
        <v>108.51706474073333</v>
      </c>
      <c r="AE23" s="25">
        <v>109.05783738234591</v>
      </c>
      <c r="AF23" s="25">
        <v>109.15631523695338</v>
      </c>
      <c r="AG23" s="25">
        <v>100.6674776109671</v>
      </c>
      <c r="AH23" s="25">
        <v>98.006754333532569</v>
      </c>
      <c r="AI23" s="25">
        <v>99.654989545713747</v>
      </c>
      <c r="AJ23" s="25">
        <v>96.739016220028219</v>
      </c>
      <c r="AK23" s="25">
        <v>96.533766666666665</v>
      </c>
      <c r="AL23" s="25">
        <v>94.303237975479391</v>
      </c>
      <c r="AM23" s="25">
        <v>110.36394779771615</v>
      </c>
      <c r="AN23" s="25">
        <v>105.74658235471244</v>
      </c>
      <c r="AO23" s="25">
        <v>95.692525496510996</v>
      </c>
      <c r="AP23" s="25">
        <v>87.431884570082445</v>
      </c>
      <c r="AQ23" s="25">
        <v>87.659487551365714</v>
      </c>
      <c r="AR23" s="25">
        <v>102.6090209180709</v>
      </c>
      <c r="AS23" s="25">
        <v>92.11829835188054</v>
      </c>
      <c r="AT23" s="25">
        <v>89.439532697730627</v>
      </c>
      <c r="AU23" s="25">
        <v>102.85084401375431</v>
      </c>
      <c r="AV23" s="25">
        <v>98.514901150781924</v>
      </c>
      <c r="AW23" s="25">
        <v>95.702440080854757</v>
      </c>
      <c r="AX23"/>
      <c r="AY23" s="7"/>
    </row>
    <row r="24" spans="1:51" s="53" customFormat="1" ht="15" customHeight="1" x14ac:dyDescent="0.25">
      <c r="A24" s="60"/>
      <c r="B24" s="23" t="s">
        <v>69</v>
      </c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>
        <v>-116.35799999999998</v>
      </c>
      <c r="V24" s="24">
        <v>0.51299999999997681</v>
      </c>
      <c r="W24" s="24">
        <v>68.822000000000003</v>
      </c>
      <c r="X24" s="24">
        <v>-60.899000000000029</v>
      </c>
      <c r="Y24" s="24">
        <v>45.059000000000026</v>
      </c>
      <c r="Z24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>
        <v>55.925000000000004</v>
      </c>
      <c r="AT24" s="25">
        <v>100.19431818181816</v>
      </c>
      <c r="AU24" s="25">
        <v>128.67583333333332</v>
      </c>
      <c r="AV24" s="25">
        <v>79.000344827586204</v>
      </c>
      <c r="AW24" s="25">
        <v>116.87602996254682</v>
      </c>
      <c r="AX24"/>
      <c r="AY24" s="7"/>
    </row>
    <row r="25" spans="1:51" s="53" customFormat="1" ht="15" customHeight="1" x14ac:dyDescent="0.25">
      <c r="A25" s="60"/>
      <c r="B25" s="23" t="s">
        <v>70</v>
      </c>
      <c r="C25" s="24"/>
      <c r="D25" s="24"/>
      <c r="E25" s="24"/>
      <c r="F25" s="24">
        <v>-95.741999999999962</v>
      </c>
      <c r="G25" s="24">
        <v>-26.607999999999947</v>
      </c>
      <c r="H25" s="24">
        <v>22.683999999999969</v>
      </c>
      <c r="I25" s="24">
        <v>-6.1770000000000209</v>
      </c>
      <c r="J25" s="24">
        <v>18.724000000000046</v>
      </c>
      <c r="K25" s="24">
        <v>36.517000000000053</v>
      </c>
      <c r="L25" s="24">
        <v>2.0159999999999627</v>
      </c>
      <c r="M25" s="24">
        <v>-19.112999999999943</v>
      </c>
      <c r="N25" s="24">
        <v>23.355000000000018</v>
      </c>
      <c r="O25" s="24">
        <v>78.481999999999971</v>
      </c>
      <c r="P25" s="24">
        <v>21.356999999999971</v>
      </c>
      <c r="Q25" s="24">
        <v>13.722000000000207</v>
      </c>
      <c r="R25" s="24">
        <v>-41.586999999999989</v>
      </c>
      <c r="S25" s="24">
        <v>-60.663999999999987</v>
      </c>
      <c r="T25" s="24">
        <v>104.51100000000019</v>
      </c>
      <c r="U25" s="24">
        <v>-39.317999999999984</v>
      </c>
      <c r="V25" s="24">
        <v>-298.36499999999978</v>
      </c>
      <c r="W25" s="24">
        <v>-70.041000000000167</v>
      </c>
      <c r="X25" s="24">
        <v>-173.75199999999995</v>
      </c>
      <c r="Y25" s="24">
        <v>-131.02300000000014</v>
      </c>
      <c r="Z25"/>
      <c r="AA25" s="25"/>
      <c r="AB25" s="25"/>
      <c r="AC25" s="25"/>
      <c r="AD25" s="25">
        <v>84.069868821254829</v>
      </c>
      <c r="AE25" s="25">
        <v>95.743080986732338</v>
      </c>
      <c r="AF25" s="25">
        <v>103.62216668928789</v>
      </c>
      <c r="AG25" s="25">
        <v>99.069894205547797</v>
      </c>
      <c r="AH25" s="25">
        <v>102.78216939078753</v>
      </c>
      <c r="AI25" s="25">
        <v>105.05775623268698</v>
      </c>
      <c r="AJ25" s="25">
        <v>100.24981412639404</v>
      </c>
      <c r="AK25" s="25">
        <v>97.813157894736847</v>
      </c>
      <c r="AL25" s="25">
        <v>102.45842105263159</v>
      </c>
      <c r="AM25" s="25">
        <v>107.9515704154002</v>
      </c>
      <c r="AN25" s="25">
        <v>101.83164665523157</v>
      </c>
      <c r="AO25" s="25">
        <v>101.09164677804297</v>
      </c>
      <c r="AP25" s="25">
        <v>97.040071174377232</v>
      </c>
      <c r="AQ25" s="25">
        <v>95.766643405443133</v>
      </c>
      <c r="AR25" s="25">
        <v>107.45442225392298</v>
      </c>
      <c r="AS25" s="25">
        <v>97.350539083557948</v>
      </c>
      <c r="AT25" s="25">
        <v>82.250743604997041</v>
      </c>
      <c r="AU25" s="25">
        <v>95.186185567010298</v>
      </c>
      <c r="AV25" s="25">
        <v>88.131693989071039</v>
      </c>
      <c r="AW25" s="25">
        <v>90.882185107863592</v>
      </c>
      <c r="AX25"/>
      <c r="AY25" s="7"/>
    </row>
    <row r="26" spans="1:51" s="53" customFormat="1" ht="15" customHeight="1" x14ac:dyDescent="0.25">
      <c r="A26" s="60"/>
      <c r="B26" s="23" t="s">
        <v>42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>
        <v>-369.43399999999997</v>
      </c>
      <c r="W26" s="24">
        <v>-21.054000000000002</v>
      </c>
      <c r="X26" s="24">
        <v>-80.274000000000015</v>
      </c>
      <c r="Y26" s="24">
        <v>19.988</v>
      </c>
      <c r="Z26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>
        <v>7.6415000000000122</v>
      </c>
      <c r="AU26" s="25">
        <v>82.454999999999998</v>
      </c>
      <c r="AV26" s="25">
        <v>54.129142857142853</v>
      </c>
      <c r="AW26" s="25">
        <v>119.988</v>
      </c>
      <c r="AX26"/>
      <c r="AY26" s="7"/>
    </row>
    <row r="27" spans="1:51" s="53" customFormat="1" ht="15" customHeight="1" x14ac:dyDescent="0.25">
      <c r="A27" s="60"/>
      <c r="B27" s="23" t="s">
        <v>43</v>
      </c>
      <c r="C27" s="24">
        <v>98.84800000000007</v>
      </c>
      <c r="D27" s="24"/>
      <c r="E27" s="24">
        <v>17.197000000000003</v>
      </c>
      <c r="F27" s="24">
        <v>247.61599999999999</v>
      </c>
      <c r="G27" s="24">
        <v>62.504999999999995</v>
      </c>
      <c r="H27" s="24">
        <v>109.38400000000001</v>
      </c>
      <c r="I27" s="24">
        <v>-32.875999999999976</v>
      </c>
      <c r="J27" s="24">
        <v>-143.1160000000001</v>
      </c>
      <c r="K27" s="24">
        <v>22.192000000000007</v>
      </c>
      <c r="L27" s="24">
        <v>174.96000000000004</v>
      </c>
      <c r="M27" s="24">
        <v>219.471</v>
      </c>
      <c r="N27" s="24">
        <v>98.391000000000304</v>
      </c>
      <c r="O27" s="24">
        <v>20.425999999999704</v>
      </c>
      <c r="P27" s="24">
        <v>-329.95000000000027</v>
      </c>
      <c r="Q27" s="24">
        <v>-418.46499999999992</v>
      </c>
      <c r="R27" s="24">
        <v>250.58999999999992</v>
      </c>
      <c r="S27" s="24">
        <v>66.176999999999907</v>
      </c>
      <c r="T27" s="24">
        <v>-22.817000000000235</v>
      </c>
      <c r="U27" s="24">
        <v>-67.396000000000186</v>
      </c>
      <c r="V27" s="24">
        <v>167.6099999999999</v>
      </c>
      <c r="W27" s="24">
        <v>356.66800000000012</v>
      </c>
      <c r="X27" s="24">
        <v>-50.976000000000113</v>
      </c>
      <c r="Y27" s="24">
        <v>-58.822000000000116</v>
      </c>
      <c r="Z27"/>
      <c r="AA27" s="25">
        <v>115.63395095410944</v>
      </c>
      <c r="AB27" s="25"/>
      <c r="AC27" s="25">
        <v>102.61787835702521</v>
      </c>
      <c r="AD27" s="25">
        <v>144.97799381320081</v>
      </c>
      <c r="AE27" s="25">
        <v>107.76945097371402</v>
      </c>
      <c r="AF27" s="25">
        <v>112.72151052236768</v>
      </c>
      <c r="AG27" s="25">
        <v>96.664569932836883</v>
      </c>
      <c r="AH27" s="25">
        <v>86.577002438566865</v>
      </c>
      <c r="AI27" s="25">
        <v>102.22364729458917</v>
      </c>
      <c r="AJ27" s="25">
        <v>116.55250709555345</v>
      </c>
      <c r="AK27" s="25">
        <v>117.71355932203389</v>
      </c>
      <c r="AL27" s="25">
        <v>106.5725450901804</v>
      </c>
      <c r="AM27" s="25">
        <v>101.20152941176468</v>
      </c>
      <c r="AN27" s="25">
        <v>82.597573839662431</v>
      </c>
      <c r="AO27" s="25">
        <v>75.908750719631556</v>
      </c>
      <c r="AP27" s="25">
        <v>119.71597167584578</v>
      </c>
      <c r="AQ27" s="25">
        <v>104.51720136518772</v>
      </c>
      <c r="AR27" s="25">
        <v>98.428581267217623</v>
      </c>
      <c r="AS27" s="25">
        <v>95.109143686502165</v>
      </c>
      <c r="AT27" s="25">
        <v>112.3424153166421</v>
      </c>
      <c r="AU27" s="25">
        <v>125.47628571428572</v>
      </c>
      <c r="AV27" s="25">
        <v>97.326900891452539</v>
      </c>
      <c r="AW27" s="25">
        <v>97.039657775541016</v>
      </c>
      <c r="AX27"/>
      <c r="AY27" s="7"/>
    </row>
    <row r="28" spans="1:51" s="53" customFormat="1" ht="15" customHeight="1" x14ac:dyDescent="0.25">
      <c r="A28" s="60"/>
      <c r="B28" s="23" t="s">
        <v>44</v>
      </c>
      <c r="C28" s="24"/>
      <c r="D28" s="24"/>
      <c r="E28" s="24">
        <v>-41.427999999999997</v>
      </c>
      <c r="F28" s="24">
        <v>35.183999999999969</v>
      </c>
      <c r="G28" s="24">
        <v>29.450000000000045</v>
      </c>
      <c r="H28" s="24">
        <v>67.312999999999988</v>
      </c>
      <c r="I28" s="24">
        <v>10.600000000000023</v>
      </c>
      <c r="J28" s="24">
        <v>69.725999999999999</v>
      </c>
      <c r="K28" s="24">
        <v>30.742999999999938</v>
      </c>
      <c r="L28" s="24">
        <v>-38.848999999999933</v>
      </c>
      <c r="M28" s="24">
        <v>-54.998000000000047</v>
      </c>
      <c r="N28" s="24">
        <v>-45.94399999999996</v>
      </c>
      <c r="O28" s="24">
        <v>-2.6790000000000873</v>
      </c>
      <c r="P28" s="24">
        <v>-75.298000000000002</v>
      </c>
      <c r="Q28" s="24">
        <v>-255.90300000000002</v>
      </c>
      <c r="R28" s="24">
        <v>59.004000000000133</v>
      </c>
      <c r="S28" s="24">
        <v>-95.998999999999796</v>
      </c>
      <c r="T28" s="24">
        <v>-13.864999999999782</v>
      </c>
      <c r="U28" s="24">
        <v>-65.766000000000076</v>
      </c>
      <c r="V28" s="24">
        <v>-51.916999999999916</v>
      </c>
      <c r="W28" s="24">
        <v>-15.376000000000204</v>
      </c>
      <c r="X28" s="24">
        <v>-80.809999999999945</v>
      </c>
      <c r="Y28" s="24">
        <v>-44.748999999999796</v>
      </c>
      <c r="Z28"/>
      <c r="AA28" s="25"/>
      <c r="AB28" s="25"/>
      <c r="AC28" s="25">
        <v>90.152813464889036</v>
      </c>
      <c r="AD28" s="25">
        <v>105.57535460009539</v>
      </c>
      <c r="AE28" s="25">
        <v>104.47077147754065</v>
      </c>
      <c r="AF28" s="25">
        <v>109.32510628983705</v>
      </c>
      <c r="AG28" s="25">
        <v>101.22139515590072</v>
      </c>
      <c r="AH28" s="25">
        <v>107.46531049250537</v>
      </c>
      <c r="AI28" s="25">
        <v>102.80757990867579</v>
      </c>
      <c r="AJ28" s="25">
        <v>96.94583333333334</v>
      </c>
      <c r="AK28" s="25">
        <v>95.982615047479911</v>
      </c>
      <c r="AL28" s="25">
        <v>96.793859036985353</v>
      </c>
      <c r="AM28" s="25">
        <v>99.820682730923693</v>
      </c>
      <c r="AN28" s="25">
        <v>95.225237793278367</v>
      </c>
      <c r="AO28" s="25">
        <v>84.602707581227435</v>
      </c>
      <c r="AP28" s="25">
        <v>104.28808139534884</v>
      </c>
      <c r="AQ28" s="25">
        <v>93.663432343234334</v>
      </c>
      <c r="AR28" s="25">
        <v>99.003951149425305</v>
      </c>
      <c r="AS28" s="25">
        <v>95.272034507548526</v>
      </c>
      <c r="AT28" s="25">
        <v>96.207669831994153</v>
      </c>
      <c r="AU28" s="25">
        <v>98.877664233576624</v>
      </c>
      <c r="AV28" s="25">
        <v>94.453671928620452</v>
      </c>
      <c r="AW28" s="25">
        <v>97.004752342704165</v>
      </c>
      <c r="AX28"/>
      <c r="AY28" s="7"/>
    </row>
    <row r="29" spans="1:51" s="53" customFormat="1" ht="15" customHeight="1" x14ac:dyDescent="0.25">
      <c r="A29" s="60"/>
      <c r="B29" s="23" t="s">
        <v>500</v>
      </c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>
        <v>1.2280000000000086</v>
      </c>
      <c r="U29" s="24">
        <v>-25.518000000000001</v>
      </c>
      <c r="V29" s="24">
        <v>13.115000000000009</v>
      </c>
      <c r="W29" s="24">
        <v>-17.746999999999993</v>
      </c>
      <c r="X29" s="24">
        <v>-3.6820000000000022</v>
      </c>
      <c r="Y29" s="24">
        <v>-22.009000000000007</v>
      </c>
      <c r="Z29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>
        <v>101.22800000000001</v>
      </c>
      <c r="AS29" s="25">
        <v>74.481999999999999</v>
      </c>
      <c r="AT29" s="25">
        <v>120.81746031746033</v>
      </c>
      <c r="AU29" s="25">
        <v>74.647142857142867</v>
      </c>
      <c r="AV29" s="25">
        <v>95.090666666666664</v>
      </c>
      <c r="AW29" s="25">
        <v>70.654666666666657</v>
      </c>
      <c r="AX29"/>
      <c r="AY29" s="7"/>
    </row>
    <row r="30" spans="1:51" s="63" customFormat="1" ht="15" customHeight="1" x14ac:dyDescent="0.25">
      <c r="B30" s="23" t="s">
        <v>30</v>
      </c>
      <c r="C30" s="95">
        <v>21.156999999999925</v>
      </c>
      <c r="D30" s="95"/>
      <c r="E30" s="95">
        <v>-116.58400000000009</v>
      </c>
      <c r="F30" s="95">
        <v>-61.301000000000016</v>
      </c>
      <c r="G30" s="95">
        <v>7.2350000000002197</v>
      </c>
      <c r="H30" s="95">
        <v>6.9859999999996845</v>
      </c>
      <c r="I30" s="95">
        <v>-12.178999999999881</v>
      </c>
      <c r="J30" s="95">
        <v>-18.139000000000031</v>
      </c>
      <c r="K30" s="95">
        <v>-3.213000000000001</v>
      </c>
      <c r="L30" s="95">
        <v>7.0500000000000007</v>
      </c>
      <c r="M30" s="95">
        <v>25.522999999999996</v>
      </c>
      <c r="N30" s="95">
        <v>-6.0429999999999993</v>
      </c>
      <c r="O30" s="95">
        <v>-34.460999999999999</v>
      </c>
      <c r="P30" s="95">
        <v>-5.9869999999999983</v>
      </c>
      <c r="Q30" s="95">
        <v>-4.2519999999999989</v>
      </c>
      <c r="R30" s="95">
        <v>30.103000000000002</v>
      </c>
      <c r="S30" s="95">
        <v>-0.43100000000000094</v>
      </c>
      <c r="T30" s="95">
        <v>-3.8099999999999969</v>
      </c>
      <c r="U30" s="95">
        <v>-4.827</v>
      </c>
      <c r="V30" s="24">
        <v>-4.4589999999999996</v>
      </c>
      <c r="W30" s="24">
        <v>-562.66899999999998</v>
      </c>
      <c r="X30" s="24">
        <v>-593.02599999999995</v>
      </c>
      <c r="Y30" s="24">
        <v>-3.1000000000002359E-2</v>
      </c>
      <c r="Z30"/>
      <c r="AA30" s="25">
        <v>106.75668339044539</v>
      </c>
      <c r="AB30" s="25"/>
      <c r="AC30" s="25">
        <v>54.993128368257672</v>
      </c>
      <c r="AD30" s="25">
        <v>52.779275601226274</v>
      </c>
      <c r="AE30" s="25">
        <v>111.9891956384851</v>
      </c>
      <c r="AF30" s="25">
        <v>111.82444440683076</v>
      </c>
      <c r="AG30" s="25">
        <v>76.438382665893045</v>
      </c>
      <c r="AH30" s="25">
        <v>65.250957854406067</v>
      </c>
      <c r="AI30" s="25">
        <v>87.642307692307682</v>
      </c>
      <c r="AJ30" s="25">
        <v>133.57142857142858</v>
      </c>
      <c r="AK30" s="25">
        <v>270.15333333333331</v>
      </c>
      <c r="AL30" s="25">
        <v>80.506451612903234</v>
      </c>
      <c r="AM30" s="25">
        <v>26.678723404255322</v>
      </c>
      <c r="AN30" s="25">
        <v>75.054166666666674</v>
      </c>
      <c r="AO30" s="25">
        <v>77.621052631578962</v>
      </c>
      <c r="AP30" s="25">
        <v>315.02142857142854</v>
      </c>
      <c r="AQ30" s="25">
        <v>97.126666666666665</v>
      </c>
      <c r="AR30" s="25">
        <v>76.187500000000014</v>
      </c>
      <c r="AS30" s="25">
        <v>69.831249999999997</v>
      </c>
      <c r="AT30" s="25">
        <v>59.463636363636361</v>
      </c>
      <c r="AU30" s="25">
        <v>2.1445217391304339</v>
      </c>
      <c r="AV30" s="25">
        <v>1.9791735537190158</v>
      </c>
      <c r="AW30" s="25">
        <v>99.76153846153845</v>
      </c>
      <c r="AX30"/>
    </row>
    <row r="31" spans="1:51" s="53" customFormat="1" ht="15" customHeight="1" x14ac:dyDescent="0.25">
      <c r="A31" s="60"/>
      <c r="B31" s="20" t="s">
        <v>45</v>
      </c>
      <c r="C31" s="21">
        <v>-547.7390000000014</v>
      </c>
      <c r="D31" s="21"/>
      <c r="E31" s="21">
        <v>139.87099999999919</v>
      </c>
      <c r="F31" s="21">
        <v>672.27499999999418</v>
      </c>
      <c r="G31" s="21">
        <v>2564.262999999999</v>
      </c>
      <c r="H31" s="21">
        <v>-163.96699999999691</v>
      </c>
      <c r="I31" s="21">
        <v>-1675.8670000000129</v>
      </c>
      <c r="J31" s="21">
        <v>-1480.8349999999846</v>
      </c>
      <c r="K31" s="21">
        <v>1354.7850000000108</v>
      </c>
      <c r="L31" s="21">
        <v>1532.1940000000104</v>
      </c>
      <c r="M31" s="21">
        <v>1970.6050000000105</v>
      </c>
      <c r="N31" s="21">
        <v>3965.4780000000028</v>
      </c>
      <c r="O31" s="21">
        <v>-1309.5709999999817</v>
      </c>
      <c r="P31" s="21">
        <v>-14107.494999999995</v>
      </c>
      <c r="Q31" s="21">
        <v>-21546.947999999989</v>
      </c>
      <c r="R31" s="21">
        <v>10859.25</v>
      </c>
      <c r="S31" s="21">
        <v>-1522.0280000000057</v>
      </c>
      <c r="T31" s="21">
        <v>2516.551999999996</v>
      </c>
      <c r="U31" s="21">
        <v>-4911.8089999999938</v>
      </c>
      <c r="V31" s="21">
        <v>-270.54200000000128</v>
      </c>
      <c r="W31" s="21">
        <v>-962.6140000000014</v>
      </c>
      <c r="X31" s="21">
        <v>-814.18200000001525</v>
      </c>
      <c r="Y31" s="21">
        <v>-4383.7909999999974</v>
      </c>
      <c r="Z31"/>
      <c r="AA31" s="22">
        <v>98.361951583310628</v>
      </c>
      <c r="AB31" s="22"/>
      <c r="AC31" s="22">
        <v>100.37149341356209</v>
      </c>
      <c r="AD31" s="22">
        <v>101.62095365578303</v>
      </c>
      <c r="AE31" s="22">
        <v>105.67087636660959</v>
      </c>
      <c r="AF31" s="22">
        <v>99.681209020917393</v>
      </c>
      <c r="AG31" s="22">
        <v>96.941596110204472</v>
      </c>
      <c r="AH31" s="22">
        <v>97.379303570986167</v>
      </c>
      <c r="AI31" s="22">
        <v>102.32597088212067</v>
      </c>
      <c r="AJ31" s="22">
        <v>102.43274903940811</v>
      </c>
      <c r="AK31" s="22">
        <v>102.86696006401399</v>
      </c>
      <c r="AL31" s="22">
        <v>105.48505864778134</v>
      </c>
      <c r="AM31" s="22">
        <v>98.366527796834291</v>
      </c>
      <c r="AN31" s="22">
        <v>83.360663568597857</v>
      </c>
      <c r="AO31" s="22">
        <v>72.090168648480628</v>
      </c>
      <c r="AP31" s="22">
        <v>117.79213225415342</v>
      </c>
      <c r="AQ31" s="22">
        <v>97.908497773869058</v>
      </c>
      <c r="AR31" s="22">
        <v>103.64311131056647</v>
      </c>
      <c r="AS31" s="22">
        <v>93.753819448859957</v>
      </c>
      <c r="AT31" s="22">
        <v>99.655378069907258</v>
      </c>
      <c r="AU31" s="22">
        <v>98.84977237151837</v>
      </c>
      <c r="AV31" s="22">
        <v>99.063469678844186</v>
      </c>
      <c r="AW31" s="22">
        <v>95.229928619616558</v>
      </c>
      <c r="AX31"/>
      <c r="AY31" s="7"/>
    </row>
    <row r="32" spans="1:51" s="53" customFormat="1" ht="6" customHeight="1" x14ac:dyDescent="0.25">
      <c r="A32" s="60"/>
      <c r="B32" s="63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/>
      <c r="AY32" s="7"/>
    </row>
    <row r="33" spans="1:51" s="53" customFormat="1" ht="15" customHeight="1" x14ac:dyDescent="0.25">
      <c r="A33" s="60"/>
      <c r="B33" s="23" t="s">
        <v>46</v>
      </c>
      <c r="C33" s="24">
        <v>-329.28399999999999</v>
      </c>
      <c r="D33" s="24"/>
      <c r="E33" s="24">
        <v>-473.48900000000003</v>
      </c>
      <c r="F33" s="24">
        <v>-172.23699999999997</v>
      </c>
      <c r="G33" s="24">
        <v>-102.77499999999998</v>
      </c>
      <c r="H33" s="24">
        <v>-55.256999999999948</v>
      </c>
      <c r="I33" s="24">
        <v>-504</v>
      </c>
      <c r="J33" s="24">
        <v>-352.49999999999989</v>
      </c>
      <c r="K33" s="24">
        <v>-313.84000000000003</v>
      </c>
      <c r="L33" s="24">
        <v>-152.35599999999999</v>
      </c>
      <c r="M33" s="24">
        <v>157.678</v>
      </c>
      <c r="N33" s="24">
        <v>112.05700000000002</v>
      </c>
      <c r="O33" s="24">
        <v>296.39100000000008</v>
      </c>
      <c r="P33" s="24">
        <v>45.831000000000017</v>
      </c>
      <c r="Q33" s="24">
        <v>-147.46800000000007</v>
      </c>
      <c r="R33" s="24">
        <v>-46.119000000000028</v>
      </c>
      <c r="S33" s="24">
        <v>-42.067000000000007</v>
      </c>
      <c r="T33" s="24">
        <v>-102.01800000000003</v>
      </c>
      <c r="U33" s="24">
        <v>-90.468999999999937</v>
      </c>
      <c r="V33" s="24">
        <v>-105.5139999999999</v>
      </c>
      <c r="W33" s="24">
        <v>325.64900000000011</v>
      </c>
      <c r="X33" s="24">
        <v>-149.77199999999982</v>
      </c>
      <c r="Y33" s="24">
        <v>-134.86799999999994</v>
      </c>
      <c r="Z33"/>
      <c r="AA33" s="25">
        <v>61.71329972280617</v>
      </c>
      <c r="AB33" s="25"/>
      <c r="AC33" s="25">
        <v>51.488920057825318</v>
      </c>
      <c r="AD33" s="25">
        <v>78.404048433752166</v>
      </c>
      <c r="AE33" s="25">
        <v>85.459769789709583</v>
      </c>
      <c r="AF33" s="25">
        <v>92.17990866158226</v>
      </c>
      <c r="AG33" s="25">
        <v>68.097570794592031</v>
      </c>
      <c r="AH33" s="25">
        <v>68.501474399070688</v>
      </c>
      <c r="AI33" s="25">
        <v>66.929399367755522</v>
      </c>
      <c r="AJ33" s="25">
        <v>80.738811630847025</v>
      </c>
      <c r="AK33" s="25">
        <v>125.02825396825396</v>
      </c>
      <c r="AL33" s="25">
        <v>114.70564304461944</v>
      </c>
      <c r="AM33" s="25">
        <v>134.86952941176472</v>
      </c>
      <c r="AN33" s="25">
        <v>104.69579918032788</v>
      </c>
      <c r="AO33" s="25">
        <v>87.81256198347107</v>
      </c>
      <c r="AP33" s="25">
        <v>94.430072463768113</v>
      </c>
      <c r="AQ33" s="25">
        <v>94.237397260273966</v>
      </c>
      <c r="AR33" s="25">
        <v>87.941134751773049</v>
      </c>
      <c r="AS33" s="25">
        <v>90.080153508771943</v>
      </c>
      <c r="AT33" s="25">
        <v>88.276222222222231</v>
      </c>
      <c r="AU33" s="25">
        <v>136.18322222222224</v>
      </c>
      <c r="AV33" s="25">
        <v>84.717142857142875</v>
      </c>
      <c r="AW33" s="25">
        <v>84.981291759465478</v>
      </c>
      <c r="AX33"/>
      <c r="AY33" s="7"/>
    </row>
    <row r="34" spans="1:51" s="53" customFormat="1" ht="15" customHeight="1" x14ac:dyDescent="0.25">
      <c r="A34" s="60"/>
      <c r="B34" s="23" t="s">
        <v>30</v>
      </c>
      <c r="C34" s="24">
        <v>97.947000000000116</v>
      </c>
      <c r="D34" s="24"/>
      <c r="E34" s="24">
        <v>-19.804999999999723</v>
      </c>
      <c r="F34" s="24">
        <v>29.552000000000021</v>
      </c>
      <c r="G34" s="24">
        <v>-60.334999999999923</v>
      </c>
      <c r="H34" s="24">
        <v>-29.836000000000126</v>
      </c>
      <c r="I34" s="24">
        <v>3.1950000000006185</v>
      </c>
      <c r="J34" s="24">
        <v>-57.220000000000141</v>
      </c>
      <c r="K34" s="24">
        <v>13.017999999999915</v>
      </c>
      <c r="L34" s="24">
        <v>-86.817000000000007</v>
      </c>
      <c r="M34" s="24">
        <v>16.187000000000012</v>
      </c>
      <c r="N34" s="24">
        <v>87.514999999999873</v>
      </c>
      <c r="O34" s="24">
        <v>-4.790000000000191</v>
      </c>
      <c r="P34" s="24">
        <v>53.459999999999695</v>
      </c>
      <c r="Q34" s="24">
        <v>-67.331999999999653</v>
      </c>
      <c r="R34" s="24">
        <v>250.8470000000043</v>
      </c>
      <c r="S34" s="24">
        <v>202.77199999999948</v>
      </c>
      <c r="T34" s="24">
        <v>27.981000000004315</v>
      </c>
      <c r="U34" s="24">
        <v>91.016999999998916</v>
      </c>
      <c r="V34" s="24">
        <v>149.09899999999743</v>
      </c>
      <c r="W34" s="24">
        <v>-32.865999999999758</v>
      </c>
      <c r="X34" s="24">
        <v>168.95199999999613</v>
      </c>
      <c r="Y34" s="24">
        <v>-330.78100000000018</v>
      </c>
      <c r="Z34"/>
      <c r="AA34" s="25">
        <v>124.69243800861176</v>
      </c>
      <c r="AB34" s="25"/>
      <c r="AC34" s="25">
        <v>96.025008028259535</v>
      </c>
      <c r="AD34" s="25">
        <v>106.03317511356096</v>
      </c>
      <c r="AE34" s="25">
        <v>88.812473808932239</v>
      </c>
      <c r="AF34" s="25">
        <v>93.646210001320313</v>
      </c>
      <c r="AG34" s="25">
        <v>100.6247995556982</v>
      </c>
      <c r="AH34" s="25">
        <v>89.338550400596205</v>
      </c>
      <c r="AI34" s="25">
        <v>102.32464285714285</v>
      </c>
      <c r="AJ34" s="25">
        <v>85.55457570715474</v>
      </c>
      <c r="AK34" s="25">
        <v>102.87003546099291</v>
      </c>
      <c r="AL34" s="25">
        <v>115.59982174688055</v>
      </c>
      <c r="AM34" s="25">
        <v>99.309798270893339</v>
      </c>
      <c r="AN34" s="25">
        <v>107.74782608695648</v>
      </c>
      <c r="AO34" s="25">
        <v>92.617105263157924</v>
      </c>
      <c r="AP34" s="25">
        <v>132.03665389527512</v>
      </c>
      <c r="AQ34" s="25">
        <v>119.3669531996179</v>
      </c>
      <c r="AR34" s="25">
        <v>102.49830357142895</v>
      </c>
      <c r="AS34" s="25">
        <v>107.84629310344818</v>
      </c>
      <c r="AT34" s="25">
        <v>112.46647157190614</v>
      </c>
      <c r="AU34" s="25">
        <v>97.539970059880261</v>
      </c>
      <c r="AV34" s="25">
        <v>112.98631821675605</v>
      </c>
      <c r="AW34" s="25">
        <v>78.604075032341512</v>
      </c>
      <c r="AX34"/>
      <c r="AY34" s="7"/>
    </row>
    <row r="35" spans="1:51" s="53" customFormat="1" ht="15" customHeight="1" x14ac:dyDescent="0.25">
      <c r="A35" s="60"/>
      <c r="B35" s="20" t="s">
        <v>53</v>
      </c>
      <c r="C35" s="21">
        <v>-231.33699999999999</v>
      </c>
      <c r="D35" s="21"/>
      <c r="E35" s="21">
        <v>-493.29399999999976</v>
      </c>
      <c r="F35" s="21">
        <v>-142.68499999999995</v>
      </c>
      <c r="G35" s="21">
        <v>-163.1099999999999</v>
      </c>
      <c r="H35" s="21">
        <v>-85.093000000000075</v>
      </c>
      <c r="I35" s="21">
        <v>-500.80499999999938</v>
      </c>
      <c r="J35" s="21">
        <v>-409.72</v>
      </c>
      <c r="K35" s="21">
        <v>-300.82200000000012</v>
      </c>
      <c r="L35" s="21">
        <v>-239.173</v>
      </c>
      <c r="M35" s="21">
        <v>173.86500000000001</v>
      </c>
      <c r="N35" s="21">
        <v>199.57199999999989</v>
      </c>
      <c r="O35" s="21">
        <v>291.60099999999989</v>
      </c>
      <c r="P35" s="21">
        <v>99.290999999999713</v>
      </c>
      <c r="Q35" s="21">
        <v>-214.79999999999973</v>
      </c>
      <c r="R35" s="21">
        <v>204.72800000000416</v>
      </c>
      <c r="S35" s="21">
        <v>160.70499999999947</v>
      </c>
      <c r="T35" s="21">
        <v>-74.036999999995714</v>
      </c>
      <c r="U35" s="21">
        <v>0.54799999999886495</v>
      </c>
      <c r="V35" s="21">
        <v>43.584999999997763</v>
      </c>
      <c r="W35" s="21">
        <v>292.78300000000081</v>
      </c>
      <c r="X35" s="21">
        <v>19.179999999996198</v>
      </c>
      <c r="Y35" s="21">
        <v>-465.64900000000034</v>
      </c>
      <c r="Z35"/>
      <c r="AA35" s="22">
        <v>81.59194280967219</v>
      </c>
      <c r="AB35" s="22"/>
      <c r="AC35" s="22">
        <v>66.5400740563379</v>
      </c>
      <c r="AD35" s="22">
        <v>88.916533578588258</v>
      </c>
      <c r="AE35" s="22">
        <v>86.910759482497141</v>
      </c>
      <c r="AF35" s="22">
        <v>92.765314182085916</v>
      </c>
      <c r="AG35" s="22">
        <v>76.051570858763569</v>
      </c>
      <c r="AH35" s="22">
        <v>75.255465635946365</v>
      </c>
      <c r="AI35" s="22">
        <v>80.064811133200791</v>
      </c>
      <c r="AJ35" s="22">
        <v>82.818031609195401</v>
      </c>
      <c r="AK35" s="22">
        <v>114.56155778894473</v>
      </c>
      <c r="AL35" s="22">
        <v>115.08480725623582</v>
      </c>
      <c r="AM35" s="22">
        <v>118.88607512953367</v>
      </c>
      <c r="AN35" s="22">
        <v>105.959843937575</v>
      </c>
      <c r="AO35" s="22">
        <v>89.877474081055624</v>
      </c>
      <c r="AP35" s="22">
        <v>112.70813159528271</v>
      </c>
      <c r="AQ35" s="22">
        <v>109.04361283061337</v>
      </c>
      <c r="AR35" s="22">
        <v>96.234130213631957</v>
      </c>
      <c r="AS35" s="22">
        <v>100.02644787644783</v>
      </c>
      <c r="AT35" s="22">
        <v>102.07943702290065</v>
      </c>
      <c r="AU35" s="22">
        <v>113.09405187835424</v>
      </c>
      <c r="AV35" s="22">
        <v>100.84085927224884</v>
      </c>
      <c r="AW35" s="22">
        <v>80.947258592471343</v>
      </c>
      <c r="AX35"/>
      <c r="AY35" s="7"/>
    </row>
    <row r="36" spans="1:51" s="53" customFormat="1" ht="6" customHeight="1" x14ac:dyDescent="0.25">
      <c r="A36" s="60"/>
      <c r="B36" s="63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4"/>
      <c r="S36" s="24"/>
      <c r="T36" s="24"/>
      <c r="U36" s="24"/>
      <c r="V36" s="24"/>
      <c r="W36" s="24"/>
      <c r="X36" s="24"/>
      <c r="Y36" s="24"/>
      <c r="Z36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/>
      <c r="AY36" s="7"/>
    </row>
    <row r="37" spans="1:51" s="53" customFormat="1" ht="15" customHeight="1" x14ac:dyDescent="0.25">
      <c r="A37" s="60"/>
      <c r="B37" s="31" t="s">
        <v>54</v>
      </c>
      <c r="C37" s="21">
        <v>-1246.7440000000061</v>
      </c>
      <c r="D37" s="21"/>
      <c r="E37" s="21">
        <v>1884.9499999999971</v>
      </c>
      <c r="F37" s="21">
        <v>5420.0219999999827</v>
      </c>
      <c r="G37" s="21">
        <v>9498.5969999999943</v>
      </c>
      <c r="H37" s="21">
        <v>7722.0970000000088</v>
      </c>
      <c r="I37" s="21">
        <v>4140.7809999999881</v>
      </c>
      <c r="J37" s="21">
        <v>365.00500000000466</v>
      </c>
      <c r="K37" s="21">
        <v>2429.2280000000028</v>
      </c>
      <c r="L37" s="21">
        <v>1914.7449999999953</v>
      </c>
      <c r="M37" s="21">
        <v>9434.7589999999909</v>
      </c>
      <c r="N37" s="21">
        <v>14063.549999999988</v>
      </c>
      <c r="O37" s="21">
        <v>13498.02999999997</v>
      </c>
      <c r="P37" s="21">
        <v>-30081.684999999998</v>
      </c>
      <c r="Q37" s="21">
        <v>-45560.598999999987</v>
      </c>
      <c r="R37" s="21">
        <v>4214.2369999999937</v>
      </c>
      <c r="S37" s="21">
        <v>-3172.0059999999939</v>
      </c>
      <c r="T37" s="21">
        <v>-159.41800000000512</v>
      </c>
      <c r="U37" s="21">
        <v>-9012.6270000000368</v>
      </c>
      <c r="V37" s="21">
        <v>-4762.6590000000142</v>
      </c>
      <c r="W37" s="21">
        <v>-4102.3579999999783</v>
      </c>
      <c r="X37" s="21">
        <v>-7271.4800000000105</v>
      </c>
      <c r="Y37" s="21">
        <v>-7012.45100000003</v>
      </c>
      <c r="Z37"/>
      <c r="AA37" s="22">
        <v>98.323304491924844</v>
      </c>
      <c r="AB37" s="22"/>
      <c r="AC37" s="22">
        <v>102.25143409704998</v>
      </c>
      <c r="AD37" s="22">
        <v>106.28943025965131</v>
      </c>
      <c r="AE37" s="22">
        <v>110.49926574421967</v>
      </c>
      <c r="AF37" s="22">
        <v>107.71884613076357</v>
      </c>
      <c r="AG37" s="22">
        <v>103.75033409264782</v>
      </c>
      <c r="AH37" s="22">
        <v>100.29728690725672</v>
      </c>
      <c r="AI37" s="22">
        <v>101.90159299239905</v>
      </c>
      <c r="AJ37" s="22">
        <v>101.37811917460181</v>
      </c>
      <c r="AK37" s="22">
        <v>106.23703245851787</v>
      </c>
      <c r="AL37" s="22">
        <v>108.50707130586269</v>
      </c>
      <c r="AM37" s="22">
        <v>107.21133359689705</v>
      </c>
      <c r="AN37" s="22">
        <v>85.220387157000019</v>
      </c>
      <c r="AO37" s="22">
        <v>75.968120200016884</v>
      </c>
      <c r="AP37" s="22">
        <v>102.71322607228852</v>
      </c>
      <c r="AQ37" s="22">
        <v>98.076779521257251</v>
      </c>
      <c r="AR37" s="22">
        <v>99.90551663644014</v>
      </c>
      <c r="AS37" s="22">
        <v>94.932740919824568</v>
      </c>
      <c r="AT37" s="22">
        <v>97.350398331015285</v>
      </c>
      <c r="AU37" s="22">
        <v>97.795746624326355</v>
      </c>
      <c r="AV37" s="22">
        <v>96.242517569243475</v>
      </c>
      <c r="AW37" s="22">
        <v>96.510576076193104</v>
      </c>
      <c r="AX37"/>
      <c r="AY37" s="7"/>
    </row>
    <row r="38" spans="1:51" s="53" customFormat="1" ht="15" customHeight="1" x14ac:dyDescent="0.25">
      <c r="A38" s="60"/>
      <c r="B38" s="36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/>
      <c r="AY38" s="7"/>
    </row>
    <row r="39" spans="1:51" s="53" customFormat="1" ht="15" customHeight="1" x14ac:dyDescent="0.25">
      <c r="A39" s="60"/>
      <c r="B39" s="78" t="s">
        <v>91</v>
      </c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/>
      <c r="AY39" s="7"/>
    </row>
    <row r="40" spans="1:51" s="53" customFormat="1" ht="15" customHeight="1" x14ac:dyDescent="0.25">
      <c r="A40" s="60"/>
      <c r="B40" s="20" t="s">
        <v>169</v>
      </c>
      <c r="C40" s="21">
        <v>-435.35800000000745</v>
      </c>
      <c r="D40" s="21"/>
      <c r="E40" s="21">
        <v>3540.3750000000146</v>
      </c>
      <c r="F40" s="21">
        <v>9096.8120000000054</v>
      </c>
      <c r="G40" s="21">
        <v>10236.568999999989</v>
      </c>
      <c r="H40" s="21">
        <v>10825.069000000003</v>
      </c>
      <c r="I40" s="21">
        <v>7149.5880000000179</v>
      </c>
      <c r="J40" s="21">
        <v>3874.1799999999639</v>
      </c>
      <c r="K40" s="21">
        <v>4067.0929999999935</v>
      </c>
      <c r="L40" s="21">
        <v>4401.7420000000566</v>
      </c>
      <c r="M40" s="21">
        <v>11947.992999999988</v>
      </c>
      <c r="N40" s="21">
        <v>14963.649000000005</v>
      </c>
      <c r="O40" s="21">
        <v>15699.246999999974</v>
      </c>
      <c r="P40" s="21">
        <v>-28560.551999999996</v>
      </c>
      <c r="Q40" s="21">
        <v>-39868.465999999986</v>
      </c>
      <c r="R40" s="21">
        <v>5577.6509999999835</v>
      </c>
      <c r="S40" s="21">
        <v>-1740.3440000000119</v>
      </c>
      <c r="T40" s="21">
        <v>4456.1169999999984</v>
      </c>
      <c r="U40" s="21">
        <v>-2913.3219999999856</v>
      </c>
      <c r="V40" s="21">
        <v>5446.0559999999823</v>
      </c>
      <c r="W40" s="21">
        <v>12001.323000000004</v>
      </c>
      <c r="X40" s="21">
        <v>-588.70499999998719</v>
      </c>
      <c r="Y40" s="21">
        <v>-779.24799999999232</v>
      </c>
      <c r="Z40" s="21">
        <v>0</v>
      </c>
      <c r="AA40" s="22">
        <v>99.488055032925672</v>
      </c>
      <c r="AB40" s="22"/>
      <c r="AC40" s="22">
        <v>103.66092940531711</v>
      </c>
      <c r="AD40" s="22">
        <v>109.08681650184798</v>
      </c>
      <c r="AE40" s="22">
        <v>109.76333991435139</v>
      </c>
      <c r="AF40" s="22">
        <v>109.61032404119318</v>
      </c>
      <c r="AG40" s="22">
        <v>105.81612501728669</v>
      </c>
      <c r="AH40" s="22">
        <v>102.89924940318944</v>
      </c>
      <c r="AI40" s="22">
        <v>102.91122158277501</v>
      </c>
      <c r="AJ40" s="22">
        <v>102.91623901046121</v>
      </c>
      <c r="AK40" s="22">
        <v>107.38542508870179</v>
      </c>
      <c r="AL40" s="22">
        <v>108.49584622634548</v>
      </c>
      <c r="AM40" s="22">
        <v>107.91077378132967</v>
      </c>
      <c r="AN40" s="22">
        <v>86.868530600422076</v>
      </c>
      <c r="AO40" s="22">
        <v>80.300876044409975</v>
      </c>
      <c r="AP40" s="22">
        <v>103.29420613405622</v>
      </c>
      <c r="AQ40" s="22">
        <v>99.027289748877962</v>
      </c>
      <c r="AR40" s="22">
        <v>102.11101336403128</v>
      </c>
      <c r="AS40" s="22">
        <v>98.497590634830601</v>
      </c>
      <c r="AT40" s="22">
        <v>102.7162780490481</v>
      </c>
      <c r="AU40" s="22">
        <v>105.82623480837174</v>
      </c>
      <c r="AV40" s="22">
        <v>99.724974889631184</v>
      </c>
      <c r="AW40" s="22">
        <v>99.64609878830818</v>
      </c>
      <c r="AX40"/>
      <c r="AY40" s="7"/>
    </row>
    <row r="41" spans="1:51" ht="6" customHeight="1" thickBot="1" x14ac:dyDescent="0.3"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/>
      <c r="AA41" s="41" t="s">
        <v>251</v>
      </c>
      <c r="AB41" s="41"/>
      <c r="AC41" s="41" t="s">
        <v>251</v>
      </c>
      <c r="AD41" s="41" t="s">
        <v>251</v>
      </c>
      <c r="AE41" s="41" t="s">
        <v>251</v>
      </c>
      <c r="AF41" s="41" t="s">
        <v>251</v>
      </c>
      <c r="AG41" s="41" t="s">
        <v>251</v>
      </c>
      <c r="AH41" s="41" t="s">
        <v>251</v>
      </c>
      <c r="AI41" s="41" t="s">
        <v>251</v>
      </c>
      <c r="AJ41" s="41" t="s">
        <v>251</v>
      </c>
      <c r="AK41" s="41" t="s">
        <v>251</v>
      </c>
      <c r="AL41" s="41" t="s">
        <v>251</v>
      </c>
      <c r="AM41" s="41" t="s">
        <v>251</v>
      </c>
      <c r="AN41" s="41" t="s">
        <v>251</v>
      </c>
      <c r="AO41" s="41" t="s">
        <v>251</v>
      </c>
      <c r="AP41" s="41" t="s">
        <v>251</v>
      </c>
      <c r="AQ41" s="41" t="s">
        <v>251</v>
      </c>
      <c r="AR41" s="41" t="s">
        <v>251</v>
      </c>
      <c r="AS41" s="41" t="s">
        <v>251</v>
      </c>
      <c r="AT41" s="41" t="s">
        <v>251</v>
      </c>
      <c r="AU41" s="41" t="s">
        <v>251</v>
      </c>
      <c r="AV41" s="41" t="s">
        <v>251</v>
      </c>
      <c r="AW41" s="41"/>
      <c r="AX41"/>
      <c r="AY41" s="2"/>
    </row>
    <row r="42" spans="1:51" s="63" customFormat="1" ht="6" customHeight="1" x14ac:dyDescent="0.25">
      <c r="Z42"/>
      <c r="AX42"/>
    </row>
    <row r="43" spans="1:51" ht="12" customHeight="1" x14ac:dyDescent="0.25">
      <c r="B43" s="42" t="s">
        <v>875</v>
      </c>
      <c r="C43" s="66"/>
      <c r="D43" s="2"/>
      <c r="E43" s="2"/>
      <c r="F43" s="2"/>
      <c r="G43" s="2"/>
      <c r="H43" s="2"/>
      <c r="I43" s="2"/>
      <c r="J43" s="2"/>
      <c r="K43" s="2"/>
      <c r="L43" s="2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/>
      <c r="AY43" s="2"/>
    </row>
    <row r="44" spans="1:51" s="63" customFormat="1" ht="12" customHeight="1" x14ac:dyDescent="0.25">
      <c r="B44" s="42" t="s">
        <v>138</v>
      </c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/>
      <c r="AX44"/>
    </row>
    <row r="45" spans="1:51" s="63" customFormat="1" ht="12" customHeight="1" x14ac:dyDescent="0.25"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/>
      <c r="AX45"/>
    </row>
    <row r="46" spans="1:51" s="63" customFormat="1" ht="12" customHeight="1" x14ac:dyDescent="0.25"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/>
      <c r="AX46"/>
    </row>
    <row r="47" spans="1:51" s="63" customFormat="1" ht="12" customHeight="1" x14ac:dyDescent="0.25">
      <c r="B47" s="2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/>
      <c r="AX47"/>
    </row>
    <row r="48" spans="1:51" s="63" customFormat="1" ht="12" customHeight="1" x14ac:dyDescent="0.25"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Z48"/>
      <c r="AX48"/>
    </row>
    <row r="49" spans="2:51" s="63" customFormat="1" ht="12" customHeight="1" x14ac:dyDescent="0.25">
      <c r="Z49"/>
      <c r="AX49"/>
    </row>
    <row r="50" spans="2:51" s="63" customFormat="1" ht="12" customHeight="1" x14ac:dyDescent="0.25">
      <c r="Z50"/>
      <c r="AX50"/>
    </row>
    <row r="51" spans="2:51" s="63" customFormat="1" ht="12" customHeight="1" x14ac:dyDescent="0.25">
      <c r="Z51"/>
      <c r="AX51"/>
    </row>
    <row r="52" spans="2:51" ht="12" customHeight="1" x14ac:dyDescent="0.25">
      <c r="B52" s="44"/>
      <c r="C52" s="69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Z52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/>
      <c r="AY52" s="2"/>
    </row>
    <row r="53" spans="2:51" ht="12" customHeight="1" x14ac:dyDescent="0.25">
      <c r="B53" s="44"/>
      <c r="C53" s="69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Z5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/>
      <c r="AY53" s="2"/>
    </row>
    <row r="54" spans="2:51" ht="12" customHeight="1" x14ac:dyDescent="0.25">
      <c r="B54" s="44"/>
      <c r="C54" s="69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Z54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/>
      <c r="AY54" s="2"/>
    </row>
    <row r="55" spans="2:51" ht="15" customHeight="1" x14ac:dyDescent="0.25">
      <c r="B55" s="69"/>
      <c r="C55" s="44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Z55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/>
      <c r="AY55" s="2"/>
    </row>
    <row r="56" spans="2:51" ht="15" customHeight="1" x14ac:dyDescent="0.25">
      <c r="B56" s="45"/>
      <c r="C56" s="45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Z56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/>
      <c r="AY56" s="2"/>
    </row>
    <row r="57" spans="2:51" ht="15" x14ac:dyDescent="0.25">
      <c r="B57" s="46"/>
      <c r="C57" s="47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Z57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/>
      <c r="AY57" s="2"/>
    </row>
    <row r="58" spans="2:51" ht="15" x14ac:dyDescent="0.25">
      <c r="B58" s="48"/>
      <c r="C58" s="49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Z58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/>
      <c r="AY58" s="2"/>
    </row>
    <row r="59" spans="2:51" ht="15" x14ac:dyDescent="0.25">
      <c r="B59" s="50"/>
      <c r="C59" s="49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Z59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/>
      <c r="AY59" s="2"/>
    </row>
    <row r="60" spans="2:51" ht="15" x14ac:dyDescent="0.25">
      <c r="B60" s="50"/>
      <c r="C60" s="49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Z60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/>
      <c r="AY60" s="2"/>
    </row>
    <row r="61" spans="2:51" ht="15" x14ac:dyDescent="0.25">
      <c r="B61" s="50"/>
      <c r="C61" s="49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Z61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/>
      <c r="AY61" s="2"/>
    </row>
    <row r="62" spans="2:51" ht="15" x14ac:dyDescent="0.25">
      <c r="B62" s="50"/>
      <c r="C62" s="49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Z62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/>
      <c r="AY62" s="2"/>
    </row>
    <row r="63" spans="2:51" ht="15" x14ac:dyDescent="0.25">
      <c r="B63" s="47"/>
      <c r="C63" s="47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Z6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/>
      <c r="AY63" s="2"/>
    </row>
    <row r="64" spans="2:51" ht="15" x14ac:dyDescent="0.25">
      <c r="B64" s="50"/>
      <c r="C64" s="49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Z64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/>
      <c r="AY64" s="2"/>
    </row>
    <row r="65" spans="2:51" ht="15" x14ac:dyDescent="0.25">
      <c r="B65" s="48"/>
      <c r="C65" s="49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Z65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/>
      <c r="AY65" s="2"/>
    </row>
    <row r="66" spans="2:51" ht="15" x14ac:dyDescent="0.25">
      <c r="B66" s="48"/>
      <c r="C66" s="49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Z66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/>
      <c r="AY66" s="2"/>
    </row>
    <row r="67" spans="2:51" ht="15" x14ac:dyDescent="0.25">
      <c r="B67" s="50"/>
      <c r="C67" s="49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Z67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/>
      <c r="AY67" s="2"/>
    </row>
    <row r="68" spans="2:51" ht="15" x14ac:dyDescent="0.25">
      <c r="B68" s="50"/>
      <c r="C68" s="49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Z68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/>
      <c r="AY68" s="2"/>
    </row>
    <row r="69" spans="2:51" ht="15" x14ac:dyDescent="0.25">
      <c r="B69" s="47"/>
      <c r="C69" s="47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Z69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/>
      <c r="AY69" s="2"/>
    </row>
    <row r="70" spans="2:51" ht="15" x14ac:dyDescent="0.25">
      <c r="B70" s="50"/>
      <c r="C70" s="49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Z70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/>
      <c r="AY70" s="2"/>
    </row>
    <row r="71" spans="2:51" ht="15" x14ac:dyDescent="0.25">
      <c r="B71" s="47"/>
      <c r="C71" s="47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Z71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/>
      <c r="AY71" s="2"/>
    </row>
    <row r="72" spans="2:51" ht="15" x14ac:dyDescent="0.25">
      <c r="B72" s="50"/>
      <c r="C72" s="49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Z72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/>
      <c r="AY72" s="2"/>
    </row>
    <row r="73" spans="2:51" ht="15" x14ac:dyDescent="0.25">
      <c r="B73" s="50"/>
      <c r="C73" s="49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Z7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/>
      <c r="AY73" s="2"/>
    </row>
    <row r="74" spans="2:51" ht="15" x14ac:dyDescent="0.25">
      <c r="B74" s="50"/>
      <c r="C74" s="49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Z74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/>
      <c r="AY74" s="2"/>
    </row>
    <row r="75" spans="2:51" ht="15" x14ac:dyDescent="0.25">
      <c r="B75" s="50"/>
      <c r="C75" s="49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Z75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/>
      <c r="AY75" s="2"/>
    </row>
    <row r="76" spans="2:51" ht="15" x14ac:dyDescent="0.25">
      <c r="B76" s="47"/>
      <c r="C76" s="47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Z76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/>
      <c r="AY76" s="2"/>
    </row>
    <row r="77" spans="2:51" ht="15" x14ac:dyDescent="0.25">
      <c r="B77" s="50"/>
      <c r="C77" s="49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Z77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/>
      <c r="AY77" s="2"/>
    </row>
    <row r="78" spans="2:51" ht="15" x14ac:dyDescent="0.25">
      <c r="B78" s="51"/>
      <c r="C78" s="47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Z78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/>
      <c r="AY78" s="2"/>
    </row>
    <row r="79" spans="2:51" ht="15" x14ac:dyDescent="0.25">
      <c r="B79" s="69"/>
      <c r="C79" s="69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Z79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/>
      <c r="AY79" s="2"/>
    </row>
    <row r="80" spans="2:51" ht="15" x14ac:dyDescent="0.25">
      <c r="B80" s="69"/>
      <c r="C80" s="69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Z80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/>
      <c r="AY80" s="2"/>
    </row>
    <row r="81" spans="2:51" ht="15" x14ac:dyDescent="0.25">
      <c r="B81" s="69"/>
      <c r="C81" s="69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Z81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/>
      <c r="AY81" s="2"/>
    </row>
    <row r="82" spans="2:51" ht="15" x14ac:dyDescent="0.25">
      <c r="B82" s="69"/>
      <c r="C82" s="69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Z8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/>
      <c r="AY82" s="2"/>
    </row>
    <row r="83" spans="2:51" ht="15" x14ac:dyDescent="0.25">
      <c r="B83" s="69"/>
      <c r="C83" s="69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Z83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/>
      <c r="AY83" s="2"/>
    </row>
    <row r="84" spans="2:51" ht="15" x14ac:dyDescent="0.25">
      <c r="B84" s="69"/>
      <c r="C84" s="69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Z84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/>
      <c r="AY84" s="2"/>
    </row>
    <row r="85" spans="2:51" ht="15" x14ac:dyDescent="0.25">
      <c r="B85" s="69"/>
      <c r="C85" s="69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Z85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/>
      <c r="AY85" s="2"/>
    </row>
    <row r="86" spans="2:51" ht="15" x14ac:dyDescent="0.25">
      <c r="B86" s="69"/>
      <c r="C86" s="69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Z86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/>
      <c r="AY86" s="2"/>
    </row>
    <row r="87" spans="2:51" ht="15" x14ac:dyDescent="0.25">
      <c r="B87" s="69"/>
      <c r="C87" s="69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Z87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/>
      <c r="AY87" s="2"/>
    </row>
    <row r="88" spans="2:51" ht="15" x14ac:dyDescent="0.25">
      <c r="B88" s="69"/>
      <c r="C88" s="69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Z88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/>
      <c r="AY88" s="2"/>
    </row>
    <row r="89" spans="2:51" ht="15" x14ac:dyDescent="0.25">
      <c r="B89" s="69"/>
      <c r="C89" s="69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Z89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/>
      <c r="AY89" s="2"/>
    </row>
    <row r="90" spans="2:51" ht="15" x14ac:dyDescent="0.25">
      <c r="B90" s="69"/>
      <c r="C90" s="69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Z90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/>
      <c r="AY90" s="2"/>
    </row>
    <row r="91" spans="2:51" ht="15" x14ac:dyDescent="0.25">
      <c r="B91" s="69"/>
      <c r="C91" s="69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Z91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/>
      <c r="AY91" s="2"/>
    </row>
    <row r="92" spans="2:51" ht="15" x14ac:dyDescent="0.25">
      <c r="B92" s="69"/>
      <c r="C92" s="69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Z9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/>
      <c r="AY92" s="2"/>
    </row>
    <row r="93" spans="2:51" ht="15" x14ac:dyDescent="0.25">
      <c r="B93" s="69"/>
      <c r="C93" s="69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Z93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/>
      <c r="AY93" s="2"/>
    </row>
    <row r="94" spans="2:51" ht="15" x14ac:dyDescent="0.25">
      <c r="B94" s="69"/>
      <c r="C94" s="69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Z94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/>
      <c r="AY94" s="2"/>
    </row>
    <row r="95" spans="2:51" ht="15" x14ac:dyDescent="0.25">
      <c r="B95" s="69"/>
      <c r="C95" s="69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Z95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/>
      <c r="AY95" s="2"/>
    </row>
    <row r="96" spans="2:51" ht="15" x14ac:dyDescent="0.25">
      <c r="B96" s="69"/>
      <c r="C96" s="69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Z96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/>
      <c r="AY96" s="2"/>
    </row>
    <row r="97" spans="2:51" ht="15" x14ac:dyDescent="0.25">
      <c r="B97" s="69"/>
      <c r="C97" s="69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Z97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/>
      <c r="AY97" s="2"/>
    </row>
    <row r="98" spans="2:51" ht="15" x14ac:dyDescent="0.25">
      <c r="B98" s="69"/>
      <c r="C98" s="69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Z98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/>
      <c r="AY98" s="2"/>
    </row>
    <row r="99" spans="2:51" ht="15" x14ac:dyDescent="0.25">
      <c r="B99" s="69"/>
      <c r="C99" s="69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Z99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/>
      <c r="AY99" s="2"/>
    </row>
    <row r="100" spans="2:51" ht="15" x14ac:dyDescent="0.25">
      <c r="B100" s="69"/>
      <c r="C100" s="69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Z100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/>
      <c r="AY100" s="2"/>
    </row>
    <row r="101" spans="2:51" ht="15" x14ac:dyDescent="0.25">
      <c r="B101" s="69"/>
      <c r="C101" s="69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Z101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/>
      <c r="AY101" s="2"/>
    </row>
    <row r="102" spans="2:51" ht="15" x14ac:dyDescent="0.25">
      <c r="B102" s="2"/>
      <c r="C102" s="69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Z10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/>
      <c r="AY102" s="2"/>
    </row>
    <row r="103" spans="2:51" ht="15" x14ac:dyDescent="0.25">
      <c r="C103" s="56"/>
      <c r="Z103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/>
      <c r="AY103" s="2"/>
    </row>
    <row r="104" spans="2:51" ht="15" x14ac:dyDescent="0.25">
      <c r="C104" s="56"/>
      <c r="Z104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/>
      <c r="AY104" s="2"/>
    </row>
    <row r="105" spans="2:51" ht="15" x14ac:dyDescent="0.25">
      <c r="C105" s="56"/>
      <c r="Z105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/>
      <c r="AY105" s="2"/>
    </row>
    <row r="106" spans="2:51" ht="15" x14ac:dyDescent="0.25">
      <c r="C106" s="56"/>
      <c r="Z106"/>
      <c r="AX106"/>
    </row>
    <row r="107" spans="2:51" ht="15" x14ac:dyDescent="0.25">
      <c r="C107" s="56"/>
      <c r="Z107"/>
      <c r="AX107"/>
    </row>
    <row r="108" spans="2:51" ht="15" x14ac:dyDescent="0.25">
      <c r="Z108"/>
      <c r="AX108"/>
    </row>
    <row r="109" spans="2:51" ht="15" x14ac:dyDescent="0.25">
      <c r="Z109"/>
      <c r="AX109"/>
    </row>
  </sheetData>
  <mergeCells count="24">
    <mergeCell ref="N6:N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AA6:AW6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X6:X7"/>
    <mergeCell ref="Y6:Y7"/>
  </mergeCells>
  <hyperlinks>
    <hyperlink ref="B4" location="Indice!A1" display="Volver al índice"/>
  </hyperlinks>
  <printOptions horizontalCentered="1" verticalCentered="1"/>
  <pageMargins left="0.70866141732283472" right="0.15748031496062992" top="0.74803149606299213" bottom="0.31496062992125984" header="0.31496062992125984" footer="0.31496062992125984"/>
  <pageSetup paperSize="9" scale="3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Hojas de cálculo</vt:lpstr>
      </vt:variant>
      <vt:variant>
        <vt:i4>51</vt:i4>
      </vt:variant>
      <vt:variant>
        <vt:lpstr>Rangos con nombre</vt:lpstr>
      </vt:variant>
      <vt:variant>
        <vt:i4>50</vt:i4>
      </vt:variant>
    </vt:vector>
  </HeadingPairs>
  <TitlesOfParts>
    <vt:vector size="101" baseType="lpstr">
      <vt:lpstr>Indice</vt:lpstr>
      <vt:lpstr>0</vt:lpstr>
      <vt:lpstr>1.1</vt:lpstr>
      <vt:lpstr>1.2</vt:lpstr>
      <vt:lpstr>1.3</vt:lpstr>
      <vt:lpstr>1.4</vt:lpstr>
      <vt:lpstr>1.5</vt:lpstr>
      <vt:lpstr>1.6</vt:lpstr>
      <vt:lpstr>1.7</vt:lpstr>
      <vt:lpstr>2.1</vt:lpstr>
      <vt:lpstr>2.2</vt:lpstr>
      <vt:lpstr>2.3</vt:lpstr>
      <vt:lpstr>2.4</vt:lpstr>
      <vt:lpstr>2.5</vt:lpstr>
      <vt:lpstr>2.6</vt:lpstr>
      <vt:lpstr>2.7</vt:lpstr>
      <vt:lpstr>2.8</vt:lpstr>
      <vt:lpstr>3.1</vt:lpstr>
      <vt:lpstr>3.2</vt:lpstr>
      <vt:lpstr>3.3</vt:lpstr>
      <vt:lpstr>4.1</vt:lpstr>
      <vt:lpstr>4.2</vt:lpstr>
      <vt:lpstr>5.1</vt:lpstr>
      <vt:lpstr>5.2</vt:lpstr>
      <vt:lpstr>5.3</vt:lpstr>
      <vt:lpstr>5.4</vt:lpstr>
      <vt:lpstr>5.5</vt:lpstr>
      <vt:lpstr>5.6</vt:lpstr>
      <vt:lpstr>5.7</vt:lpstr>
      <vt:lpstr>6.1</vt:lpstr>
      <vt:lpstr>6.2</vt:lpstr>
      <vt:lpstr>6.3</vt:lpstr>
      <vt:lpstr>6.4</vt:lpstr>
      <vt:lpstr>6.5</vt:lpstr>
      <vt:lpstr>7.1</vt:lpstr>
      <vt:lpstr>7.2</vt:lpstr>
      <vt:lpstr>7.3</vt:lpstr>
      <vt:lpstr>7.4</vt:lpstr>
      <vt:lpstr>7.5</vt:lpstr>
      <vt:lpstr>7.6</vt:lpstr>
      <vt:lpstr>7.7</vt:lpstr>
      <vt:lpstr>7.8</vt:lpstr>
      <vt:lpstr>7.9</vt:lpstr>
      <vt:lpstr>7.10</vt:lpstr>
      <vt:lpstr>8.1</vt:lpstr>
      <vt:lpstr>8.2</vt:lpstr>
      <vt:lpstr>8.3</vt:lpstr>
      <vt:lpstr>8.4</vt:lpstr>
      <vt:lpstr>8.5</vt:lpstr>
      <vt:lpstr>9.1</vt:lpstr>
      <vt:lpstr>9.2</vt:lpstr>
      <vt:lpstr>'0'!Área_de_impresión</vt:lpstr>
      <vt:lpstr>'1.1'!Área_de_impresión</vt:lpstr>
      <vt:lpstr>'1.2'!Área_de_impresión</vt:lpstr>
      <vt:lpstr>'1.3'!Área_de_impresión</vt:lpstr>
      <vt:lpstr>'1.4'!Área_de_impresión</vt:lpstr>
      <vt:lpstr>'1.5'!Área_de_impresión</vt:lpstr>
      <vt:lpstr>'1.6'!Área_de_impresión</vt:lpstr>
      <vt:lpstr>'1.7'!Área_de_impresión</vt:lpstr>
      <vt:lpstr>'2.1'!Área_de_impresión</vt:lpstr>
      <vt:lpstr>'2.2'!Área_de_impresión</vt:lpstr>
      <vt:lpstr>'2.3'!Área_de_impresión</vt:lpstr>
      <vt:lpstr>'2.4'!Área_de_impresión</vt:lpstr>
      <vt:lpstr>'2.5'!Área_de_impresión</vt:lpstr>
      <vt:lpstr>'2.6'!Área_de_impresión</vt:lpstr>
      <vt:lpstr>'2.7'!Área_de_impresión</vt:lpstr>
      <vt:lpstr>'2.8'!Área_de_impresión</vt:lpstr>
      <vt:lpstr>'3.1'!Área_de_impresión</vt:lpstr>
      <vt:lpstr>'3.2'!Área_de_impresión</vt:lpstr>
      <vt:lpstr>'3.3'!Área_de_impresión</vt:lpstr>
      <vt:lpstr>'4.1'!Área_de_impresión</vt:lpstr>
      <vt:lpstr>'4.2'!Área_de_impresión</vt:lpstr>
      <vt:lpstr>'5.1'!Área_de_impresión</vt:lpstr>
      <vt:lpstr>'5.2'!Área_de_impresión</vt:lpstr>
      <vt:lpstr>'5.3'!Área_de_impresión</vt:lpstr>
      <vt:lpstr>'5.4'!Área_de_impresión</vt:lpstr>
      <vt:lpstr>'5.5'!Área_de_impresión</vt:lpstr>
      <vt:lpstr>'5.6'!Área_de_impresión</vt:lpstr>
      <vt:lpstr>'5.7'!Área_de_impresión</vt:lpstr>
      <vt:lpstr>'6.1'!Área_de_impresión</vt:lpstr>
      <vt:lpstr>'6.2'!Área_de_impresión</vt:lpstr>
      <vt:lpstr>'6.3'!Área_de_impresión</vt:lpstr>
      <vt:lpstr>'6.4'!Área_de_impresión</vt:lpstr>
      <vt:lpstr>'6.5'!Área_de_impresión</vt:lpstr>
      <vt:lpstr>'7.1'!Área_de_impresión</vt:lpstr>
      <vt:lpstr>'7.10'!Área_de_impresión</vt:lpstr>
      <vt:lpstr>'7.2'!Área_de_impresión</vt:lpstr>
      <vt:lpstr>'7.3'!Área_de_impresión</vt:lpstr>
      <vt:lpstr>'7.4'!Área_de_impresión</vt:lpstr>
      <vt:lpstr>'7.5'!Área_de_impresión</vt:lpstr>
      <vt:lpstr>'7.6'!Área_de_impresión</vt:lpstr>
      <vt:lpstr>'7.7'!Área_de_impresión</vt:lpstr>
      <vt:lpstr>'7.8'!Área_de_impresión</vt:lpstr>
      <vt:lpstr>'7.9'!Área_de_impresión</vt:lpstr>
      <vt:lpstr>'8.1'!Área_de_impresión</vt:lpstr>
      <vt:lpstr>'8.2'!Área_de_impresión</vt:lpstr>
      <vt:lpstr>'8.3'!Área_de_impresión</vt:lpstr>
      <vt:lpstr>'8.4'!Área_de_impresión</vt:lpstr>
      <vt:lpstr>'8.5'!Área_de_impresión</vt:lpstr>
      <vt:lpstr>'9.1'!Área_de_impresión</vt:lpstr>
      <vt:lpstr>'9.2'!Área_de_impresión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AEAT</dc:creator>
  <cp:lastPrinted>2018-07-31T09:18:09Z</cp:lastPrinted>
  <dcterms:created xsi:type="dcterms:W3CDTF">2018-02-05T08:59:48Z</dcterms:created>
  <dcterms:modified xsi:type="dcterms:W3CDTF">2018-09-25T08:39:56Z</dcterms:modified>
</cp:coreProperties>
</file>